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Main" sheetId="4" r:id="rId1"/>
    <sheet name="Dec 2012" sheetId="1" r:id="rId2"/>
    <sheet name="Jan 2013" sheetId="2" r:id="rId3"/>
    <sheet name="Feb 2013" sheetId="3" r:id="rId4"/>
  </sheets>
  <calcPr calcId="145621"/>
</workbook>
</file>

<file path=xl/calcChain.xml><?xml version="1.0" encoding="utf-8"?>
<calcChain xmlns="http://schemas.openxmlformats.org/spreadsheetml/2006/main">
  <c r="D19" i="4" l="1"/>
  <c r="D20" i="4" s="1"/>
  <c r="H23" i="4" l="1"/>
  <c r="H24" i="4" s="1"/>
  <c r="H25" i="4" s="1"/>
  <c r="H26" i="4" s="1"/>
  <c r="H27" i="4" s="1"/>
  <c r="H28" i="4" s="1"/>
  <c r="H29" i="4" s="1"/>
  <c r="H15" i="4"/>
  <c r="H16" i="4" s="1"/>
  <c r="H17" i="4" s="1"/>
  <c r="H18" i="4" s="1"/>
  <c r="H19" i="4" s="1"/>
  <c r="H20" i="4" s="1"/>
  <c r="H21" i="4" s="1"/>
  <c r="H6" i="4"/>
  <c r="H7" i="4" s="1"/>
  <c r="H8" i="4" s="1"/>
  <c r="H9" i="4" s="1"/>
  <c r="H10" i="4" s="1"/>
  <c r="H11" i="4" s="1"/>
  <c r="H12" i="4" s="1"/>
  <c r="F6" i="4"/>
  <c r="F15" i="4" s="1"/>
  <c r="F23" i="4" s="1"/>
  <c r="D4" i="4"/>
  <c r="D5" i="4" s="1"/>
  <c r="D6" i="4" s="1"/>
  <c r="D7" i="4" s="1"/>
  <c r="D8" i="4" s="1"/>
  <c r="D9" i="4" s="1"/>
  <c r="D10" i="4" s="1"/>
  <c r="D11" i="4" s="1"/>
  <c r="D12" i="4" s="1"/>
  <c r="D13" i="4" s="1"/>
  <c r="D14" i="4" s="1"/>
  <c r="D15" i="4" s="1"/>
  <c r="D16" i="4" s="1"/>
  <c r="D17" i="4" s="1"/>
  <c r="D18" i="4" s="1"/>
  <c r="C4" i="4"/>
  <c r="C5" i="4" s="1"/>
  <c r="C6" i="4" s="1"/>
  <c r="C7" i="4" s="1"/>
  <c r="C8" i="4" s="1"/>
  <c r="C9" i="4" s="1"/>
  <c r="C10" i="4" s="1"/>
  <c r="C11" i="4" s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2" i="4" s="1"/>
  <c r="C23" i="4" s="1"/>
  <c r="C24" i="4" s="1"/>
  <c r="C25" i="4" s="1"/>
  <c r="C26" i="4" s="1"/>
  <c r="C27" i="4" s="1"/>
  <c r="C28" i="4" s="1"/>
  <c r="C29" i="4" s="1"/>
  <c r="C30" i="4" s="1"/>
  <c r="C31" i="4" s="1"/>
  <c r="B4" i="4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A4" i="4"/>
  <c r="A5" i="4" s="1"/>
  <c r="A6" i="4" s="1"/>
  <c r="A7" i="4" s="1"/>
  <c r="A8" i="4" s="1"/>
  <c r="A9" i="4" s="1"/>
  <c r="A10" i="4" s="1"/>
  <c r="Q6" i="4" l="1"/>
  <c r="Q15" i="4" s="1"/>
  <c r="Q23" i="4" s="1"/>
  <c r="A11" i="4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D35" i="4" l="1"/>
  <c r="D37" i="4" s="1"/>
</calcChain>
</file>

<file path=xl/sharedStrings.xml><?xml version="1.0" encoding="utf-8"?>
<sst xmlns="http://schemas.openxmlformats.org/spreadsheetml/2006/main" count="55" uniqueCount="24">
  <si>
    <t>Sunday</t>
  </si>
  <si>
    <t>Monday</t>
  </si>
  <si>
    <t>Tuesday</t>
  </si>
  <si>
    <t>Wednesday</t>
  </si>
  <si>
    <t>Thursday</t>
  </si>
  <si>
    <t>Friday</t>
  </si>
  <si>
    <t>Saturday</t>
  </si>
  <si>
    <t>Timeline</t>
  </si>
  <si>
    <t>Study strategy</t>
  </si>
  <si>
    <t>Testing Date</t>
  </si>
  <si>
    <t>Test # 1</t>
  </si>
  <si>
    <t>OG 13 Practice Test</t>
  </si>
  <si>
    <t>Correct</t>
  </si>
  <si>
    <t>Attempted</t>
  </si>
  <si>
    <t>%</t>
  </si>
  <si>
    <t>Critical Reasoning</t>
  </si>
  <si>
    <t>Sentence Correction</t>
  </si>
  <si>
    <t>Reading Comprehension</t>
  </si>
  <si>
    <t>Test # 2</t>
  </si>
  <si>
    <t>Desc: Easy level questions</t>
  </si>
  <si>
    <t>Problem Solving</t>
  </si>
  <si>
    <t>Data Sufficiency</t>
  </si>
  <si>
    <t>MGMAT Mock</t>
  </si>
  <si>
    <t>Dec 10: MGMAT Mock Peformance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</si>
</sst>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9]mmmm\-yy;@"/>
    <numFmt numFmtId="165" formatCode="[$-409]d\-mmm\-yy;@"/>
    <numFmt numFmtId="166" formatCode="&quot;Week&quot;\ 0"/>
    <numFmt numFmtId="167" formatCode="&quot;Day&quot;\ 0"/>
    <numFmt numFmtId="168" formatCode="[$-409]mmmm\ d\,\ yyyy;@"/>
  </numFmts>
  <fonts count="6" x14ac:knownFonts="1">
    <font>
      <sz val="11"/>
      <color theme="1"/>
      <name val="Calibri"/>
      <family val="2"/>
      <scheme val="minor"/>
    </font>
    <font>
      <sz val="22"/>
      <color theme="1"/>
      <name val="Bernard MT Condensed"/>
      <family val="1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/>
    <xf numFmtId="0" fontId="0" fillId="0" borderId="0" xfId="0" applyBorder="1" applyAlignment="1"/>
    <xf numFmtId="0" fontId="0" fillId="0" borderId="3" xfId="0" applyBorder="1" applyAlignment="1"/>
    <xf numFmtId="164" fontId="3" fillId="3" borderId="1" xfId="0" applyNumberFormat="1" applyFont="1" applyFill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67" fontId="0" fillId="0" borderId="0" xfId="0" applyNumberFormat="1" applyAlignment="1">
      <alignment horizontal="center"/>
    </xf>
    <xf numFmtId="168" fontId="2" fillId="0" borderId="0" xfId="0" applyNumberFormat="1" applyFont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166" fontId="0" fillId="3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6" fontId="0" fillId="3" borderId="7" xfId="0" applyNumberFormat="1" applyFill="1" applyBorder="1" applyAlignment="1">
      <alignment horizontal="center"/>
    </xf>
    <xf numFmtId="166" fontId="0" fillId="3" borderId="9" xfId="0" applyNumberFormat="1" applyFill="1" applyBorder="1" applyAlignment="1">
      <alignment horizont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/>
    </xf>
    <xf numFmtId="17" fontId="1" fillId="2" borderId="7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130945</xdr:colOff>
      <xdr:row>4</xdr:row>
      <xdr:rowOff>57151</xdr:rowOff>
    </xdr:from>
    <xdr:to>
      <xdr:col>4</xdr:col>
      <xdr:colOff>1058232</xdr:colOff>
      <xdr:row>4</xdr:row>
      <xdr:rowOff>560294</xdr:rowOff>
    </xdr:to>
    <xdr:sp macro="" textlink="">
      <xdr:nvSpPr>
        <xdr:cNvPr id="3" name="TextBox 2"/>
        <xdr:cNvSpPr txBox="1"/>
      </xdr:nvSpPr>
      <xdr:spPr>
        <a:xfrm>
          <a:off x="1535883" y="2319339"/>
          <a:ext cx="927287" cy="50314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900" b="1">
              <a:solidFill>
                <a:srgbClr val="FF0000"/>
              </a:solidFill>
              <a:latin typeface="+mn-lt"/>
            </a:rPr>
            <a:t>MGMAT</a:t>
          </a:r>
          <a:r>
            <a:rPr lang="en-US" sz="900" b="1" baseline="0">
              <a:solidFill>
                <a:srgbClr val="FF0000"/>
              </a:solidFill>
              <a:latin typeface="+mn-lt"/>
            </a:rPr>
            <a:t> Mock( before prep)</a:t>
          </a:r>
          <a:endParaRPr lang="en-US" sz="900" b="1">
            <a:solidFill>
              <a:srgbClr val="FF0000"/>
            </a:solidFill>
            <a:latin typeface="+mn-lt"/>
          </a:endParaRPr>
        </a:p>
      </xdr:txBody>
    </xdr:sp>
    <xdr:clientData/>
  </xdr:twoCellAnchor>
  <xdr:twoCellAnchor>
    <xdr:from>
      <xdr:col>5</xdr:col>
      <xdr:colOff>777374</xdr:colOff>
      <xdr:row>4</xdr:row>
      <xdr:rowOff>100853</xdr:rowOff>
    </xdr:from>
    <xdr:to>
      <xdr:col>8</xdr:col>
      <xdr:colOff>430693</xdr:colOff>
      <xdr:row>4</xdr:row>
      <xdr:rowOff>280148</xdr:rowOff>
    </xdr:to>
    <xdr:sp macro="" textlink="">
      <xdr:nvSpPr>
        <xdr:cNvPr id="4" name="TextBox 3"/>
        <xdr:cNvSpPr txBox="1"/>
      </xdr:nvSpPr>
      <xdr:spPr>
        <a:xfrm>
          <a:off x="3325312" y="2363041"/>
          <a:ext cx="2879912" cy="179295"/>
        </a:xfrm>
        <a:prstGeom prst="rect">
          <a:avLst/>
        </a:prstGeom>
        <a:solidFill>
          <a:schemeClr val="accent3">
            <a:lumMod val="75000"/>
            <a:alpha val="51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MGMAT Foundations of Math</a:t>
          </a:r>
        </a:p>
      </xdr:txBody>
    </xdr:sp>
    <xdr:clientData/>
  </xdr:twoCellAnchor>
  <xdr:twoCellAnchor>
    <xdr:from>
      <xdr:col>5</xdr:col>
      <xdr:colOff>777343</xdr:colOff>
      <xdr:row>4</xdr:row>
      <xdr:rowOff>336148</xdr:rowOff>
    </xdr:from>
    <xdr:to>
      <xdr:col>8</xdr:col>
      <xdr:colOff>430662</xdr:colOff>
      <xdr:row>4</xdr:row>
      <xdr:rowOff>515443</xdr:rowOff>
    </xdr:to>
    <xdr:sp macro="" textlink="">
      <xdr:nvSpPr>
        <xdr:cNvPr id="5" name="TextBox 4"/>
        <xdr:cNvSpPr txBox="1"/>
      </xdr:nvSpPr>
      <xdr:spPr>
        <a:xfrm>
          <a:off x="3325281" y="2598336"/>
          <a:ext cx="2879912" cy="179295"/>
        </a:xfrm>
        <a:prstGeom prst="rect">
          <a:avLst/>
        </a:prstGeom>
        <a:solidFill>
          <a:schemeClr val="accent3">
            <a:lumMod val="75000"/>
            <a:alpha val="51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GMAT Club Math Foundations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"/>
  <sheetViews>
    <sheetView showGridLines="0" tabSelected="1" zoomScale="60" zoomScaleNormal="60" workbookViewId="0">
      <selection activeCell="L32" sqref="L32"/>
    </sheetView>
  </sheetViews>
  <sheetFormatPr defaultRowHeight="15" x14ac:dyDescent="0.25"/>
  <cols>
    <col min="1" max="1" width="17.140625" bestFit="1" customWidth="1"/>
    <col min="2" max="2" width="13.85546875" bestFit="1" customWidth="1"/>
    <col min="3" max="3" width="20.28515625" bestFit="1" customWidth="1"/>
    <col min="4" max="4" width="20.28515625" customWidth="1"/>
    <col min="5" max="5" width="1.7109375" customWidth="1"/>
    <col min="8" max="9" width="9.140625" customWidth="1"/>
    <col min="13" max="13" width="35.42578125" customWidth="1"/>
    <col min="14" max="14" width="0.85546875" customWidth="1"/>
    <col min="15" max="15" width="7.42578125" customWidth="1"/>
    <col min="16" max="16" width="6.5703125" customWidth="1"/>
    <col min="17" max="17" width="28.42578125" bestFit="1" customWidth="1"/>
  </cols>
  <sheetData>
    <row r="1" spans="1:22" ht="5.25" customHeight="1" x14ac:dyDescent="0.25"/>
    <row r="2" spans="1:22" ht="3.75" customHeight="1" x14ac:dyDescent="0.25"/>
    <row r="3" spans="1:22" ht="18.75" customHeight="1" x14ac:dyDescent="0.3">
      <c r="A3" s="9">
        <v>41253</v>
      </c>
      <c r="B3" s="9">
        <v>41275</v>
      </c>
      <c r="C3" s="9">
        <v>41306</v>
      </c>
      <c r="D3" s="9">
        <v>41334</v>
      </c>
      <c r="F3" s="15" t="s">
        <v>8</v>
      </c>
      <c r="G3" s="15"/>
      <c r="H3" s="15"/>
      <c r="I3" s="15"/>
      <c r="J3" s="15"/>
      <c r="K3" s="15"/>
      <c r="L3" s="15"/>
      <c r="M3" s="15"/>
      <c r="O3" s="15" t="s">
        <v>9</v>
      </c>
      <c r="P3" s="15"/>
      <c r="Q3" s="15"/>
      <c r="R3" s="15"/>
      <c r="S3" s="15"/>
      <c r="T3" s="15"/>
    </row>
    <row r="4" spans="1:22" ht="18.75" customHeight="1" x14ac:dyDescent="0.3">
      <c r="A4" s="10">
        <f>A3</f>
        <v>41253</v>
      </c>
      <c r="B4" s="10">
        <f>B3</f>
        <v>41275</v>
      </c>
      <c r="C4" s="10">
        <f>C3</f>
        <v>41306</v>
      </c>
      <c r="D4" s="10">
        <f>D3</f>
        <v>41334</v>
      </c>
      <c r="F4" s="15"/>
      <c r="G4" s="15"/>
      <c r="H4" s="15"/>
      <c r="I4" s="15"/>
      <c r="J4" s="15"/>
      <c r="K4" s="15"/>
      <c r="L4" s="15"/>
      <c r="M4" s="15"/>
      <c r="O4" s="15"/>
      <c r="P4" s="15"/>
      <c r="Q4" s="15"/>
      <c r="R4" s="15"/>
      <c r="S4" s="15"/>
      <c r="T4" s="15"/>
    </row>
    <row r="5" spans="1:22" ht="18.75" x14ac:dyDescent="0.3">
      <c r="A5" s="10">
        <f>A4+1</f>
        <v>41254</v>
      </c>
      <c r="B5" s="10">
        <f>B4+1</f>
        <v>41276</v>
      </c>
      <c r="C5" s="10">
        <f>C4+1</f>
        <v>41307</v>
      </c>
      <c r="D5" s="10">
        <f>D4+1</f>
        <v>41335</v>
      </c>
    </row>
    <row r="6" spans="1:22" ht="18.75" x14ac:dyDescent="0.3">
      <c r="A6" s="10">
        <f t="shared" ref="A6:D21" si="0">A5+1</f>
        <v>41255</v>
      </c>
      <c r="B6" s="10">
        <f t="shared" si="0"/>
        <v>41277</v>
      </c>
      <c r="C6" s="10">
        <f t="shared" si="0"/>
        <v>41308</v>
      </c>
      <c r="D6" s="10">
        <f t="shared" si="0"/>
        <v>41336</v>
      </c>
      <c r="F6" s="16">
        <f>1</f>
        <v>1</v>
      </c>
      <c r="G6" s="16"/>
      <c r="H6" s="11">
        <f>1</f>
        <v>1</v>
      </c>
      <c r="I6" s="17" t="s">
        <v>22</v>
      </c>
      <c r="J6" s="17"/>
      <c r="K6" s="17"/>
      <c r="L6" s="17"/>
      <c r="M6" s="17"/>
      <c r="O6" s="17" t="s">
        <v>10</v>
      </c>
      <c r="P6" s="17"/>
      <c r="Q6" s="12">
        <f>A10</f>
        <v>41259</v>
      </c>
      <c r="R6" s="18" t="s">
        <v>11</v>
      </c>
      <c r="S6" s="18"/>
      <c r="T6" s="18"/>
      <c r="U6" s="13"/>
      <c r="V6" s="13"/>
    </row>
    <row r="7" spans="1:22" ht="18.75" x14ac:dyDescent="0.3">
      <c r="A7" s="10">
        <f t="shared" si="0"/>
        <v>41256</v>
      </c>
      <c r="B7" s="10">
        <f t="shared" si="0"/>
        <v>41278</v>
      </c>
      <c r="C7" s="10">
        <f t="shared" si="0"/>
        <v>41309</v>
      </c>
      <c r="D7" s="10">
        <f t="shared" si="0"/>
        <v>41337</v>
      </c>
      <c r="H7" s="11">
        <f>H6+1</f>
        <v>2</v>
      </c>
      <c r="I7" s="17"/>
      <c r="J7" s="17"/>
      <c r="K7" s="17"/>
      <c r="L7" s="17"/>
      <c r="M7" s="17"/>
      <c r="R7" s="1" t="s">
        <v>12</v>
      </c>
      <c r="S7" s="17" t="s">
        <v>13</v>
      </c>
      <c r="T7" s="17"/>
      <c r="U7" s="1" t="s">
        <v>14</v>
      </c>
    </row>
    <row r="8" spans="1:22" ht="18.75" x14ac:dyDescent="0.3">
      <c r="A8" s="10">
        <f t="shared" si="0"/>
        <v>41257</v>
      </c>
      <c r="B8" s="10">
        <f t="shared" si="0"/>
        <v>41279</v>
      </c>
      <c r="C8" s="10">
        <f t="shared" si="0"/>
        <v>41310</v>
      </c>
      <c r="D8" s="10">
        <f t="shared" si="0"/>
        <v>41338</v>
      </c>
      <c r="H8" s="11">
        <f t="shared" ref="H8:H12" si="1">H7+1</f>
        <v>3</v>
      </c>
      <c r="I8" s="17"/>
      <c r="J8" s="17"/>
      <c r="K8" s="17"/>
      <c r="L8" s="17"/>
      <c r="M8" s="17"/>
      <c r="Q8" s="1" t="s">
        <v>20</v>
      </c>
      <c r="R8" s="1"/>
      <c r="S8" s="17"/>
      <c r="T8" s="17"/>
      <c r="U8" s="1"/>
    </row>
    <row r="9" spans="1:22" ht="18.75" x14ac:dyDescent="0.3">
      <c r="A9" s="10">
        <f t="shared" si="0"/>
        <v>41258</v>
      </c>
      <c r="B9" s="10">
        <f t="shared" si="0"/>
        <v>41280</v>
      </c>
      <c r="C9" s="10">
        <f t="shared" si="0"/>
        <v>41311</v>
      </c>
      <c r="D9" s="10">
        <f t="shared" si="0"/>
        <v>41339</v>
      </c>
      <c r="H9" s="11">
        <f t="shared" si="1"/>
        <v>4</v>
      </c>
      <c r="I9" s="17"/>
      <c r="J9" s="17"/>
      <c r="K9" s="17"/>
      <c r="L9" s="17"/>
      <c r="M9" s="17"/>
      <c r="Q9" s="1" t="s">
        <v>21</v>
      </c>
      <c r="R9" s="1"/>
      <c r="S9" s="17"/>
      <c r="T9" s="17"/>
      <c r="U9" s="1"/>
    </row>
    <row r="10" spans="1:22" ht="18.75" x14ac:dyDescent="0.3">
      <c r="A10" s="10">
        <f t="shared" si="0"/>
        <v>41259</v>
      </c>
      <c r="B10" s="10">
        <f t="shared" si="0"/>
        <v>41281</v>
      </c>
      <c r="C10" s="10">
        <f t="shared" si="0"/>
        <v>41312</v>
      </c>
      <c r="D10" s="10">
        <f t="shared" si="0"/>
        <v>41340</v>
      </c>
      <c r="H10" s="11">
        <f t="shared" si="1"/>
        <v>5</v>
      </c>
      <c r="I10" s="17"/>
      <c r="J10" s="17"/>
      <c r="K10" s="17"/>
      <c r="L10" s="17"/>
      <c r="M10" s="17"/>
      <c r="Q10" s="1" t="s">
        <v>15</v>
      </c>
      <c r="R10" s="1"/>
      <c r="S10" s="17"/>
      <c r="T10" s="17"/>
      <c r="U10" s="1"/>
    </row>
    <row r="11" spans="1:22" ht="18.75" x14ac:dyDescent="0.3">
      <c r="A11" s="10">
        <f t="shared" si="0"/>
        <v>41260</v>
      </c>
      <c r="B11" s="10">
        <f t="shared" si="0"/>
        <v>41282</v>
      </c>
      <c r="C11" s="10">
        <f t="shared" si="0"/>
        <v>41313</v>
      </c>
      <c r="D11" s="10">
        <f t="shared" si="0"/>
        <v>41341</v>
      </c>
      <c r="H11" s="11">
        <f t="shared" si="1"/>
        <v>6</v>
      </c>
      <c r="I11" s="17"/>
      <c r="J11" s="17"/>
      <c r="K11" s="17"/>
      <c r="L11" s="17"/>
      <c r="M11" s="17"/>
      <c r="Q11" s="1" t="s">
        <v>16</v>
      </c>
      <c r="R11" s="1"/>
      <c r="S11" s="17"/>
      <c r="T11" s="17"/>
      <c r="U11" s="1"/>
    </row>
    <row r="12" spans="1:22" ht="18.75" x14ac:dyDescent="0.3">
      <c r="A12" s="10">
        <f t="shared" si="0"/>
        <v>41261</v>
      </c>
      <c r="B12" s="10">
        <f t="shared" si="0"/>
        <v>41283</v>
      </c>
      <c r="C12" s="10">
        <f t="shared" si="0"/>
        <v>41314</v>
      </c>
      <c r="D12" s="10">
        <f t="shared" si="0"/>
        <v>41342</v>
      </c>
      <c r="H12" s="11">
        <f t="shared" si="1"/>
        <v>7</v>
      </c>
      <c r="I12" s="17"/>
      <c r="J12" s="17"/>
      <c r="K12" s="17"/>
      <c r="L12" s="17"/>
      <c r="M12" s="17"/>
      <c r="Q12" s="1" t="s">
        <v>17</v>
      </c>
      <c r="R12" s="1"/>
      <c r="S12" s="17"/>
      <c r="T12" s="17"/>
    </row>
    <row r="13" spans="1:22" ht="18.75" x14ac:dyDescent="0.3">
      <c r="A13" s="10">
        <f t="shared" si="0"/>
        <v>41262</v>
      </c>
      <c r="B13" s="10">
        <f t="shared" si="0"/>
        <v>41284</v>
      </c>
      <c r="C13" s="10">
        <f t="shared" si="0"/>
        <v>41315</v>
      </c>
      <c r="D13" s="10">
        <f t="shared" si="0"/>
        <v>41343</v>
      </c>
      <c r="Q13" s="1"/>
      <c r="S13" s="17"/>
      <c r="T13" s="17"/>
    </row>
    <row r="14" spans="1:22" ht="18.75" x14ac:dyDescent="0.3">
      <c r="A14" s="10">
        <f t="shared" si="0"/>
        <v>41263</v>
      </c>
      <c r="B14" s="10">
        <f t="shared" si="0"/>
        <v>41285</v>
      </c>
      <c r="C14" s="10">
        <f t="shared" si="0"/>
        <v>41316</v>
      </c>
      <c r="D14" s="10">
        <f t="shared" si="0"/>
        <v>41344</v>
      </c>
    </row>
    <row r="15" spans="1:22" ht="18.75" x14ac:dyDescent="0.3">
      <c r="A15" s="10">
        <f t="shared" si="0"/>
        <v>41264</v>
      </c>
      <c r="B15" s="10">
        <f t="shared" si="0"/>
        <v>41286</v>
      </c>
      <c r="C15" s="10">
        <f t="shared" si="0"/>
        <v>41317</v>
      </c>
      <c r="D15" s="10">
        <f t="shared" si="0"/>
        <v>41345</v>
      </c>
      <c r="F15" s="19">
        <f>F6+1</f>
        <v>2</v>
      </c>
      <c r="G15" s="20"/>
      <c r="H15" s="11">
        <f>1</f>
        <v>1</v>
      </c>
      <c r="I15" s="17"/>
      <c r="J15" s="17"/>
      <c r="K15" s="17"/>
      <c r="L15" s="17"/>
      <c r="M15" s="17"/>
      <c r="O15" s="17" t="s">
        <v>18</v>
      </c>
      <c r="P15" s="17"/>
      <c r="Q15" s="12">
        <f>Q6+7</f>
        <v>41266</v>
      </c>
      <c r="R15" s="18" t="s">
        <v>11</v>
      </c>
      <c r="S15" s="18"/>
      <c r="T15" s="18"/>
    </row>
    <row r="16" spans="1:22" ht="18.75" x14ac:dyDescent="0.3">
      <c r="A16" s="10">
        <f t="shared" si="0"/>
        <v>41265</v>
      </c>
      <c r="B16" s="10">
        <f t="shared" si="0"/>
        <v>41287</v>
      </c>
      <c r="C16" s="10">
        <f t="shared" si="0"/>
        <v>41318</v>
      </c>
      <c r="D16" s="10">
        <f t="shared" si="0"/>
        <v>41346</v>
      </c>
      <c r="H16" s="11">
        <f>H15+1</f>
        <v>2</v>
      </c>
      <c r="I16" s="17"/>
      <c r="J16" s="17"/>
      <c r="K16" s="17"/>
      <c r="L16" s="17"/>
      <c r="M16" s="17"/>
      <c r="Q16" t="s">
        <v>19</v>
      </c>
      <c r="R16" s="1" t="s">
        <v>12</v>
      </c>
      <c r="S16" s="17" t="s">
        <v>13</v>
      </c>
      <c r="T16" s="17"/>
    </row>
    <row r="17" spans="1:20" ht="18.75" x14ac:dyDescent="0.3">
      <c r="A17" s="10">
        <f t="shared" si="0"/>
        <v>41266</v>
      </c>
      <c r="B17" s="10">
        <f t="shared" si="0"/>
        <v>41288</v>
      </c>
      <c r="C17" s="10">
        <f t="shared" si="0"/>
        <v>41319</v>
      </c>
      <c r="D17" s="10">
        <f t="shared" si="0"/>
        <v>41347</v>
      </c>
      <c r="H17" s="11">
        <f t="shared" ref="H17:H21" si="2">H16+1</f>
        <v>3</v>
      </c>
      <c r="I17" s="17"/>
      <c r="J17" s="17"/>
      <c r="K17" s="17"/>
      <c r="L17" s="17"/>
      <c r="M17" s="17"/>
      <c r="Q17" s="14" t="s">
        <v>20</v>
      </c>
      <c r="R17" s="1"/>
      <c r="S17" s="17"/>
      <c r="T17" s="17"/>
    </row>
    <row r="18" spans="1:20" ht="18.75" x14ac:dyDescent="0.3">
      <c r="A18" s="10">
        <f t="shared" si="0"/>
        <v>41267</v>
      </c>
      <c r="B18" s="10">
        <f t="shared" si="0"/>
        <v>41289</v>
      </c>
      <c r="C18" s="10">
        <f t="shared" si="0"/>
        <v>41320</v>
      </c>
      <c r="D18" s="10">
        <f t="shared" si="0"/>
        <v>41348</v>
      </c>
      <c r="H18" s="11">
        <f t="shared" si="2"/>
        <v>4</v>
      </c>
      <c r="I18" s="17"/>
      <c r="J18" s="17"/>
      <c r="K18" s="17"/>
      <c r="L18" s="17"/>
      <c r="M18" s="17"/>
      <c r="Q18" s="14" t="s">
        <v>21</v>
      </c>
      <c r="R18" s="1"/>
      <c r="S18" s="17"/>
      <c r="T18" s="17"/>
    </row>
    <row r="19" spans="1:20" ht="18.75" x14ac:dyDescent="0.3">
      <c r="A19" s="10">
        <f t="shared" si="0"/>
        <v>41268</v>
      </c>
      <c r="B19" s="10">
        <f t="shared" si="0"/>
        <v>41290</v>
      </c>
      <c r="C19" s="10">
        <f t="shared" si="0"/>
        <v>41321</v>
      </c>
      <c r="D19" s="10">
        <f t="shared" ref="D19" si="3">D18+1</f>
        <v>41349</v>
      </c>
      <c r="H19" s="11">
        <f t="shared" si="2"/>
        <v>5</v>
      </c>
      <c r="I19" s="17"/>
      <c r="J19" s="17"/>
      <c r="K19" s="17"/>
      <c r="L19" s="17"/>
      <c r="M19" s="17"/>
      <c r="Q19" s="14" t="s">
        <v>15</v>
      </c>
      <c r="R19" s="1"/>
      <c r="S19" s="17"/>
      <c r="T19" s="17"/>
    </row>
    <row r="20" spans="1:20" ht="18.75" x14ac:dyDescent="0.3">
      <c r="A20" s="10">
        <f t="shared" si="0"/>
        <v>41269</v>
      </c>
      <c r="B20" s="10">
        <f t="shared" si="0"/>
        <v>41291</v>
      </c>
      <c r="C20" s="10">
        <f t="shared" si="0"/>
        <v>41322</v>
      </c>
      <c r="D20" s="10">
        <f t="shared" ref="D20" si="4">D19+1</f>
        <v>41350</v>
      </c>
      <c r="H20" s="11">
        <f t="shared" si="2"/>
        <v>6</v>
      </c>
      <c r="I20" s="17"/>
      <c r="J20" s="17"/>
      <c r="K20" s="17"/>
      <c r="L20" s="17"/>
      <c r="M20" s="17"/>
      <c r="Q20" s="14" t="s">
        <v>16</v>
      </c>
      <c r="R20" s="1"/>
      <c r="S20" s="17"/>
      <c r="T20" s="17"/>
    </row>
    <row r="21" spans="1:20" ht="18.75" x14ac:dyDescent="0.3">
      <c r="A21" s="10">
        <f t="shared" si="0"/>
        <v>41270</v>
      </c>
      <c r="B21" s="10">
        <f t="shared" si="0"/>
        <v>41292</v>
      </c>
      <c r="C21" s="10">
        <f t="shared" si="0"/>
        <v>41323</v>
      </c>
      <c r="D21" s="10"/>
      <c r="H21" s="11">
        <f t="shared" si="2"/>
        <v>7</v>
      </c>
      <c r="I21" s="17"/>
      <c r="J21" s="17"/>
      <c r="K21" s="17"/>
      <c r="L21" s="17"/>
      <c r="M21" s="17"/>
      <c r="Q21" s="14" t="s">
        <v>17</v>
      </c>
      <c r="R21" s="1"/>
      <c r="S21" s="17"/>
      <c r="T21" s="17"/>
    </row>
    <row r="22" spans="1:20" ht="18.75" x14ac:dyDescent="0.3">
      <c r="A22" s="10">
        <f t="shared" ref="A22:C34" si="5">A21+1</f>
        <v>41271</v>
      </c>
      <c r="B22" s="10">
        <f t="shared" si="5"/>
        <v>41293</v>
      </c>
      <c r="C22" s="10">
        <f t="shared" si="5"/>
        <v>41324</v>
      </c>
      <c r="D22" s="10"/>
    </row>
    <row r="23" spans="1:20" ht="18.75" x14ac:dyDescent="0.3">
      <c r="A23" s="10">
        <f t="shared" si="5"/>
        <v>41272</v>
      </c>
      <c r="B23" s="10">
        <f t="shared" si="5"/>
        <v>41294</v>
      </c>
      <c r="C23" s="10">
        <f t="shared" si="5"/>
        <v>41325</v>
      </c>
      <c r="D23" s="10"/>
      <c r="F23" s="19">
        <f>F15+1</f>
        <v>3</v>
      </c>
      <c r="G23" s="20"/>
      <c r="H23" s="11">
        <f>1</f>
        <v>1</v>
      </c>
      <c r="I23" s="17"/>
      <c r="J23" s="17"/>
      <c r="K23" s="17"/>
      <c r="L23" s="17"/>
      <c r="M23" s="17"/>
      <c r="O23" s="17" t="s">
        <v>10</v>
      </c>
      <c r="P23" s="17"/>
      <c r="Q23" s="12">
        <f>Q15+7</f>
        <v>41273</v>
      </c>
      <c r="R23" s="18" t="s">
        <v>11</v>
      </c>
      <c r="S23" s="18"/>
      <c r="T23" s="18"/>
    </row>
    <row r="24" spans="1:20" ht="18.75" x14ac:dyDescent="0.3">
      <c r="A24" s="10">
        <f t="shared" si="5"/>
        <v>41273</v>
      </c>
      <c r="B24" s="10">
        <f t="shared" si="5"/>
        <v>41295</v>
      </c>
      <c r="C24" s="10">
        <f t="shared" si="5"/>
        <v>41326</v>
      </c>
      <c r="D24" s="10"/>
      <c r="H24" s="11">
        <f>H23+1</f>
        <v>2</v>
      </c>
      <c r="I24" s="17"/>
      <c r="J24" s="17"/>
      <c r="K24" s="17"/>
      <c r="L24" s="17"/>
      <c r="M24" s="17"/>
      <c r="Q24" s="14" t="s">
        <v>20</v>
      </c>
      <c r="R24" s="1" t="s">
        <v>12</v>
      </c>
      <c r="S24" s="17" t="s">
        <v>13</v>
      </c>
      <c r="T24" s="17"/>
    </row>
    <row r="25" spans="1:20" ht="18.75" x14ac:dyDescent="0.3">
      <c r="A25" s="10">
        <f t="shared" si="5"/>
        <v>41274</v>
      </c>
      <c r="B25" s="10">
        <f t="shared" si="5"/>
        <v>41296</v>
      </c>
      <c r="C25" s="10">
        <f t="shared" si="5"/>
        <v>41327</v>
      </c>
      <c r="D25" s="10"/>
      <c r="H25" s="11">
        <f t="shared" ref="H25:H29" si="6">H24+1</f>
        <v>3</v>
      </c>
      <c r="I25" s="17"/>
      <c r="J25" s="17"/>
      <c r="K25" s="17"/>
      <c r="L25" s="17"/>
      <c r="M25" s="17"/>
      <c r="Q25" s="14" t="s">
        <v>21</v>
      </c>
      <c r="R25" s="1"/>
      <c r="S25" s="17"/>
      <c r="T25" s="17"/>
    </row>
    <row r="26" spans="1:20" ht="18.75" x14ac:dyDescent="0.3">
      <c r="A26" s="10"/>
      <c r="B26" s="10">
        <f t="shared" si="5"/>
        <v>41297</v>
      </c>
      <c r="C26" s="10">
        <f t="shared" si="5"/>
        <v>41328</v>
      </c>
      <c r="D26" s="10"/>
      <c r="H26" s="11">
        <f t="shared" si="6"/>
        <v>4</v>
      </c>
      <c r="I26" s="17"/>
      <c r="J26" s="17"/>
      <c r="K26" s="17"/>
      <c r="L26" s="17"/>
      <c r="M26" s="17"/>
      <c r="Q26" s="14" t="s">
        <v>15</v>
      </c>
      <c r="R26" s="1"/>
      <c r="S26" s="17"/>
      <c r="T26" s="17"/>
    </row>
    <row r="27" spans="1:20" ht="18.75" x14ac:dyDescent="0.3">
      <c r="A27" s="10"/>
      <c r="B27" s="10">
        <f t="shared" si="5"/>
        <v>41298</v>
      </c>
      <c r="C27" s="10">
        <f t="shared" si="5"/>
        <v>41329</v>
      </c>
      <c r="D27" s="10"/>
      <c r="H27" s="11">
        <f t="shared" si="6"/>
        <v>5</v>
      </c>
      <c r="I27" s="17"/>
      <c r="J27" s="17"/>
      <c r="K27" s="17"/>
      <c r="L27" s="17"/>
      <c r="M27" s="17"/>
      <c r="Q27" s="14" t="s">
        <v>16</v>
      </c>
      <c r="R27" s="1"/>
      <c r="S27" s="17"/>
      <c r="T27" s="17"/>
    </row>
    <row r="28" spans="1:20" ht="18.75" x14ac:dyDescent="0.3">
      <c r="A28" s="10"/>
      <c r="B28" s="10">
        <f t="shared" si="5"/>
        <v>41299</v>
      </c>
      <c r="C28" s="10">
        <f t="shared" si="5"/>
        <v>41330</v>
      </c>
      <c r="D28" s="10"/>
      <c r="H28" s="11">
        <f t="shared" si="6"/>
        <v>6</v>
      </c>
      <c r="I28" s="17"/>
      <c r="J28" s="17"/>
      <c r="K28" s="17"/>
      <c r="L28" s="17"/>
      <c r="M28" s="17"/>
      <c r="Q28" s="14" t="s">
        <v>17</v>
      </c>
      <c r="R28" s="1"/>
      <c r="S28" s="17"/>
      <c r="T28" s="17"/>
    </row>
    <row r="29" spans="1:20" ht="18.75" x14ac:dyDescent="0.3">
      <c r="A29" s="10"/>
      <c r="B29" s="10">
        <f t="shared" si="5"/>
        <v>41300</v>
      </c>
      <c r="C29" s="10">
        <f t="shared" si="5"/>
        <v>41331</v>
      </c>
      <c r="D29" s="10"/>
      <c r="H29" s="11">
        <f t="shared" si="6"/>
        <v>7</v>
      </c>
      <c r="I29" s="17"/>
      <c r="J29" s="17"/>
      <c r="K29" s="17"/>
      <c r="L29" s="17"/>
      <c r="M29" s="17"/>
      <c r="Q29" s="1"/>
      <c r="R29" s="1"/>
      <c r="S29" s="17"/>
      <c r="T29" s="17"/>
    </row>
    <row r="30" spans="1:20" ht="18.75" x14ac:dyDescent="0.3">
      <c r="A30" s="10"/>
      <c r="B30" s="10">
        <f t="shared" si="5"/>
        <v>41301</v>
      </c>
      <c r="C30" s="10">
        <f t="shared" si="5"/>
        <v>41332</v>
      </c>
      <c r="D30" s="10"/>
      <c r="Q30" s="1"/>
      <c r="S30" s="17"/>
      <c r="T30" s="17"/>
    </row>
    <row r="31" spans="1:20" ht="18.75" x14ac:dyDescent="0.3">
      <c r="A31" s="10"/>
      <c r="B31" s="10">
        <f t="shared" si="5"/>
        <v>41302</v>
      </c>
      <c r="C31" s="10">
        <f t="shared" si="5"/>
        <v>41333</v>
      </c>
      <c r="D31" s="10"/>
    </row>
    <row r="32" spans="1:20" ht="18.75" x14ac:dyDescent="0.3">
      <c r="A32" s="10"/>
      <c r="B32" s="10">
        <f t="shared" si="5"/>
        <v>41303</v>
      </c>
      <c r="C32" s="10"/>
      <c r="D32" s="10"/>
    </row>
    <row r="33" spans="1:4" ht="18.75" x14ac:dyDescent="0.3">
      <c r="A33" s="10"/>
      <c r="B33" s="10">
        <f t="shared" si="5"/>
        <v>41304</v>
      </c>
      <c r="C33" s="10"/>
      <c r="D33" s="10"/>
    </row>
    <row r="34" spans="1:4" ht="18.75" x14ac:dyDescent="0.3">
      <c r="A34" s="10"/>
      <c r="B34" s="10">
        <f t="shared" si="5"/>
        <v>41305</v>
      </c>
      <c r="C34" s="10"/>
      <c r="D34" s="10"/>
    </row>
    <row r="35" spans="1:4" x14ac:dyDescent="0.25">
      <c r="A35" s="21"/>
      <c r="B35" s="21"/>
      <c r="C35" s="22"/>
      <c r="D35" s="15">
        <f>COUNT(A4:A34,B4:B34,C4:C34,D4:D34)</f>
        <v>98</v>
      </c>
    </row>
    <row r="36" spans="1:4" x14ac:dyDescent="0.25">
      <c r="A36" s="23"/>
      <c r="B36" s="23"/>
      <c r="C36" s="24"/>
      <c r="D36" s="15"/>
    </row>
    <row r="37" spans="1:4" x14ac:dyDescent="0.25">
      <c r="A37" s="21"/>
      <c r="B37" s="21"/>
      <c r="C37" s="22"/>
      <c r="D37" s="25">
        <f>D35/7</f>
        <v>14</v>
      </c>
    </row>
    <row r="38" spans="1:4" x14ac:dyDescent="0.25">
      <c r="A38" s="23"/>
      <c r="B38" s="23"/>
      <c r="C38" s="24"/>
      <c r="D38" s="25"/>
    </row>
  </sheetData>
  <mergeCells count="56">
    <mergeCell ref="S30:T30"/>
    <mergeCell ref="A35:C36"/>
    <mergeCell ref="D35:D36"/>
    <mergeCell ref="A37:C38"/>
    <mergeCell ref="D37:D38"/>
    <mergeCell ref="I27:M27"/>
    <mergeCell ref="S27:T27"/>
    <mergeCell ref="I28:M28"/>
    <mergeCell ref="S28:T28"/>
    <mergeCell ref="I29:M29"/>
    <mergeCell ref="S29:T29"/>
    <mergeCell ref="I24:M24"/>
    <mergeCell ref="S24:T24"/>
    <mergeCell ref="I25:M25"/>
    <mergeCell ref="S25:T25"/>
    <mergeCell ref="I26:M26"/>
    <mergeCell ref="S26:T26"/>
    <mergeCell ref="I21:M21"/>
    <mergeCell ref="S21:T21"/>
    <mergeCell ref="F23:G23"/>
    <mergeCell ref="I23:M23"/>
    <mergeCell ref="O23:P23"/>
    <mergeCell ref="R23:T23"/>
    <mergeCell ref="I18:M18"/>
    <mergeCell ref="S18:T18"/>
    <mergeCell ref="I19:M19"/>
    <mergeCell ref="S19:T19"/>
    <mergeCell ref="I20:M20"/>
    <mergeCell ref="S20:T20"/>
    <mergeCell ref="F15:G15"/>
    <mergeCell ref="I15:M15"/>
    <mergeCell ref="O15:P15"/>
    <mergeCell ref="R15:T15"/>
    <mergeCell ref="I17:M17"/>
    <mergeCell ref="S17:T17"/>
    <mergeCell ref="I16:M16"/>
    <mergeCell ref="S16:T16"/>
    <mergeCell ref="I10:M10"/>
    <mergeCell ref="S10:T10"/>
    <mergeCell ref="I11:M11"/>
    <mergeCell ref="S11:T11"/>
    <mergeCell ref="I12:M12"/>
    <mergeCell ref="S12:T12"/>
    <mergeCell ref="S13:T13"/>
    <mergeCell ref="I7:M7"/>
    <mergeCell ref="S7:T7"/>
    <mergeCell ref="I8:M8"/>
    <mergeCell ref="S8:T8"/>
    <mergeCell ref="I9:M9"/>
    <mergeCell ref="S9:T9"/>
    <mergeCell ref="F3:M4"/>
    <mergeCell ref="O3:T4"/>
    <mergeCell ref="F6:G6"/>
    <mergeCell ref="I6:M6"/>
    <mergeCell ref="O6:P6"/>
    <mergeCell ref="R6:T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O8"/>
  <sheetViews>
    <sheetView showGridLines="0" zoomScale="80" zoomScaleNormal="80" workbookViewId="0">
      <selection activeCell="K3" sqref="K3:O8"/>
    </sheetView>
  </sheetViews>
  <sheetFormatPr defaultRowHeight="15" x14ac:dyDescent="0.25"/>
  <cols>
    <col min="1" max="1" width="2.42578125" customWidth="1"/>
    <col min="2" max="2" width="1" customWidth="1"/>
    <col min="3" max="3" width="2.42578125" customWidth="1"/>
    <col min="4" max="4" width="15" customWidth="1"/>
    <col min="5" max="6" width="17.140625" customWidth="1"/>
    <col min="7" max="7" width="15.140625" customWidth="1"/>
    <col min="8" max="8" width="16.140625" customWidth="1"/>
    <col min="9" max="9" width="14.85546875" customWidth="1"/>
    <col min="10" max="10" width="18.5703125" customWidth="1"/>
    <col min="16" max="16" width="4" customWidth="1"/>
  </cols>
  <sheetData>
    <row r="1" spans="4:15" ht="42" customHeight="1" x14ac:dyDescent="0.25">
      <c r="D1" s="26">
        <v>41244</v>
      </c>
      <c r="E1" s="27"/>
      <c r="F1" s="27"/>
      <c r="G1" s="27"/>
      <c r="H1" s="27"/>
      <c r="I1" s="27"/>
      <c r="J1" s="28"/>
      <c r="K1" s="26" t="s">
        <v>7</v>
      </c>
      <c r="L1" s="27"/>
      <c r="M1" s="27"/>
      <c r="N1" s="27"/>
      <c r="O1" s="28"/>
    </row>
    <row r="2" spans="4:15" x14ac:dyDescent="0.25">
      <c r="D2" s="3" t="s">
        <v>0</v>
      </c>
      <c r="E2" s="4" t="s">
        <v>1</v>
      </c>
      <c r="F2" s="4" t="s">
        <v>2</v>
      </c>
      <c r="G2" s="4" t="s">
        <v>3</v>
      </c>
      <c r="H2" s="4" t="s">
        <v>4</v>
      </c>
      <c r="I2" s="4" t="s">
        <v>5</v>
      </c>
      <c r="J2" s="5" t="s">
        <v>6</v>
      </c>
      <c r="K2" s="6"/>
      <c r="L2" s="7"/>
      <c r="M2" s="7"/>
      <c r="N2" s="7"/>
      <c r="O2" s="8"/>
    </row>
    <row r="3" spans="4:15" ht="57.75" customHeight="1" x14ac:dyDescent="0.25">
      <c r="D3" s="2"/>
      <c r="E3" s="2"/>
      <c r="F3" s="2"/>
      <c r="G3" s="2"/>
      <c r="H3" s="2"/>
      <c r="I3" s="2"/>
      <c r="J3" s="2">
        <v>1</v>
      </c>
      <c r="K3" s="29" t="s">
        <v>23</v>
      </c>
      <c r="L3" s="30"/>
      <c r="M3" s="30"/>
      <c r="N3" s="30"/>
      <c r="O3" s="31"/>
    </row>
    <row r="4" spans="4:15" ht="63" customHeight="1" x14ac:dyDescent="0.25"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9"/>
      <c r="L4" s="30"/>
      <c r="M4" s="30"/>
      <c r="N4" s="30"/>
      <c r="O4" s="31"/>
    </row>
    <row r="5" spans="4:15" ht="58.5" customHeight="1" x14ac:dyDescent="0.25">
      <c r="D5" s="2">
        <v>9</v>
      </c>
      <c r="E5" s="2">
        <v>10</v>
      </c>
      <c r="F5" s="2">
        <v>11</v>
      </c>
      <c r="G5" s="2">
        <v>12</v>
      </c>
      <c r="H5" s="2">
        <v>13</v>
      </c>
      <c r="I5" s="2">
        <v>14</v>
      </c>
      <c r="J5" s="2">
        <v>15</v>
      </c>
      <c r="K5" s="29"/>
      <c r="L5" s="30"/>
      <c r="M5" s="30"/>
      <c r="N5" s="30"/>
      <c r="O5" s="31"/>
    </row>
    <row r="6" spans="4:15" ht="64.5" customHeight="1" x14ac:dyDescent="0.25">
      <c r="D6" s="2">
        <v>16</v>
      </c>
      <c r="E6" s="2">
        <v>17</v>
      </c>
      <c r="F6" s="2">
        <v>18</v>
      </c>
      <c r="G6" s="2">
        <v>19</v>
      </c>
      <c r="H6" s="2">
        <v>20</v>
      </c>
      <c r="I6" s="2">
        <v>21</v>
      </c>
      <c r="J6" s="2">
        <v>22</v>
      </c>
      <c r="K6" s="29"/>
      <c r="L6" s="30"/>
      <c r="M6" s="30"/>
      <c r="N6" s="30"/>
      <c r="O6" s="31"/>
    </row>
    <row r="7" spans="4:15" ht="54.75" customHeight="1" x14ac:dyDescent="0.25">
      <c r="D7" s="2">
        <v>23</v>
      </c>
      <c r="E7" s="2">
        <v>24</v>
      </c>
      <c r="F7" s="2">
        <v>25</v>
      </c>
      <c r="G7" s="2">
        <v>26</v>
      </c>
      <c r="H7" s="2">
        <v>27</v>
      </c>
      <c r="I7" s="2">
        <v>28</v>
      </c>
      <c r="J7" s="2">
        <v>29</v>
      </c>
      <c r="K7" s="29"/>
      <c r="L7" s="30"/>
      <c r="M7" s="30"/>
      <c r="N7" s="30"/>
      <c r="O7" s="31"/>
    </row>
    <row r="8" spans="4:15" ht="63" customHeight="1" x14ac:dyDescent="0.25">
      <c r="D8" s="2">
        <v>30</v>
      </c>
      <c r="E8" s="2">
        <v>31</v>
      </c>
      <c r="F8" s="2"/>
      <c r="G8" s="2"/>
      <c r="H8" s="2"/>
      <c r="I8" s="2"/>
      <c r="J8" s="2"/>
      <c r="K8" s="32"/>
      <c r="L8" s="33"/>
      <c r="M8" s="33"/>
      <c r="N8" s="33"/>
      <c r="O8" s="34"/>
    </row>
  </sheetData>
  <mergeCells count="3">
    <mergeCell ref="D1:J1"/>
    <mergeCell ref="K1:O1"/>
    <mergeCell ref="K3:O8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O8"/>
  <sheetViews>
    <sheetView showGridLines="0" zoomScale="85" zoomScaleNormal="85" workbookViewId="0">
      <selection activeCell="F12" sqref="F12"/>
    </sheetView>
  </sheetViews>
  <sheetFormatPr defaultRowHeight="15" x14ac:dyDescent="0.25"/>
  <cols>
    <col min="1" max="1" width="2.42578125" customWidth="1"/>
    <col min="2" max="2" width="1" customWidth="1"/>
    <col min="3" max="3" width="5" customWidth="1"/>
    <col min="4" max="4" width="15" customWidth="1"/>
    <col min="5" max="6" width="17.140625" customWidth="1"/>
    <col min="7" max="7" width="15.140625" customWidth="1"/>
    <col min="8" max="8" width="16.140625" customWidth="1"/>
    <col min="9" max="9" width="14.85546875" customWidth="1"/>
    <col min="10" max="10" width="18.5703125" customWidth="1"/>
  </cols>
  <sheetData>
    <row r="1" spans="4:15" ht="42" customHeight="1" x14ac:dyDescent="0.25">
      <c r="D1" s="26">
        <v>41275</v>
      </c>
      <c r="E1" s="27"/>
      <c r="F1" s="27"/>
      <c r="G1" s="27"/>
      <c r="H1" s="27"/>
      <c r="I1" s="27"/>
      <c r="J1" s="28"/>
      <c r="K1" s="35"/>
      <c r="L1" s="17"/>
      <c r="M1" s="17"/>
      <c r="N1" s="17"/>
      <c r="O1" s="17"/>
    </row>
    <row r="2" spans="4:15" x14ac:dyDescent="0.25">
      <c r="D2" s="3" t="s">
        <v>0</v>
      </c>
      <c r="E2" s="4" t="s">
        <v>1</v>
      </c>
      <c r="F2" s="4" t="s">
        <v>2</v>
      </c>
      <c r="G2" s="4" t="s">
        <v>3</v>
      </c>
      <c r="H2" s="4" t="s">
        <v>4</v>
      </c>
      <c r="I2" s="4" t="s">
        <v>5</v>
      </c>
      <c r="J2" s="5" t="s">
        <v>6</v>
      </c>
      <c r="K2" s="35"/>
      <c r="L2" s="17"/>
      <c r="M2" s="17"/>
      <c r="N2" s="17"/>
      <c r="O2" s="17"/>
    </row>
    <row r="3" spans="4:15" ht="57.75" customHeight="1" x14ac:dyDescent="0.25">
      <c r="D3" s="2"/>
      <c r="E3" s="2"/>
      <c r="F3" s="2">
        <v>1</v>
      </c>
      <c r="G3" s="2">
        <v>2</v>
      </c>
      <c r="H3" s="2">
        <v>3</v>
      </c>
      <c r="I3" s="2">
        <v>4</v>
      </c>
      <c r="J3" s="2">
        <v>5</v>
      </c>
      <c r="K3" s="35"/>
      <c r="L3" s="17"/>
      <c r="M3" s="17"/>
      <c r="N3" s="17"/>
      <c r="O3" s="17"/>
    </row>
    <row r="4" spans="4:15" ht="63" customHeight="1" x14ac:dyDescent="0.25">
      <c r="D4" s="2">
        <v>6</v>
      </c>
      <c r="E4" s="2">
        <v>7</v>
      </c>
      <c r="F4" s="2">
        <v>8</v>
      </c>
      <c r="G4" s="2">
        <v>9</v>
      </c>
      <c r="H4" s="2">
        <v>10</v>
      </c>
      <c r="I4" s="2">
        <v>11</v>
      </c>
      <c r="J4" s="2">
        <v>12</v>
      </c>
      <c r="K4" s="35"/>
      <c r="L4" s="17"/>
      <c r="M4" s="17"/>
      <c r="N4" s="17"/>
      <c r="O4" s="17"/>
    </row>
    <row r="5" spans="4:15" ht="58.5" customHeight="1" x14ac:dyDescent="0.25">
      <c r="D5" s="2">
        <v>13</v>
      </c>
      <c r="E5" s="2">
        <v>14</v>
      </c>
      <c r="F5" s="2">
        <v>15</v>
      </c>
      <c r="G5" s="2">
        <v>16</v>
      </c>
      <c r="H5" s="2">
        <v>17</v>
      </c>
      <c r="I5" s="2">
        <v>18</v>
      </c>
      <c r="J5" s="2">
        <v>19</v>
      </c>
      <c r="K5" s="35"/>
      <c r="L5" s="17"/>
      <c r="M5" s="17"/>
      <c r="N5" s="17"/>
      <c r="O5" s="17"/>
    </row>
    <row r="6" spans="4:15" ht="64.5" customHeight="1" x14ac:dyDescent="0.25">
      <c r="D6" s="2">
        <v>20</v>
      </c>
      <c r="E6" s="2">
        <v>21</v>
      </c>
      <c r="F6" s="2">
        <v>22</v>
      </c>
      <c r="G6" s="2">
        <v>23</v>
      </c>
      <c r="H6" s="2">
        <v>24</v>
      </c>
      <c r="I6" s="2">
        <v>25</v>
      </c>
      <c r="J6" s="2">
        <v>26</v>
      </c>
      <c r="K6" s="35"/>
      <c r="L6" s="17"/>
      <c r="M6" s="17"/>
      <c r="N6" s="17"/>
      <c r="O6" s="17"/>
    </row>
    <row r="7" spans="4:15" ht="54.75" customHeight="1" x14ac:dyDescent="0.25">
      <c r="D7" s="2">
        <v>27</v>
      </c>
      <c r="E7" s="2">
        <v>28</v>
      </c>
      <c r="F7" s="2">
        <v>29</v>
      </c>
      <c r="G7" s="2">
        <v>30</v>
      </c>
      <c r="H7" s="2">
        <v>31</v>
      </c>
      <c r="I7" s="2"/>
      <c r="J7" s="2"/>
      <c r="K7" s="35"/>
      <c r="L7" s="17"/>
      <c r="M7" s="17"/>
      <c r="N7" s="17"/>
      <c r="O7" s="17"/>
    </row>
    <row r="8" spans="4:15" ht="63" customHeight="1" x14ac:dyDescent="0.25">
      <c r="D8" s="2">
        <v>30</v>
      </c>
      <c r="E8" s="2">
        <v>31</v>
      </c>
      <c r="F8" s="2"/>
      <c r="G8" s="2"/>
      <c r="H8" s="2"/>
      <c r="I8" s="2"/>
      <c r="J8" s="2"/>
      <c r="K8" s="35"/>
      <c r="L8" s="17"/>
      <c r="M8" s="17"/>
      <c r="N8" s="17"/>
      <c r="O8" s="17"/>
    </row>
  </sheetData>
  <mergeCells count="2">
    <mergeCell ref="D1:J1"/>
    <mergeCell ref="K1:O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O8"/>
  <sheetViews>
    <sheetView showGridLines="0" zoomScale="85" zoomScaleNormal="85" workbookViewId="0">
      <selection activeCell="F10" sqref="F10"/>
    </sheetView>
  </sheetViews>
  <sheetFormatPr defaultRowHeight="15" x14ac:dyDescent="0.25"/>
  <cols>
    <col min="1" max="1" width="2.42578125" customWidth="1"/>
    <col min="2" max="2" width="1" customWidth="1"/>
    <col min="3" max="3" width="5" customWidth="1"/>
    <col min="4" max="4" width="15" customWidth="1"/>
    <col min="5" max="6" width="17.140625" customWidth="1"/>
    <col min="7" max="7" width="15.140625" customWidth="1"/>
    <col min="8" max="8" width="16.140625" customWidth="1"/>
    <col min="9" max="9" width="14.85546875" customWidth="1"/>
    <col min="10" max="10" width="18.5703125" customWidth="1"/>
  </cols>
  <sheetData>
    <row r="1" spans="4:15" ht="42" customHeight="1" x14ac:dyDescent="0.25">
      <c r="D1" s="26">
        <v>41306</v>
      </c>
      <c r="E1" s="27"/>
      <c r="F1" s="27"/>
      <c r="G1" s="27"/>
      <c r="H1" s="27"/>
      <c r="I1" s="27"/>
      <c r="J1" s="28"/>
      <c r="K1" s="35"/>
      <c r="L1" s="17"/>
      <c r="M1" s="17"/>
      <c r="N1" s="17"/>
      <c r="O1" s="17"/>
    </row>
    <row r="2" spans="4:15" x14ac:dyDescent="0.25">
      <c r="D2" s="3" t="s">
        <v>0</v>
      </c>
      <c r="E2" s="4" t="s">
        <v>1</v>
      </c>
      <c r="F2" s="4" t="s">
        <v>2</v>
      </c>
      <c r="G2" s="4" t="s">
        <v>3</v>
      </c>
      <c r="H2" s="4" t="s">
        <v>4</v>
      </c>
      <c r="I2" s="4" t="s">
        <v>5</v>
      </c>
      <c r="J2" s="5" t="s">
        <v>6</v>
      </c>
      <c r="K2" s="35"/>
      <c r="L2" s="17"/>
      <c r="M2" s="17"/>
      <c r="N2" s="17"/>
      <c r="O2" s="17"/>
    </row>
    <row r="3" spans="4:15" ht="57.75" customHeight="1" x14ac:dyDescent="0.25">
      <c r="D3" s="2"/>
      <c r="E3" s="2"/>
      <c r="F3" s="2"/>
      <c r="G3" s="2"/>
      <c r="H3" s="2"/>
      <c r="I3" s="2">
        <v>1</v>
      </c>
      <c r="J3" s="2">
        <v>2</v>
      </c>
      <c r="K3" s="35"/>
      <c r="L3" s="17"/>
      <c r="M3" s="17"/>
      <c r="N3" s="17"/>
      <c r="O3" s="17"/>
    </row>
    <row r="4" spans="4:15" ht="63" customHeight="1" x14ac:dyDescent="0.25">
      <c r="D4" s="2">
        <v>3</v>
      </c>
      <c r="E4" s="2">
        <v>4</v>
      </c>
      <c r="F4" s="2">
        <v>8</v>
      </c>
      <c r="G4" s="2">
        <v>9</v>
      </c>
      <c r="H4" s="2">
        <v>10</v>
      </c>
      <c r="I4" s="2">
        <v>11</v>
      </c>
      <c r="J4" s="2">
        <v>12</v>
      </c>
      <c r="K4" s="35"/>
      <c r="L4" s="17"/>
      <c r="M4" s="17"/>
      <c r="N4" s="17"/>
      <c r="O4" s="17"/>
    </row>
    <row r="5" spans="4:15" ht="58.5" customHeight="1" x14ac:dyDescent="0.25">
      <c r="D5" s="2">
        <v>13</v>
      </c>
      <c r="E5" s="2">
        <v>14</v>
      </c>
      <c r="F5" s="2">
        <v>15</v>
      </c>
      <c r="G5" s="2">
        <v>16</v>
      </c>
      <c r="H5" s="2">
        <v>17</v>
      </c>
      <c r="I5" s="2">
        <v>18</v>
      </c>
      <c r="J5" s="2">
        <v>19</v>
      </c>
      <c r="K5" s="35"/>
      <c r="L5" s="17"/>
      <c r="M5" s="17"/>
      <c r="N5" s="17"/>
      <c r="O5" s="17"/>
    </row>
    <row r="6" spans="4:15" ht="64.5" customHeight="1" x14ac:dyDescent="0.25">
      <c r="D6" s="2">
        <v>20</v>
      </c>
      <c r="E6" s="2">
        <v>21</v>
      </c>
      <c r="F6" s="2">
        <v>22</v>
      </c>
      <c r="G6" s="2">
        <v>23</v>
      </c>
      <c r="H6" s="2">
        <v>24</v>
      </c>
      <c r="I6" s="2">
        <v>25</v>
      </c>
      <c r="J6" s="2">
        <v>26</v>
      </c>
      <c r="K6" s="35"/>
      <c r="L6" s="17"/>
      <c r="M6" s="17"/>
      <c r="N6" s="17"/>
      <c r="O6" s="17"/>
    </row>
    <row r="7" spans="4:15" ht="54.75" customHeight="1" x14ac:dyDescent="0.25">
      <c r="D7" s="2">
        <v>27</v>
      </c>
      <c r="E7" s="2">
        <v>28</v>
      </c>
      <c r="F7" s="2">
        <v>29</v>
      </c>
      <c r="G7" s="2">
        <v>30</v>
      </c>
      <c r="H7" s="2">
        <v>31</v>
      </c>
      <c r="I7" s="2"/>
      <c r="J7" s="2"/>
      <c r="K7" s="35"/>
      <c r="L7" s="17"/>
      <c r="M7" s="17"/>
      <c r="N7" s="17"/>
      <c r="O7" s="17"/>
    </row>
    <row r="8" spans="4:15" ht="63" customHeight="1" x14ac:dyDescent="0.25">
      <c r="D8" s="2">
        <v>30</v>
      </c>
      <c r="E8" s="2">
        <v>31</v>
      </c>
      <c r="F8" s="2"/>
      <c r="G8" s="2"/>
      <c r="H8" s="2"/>
      <c r="I8" s="2"/>
      <c r="J8" s="2"/>
      <c r="K8" s="35"/>
      <c r="L8" s="17"/>
      <c r="M8" s="17"/>
      <c r="N8" s="17"/>
      <c r="O8" s="17"/>
    </row>
  </sheetData>
  <mergeCells count="2">
    <mergeCell ref="D1:J1"/>
    <mergeCell ref="K1:O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Main</vt:lpstr>
      <vt:lpstr>Dec 2012</vt:lpstr>
      <vt:lpstr>Jan 2013</vt:lpstr>
      <vt:lpstr>Feb 2013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2012-12-10T04:25:20Z</dcterms:modified>
</cp:coreProperties>
</file>