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6"/>
  </bookViews>
  <sheets>
    <sheet name="OG_PS" sheetId="4" r:id="rId1"/>
    <sheet name="OG_DS" sheetId="2" r:id="rId2"/>
    <sheet name="GMATPrep_1" sheetId="3" r:id="rId3"/>
    <sheet name="GMATPrep_2" sheetId="5" r:id="rId4"/>
    <sheet name="GMAC_Test14" sheetId="6" r:id="rId5"/>
    <sheet name="by_Concept" sheetId="7" r:id="rId6"/>
    <sheet name="Master_Chart" sheetId="8" r:id="rId7"/>
    <sheet name="Sheet1" sheetId="9" state="hidden" r:id="rId8"/>
  </sheets>
  <calcPr calcId="145621"/>
</workbook>
</file>

<file path=xl/calcChain.xml><?xml version="1.0" encoding="utf-8"?>
<calcChain xmlns="http://schemas.openxmlformats.org/spreadsheetml/2006/main">
  <c r="D48" i="8" l="1"/>
  <c r="C48" i="8"/>
  <c r="D47" i="4" l="1"/>
  <c r="D47" i="6"/>
  <c r="D46" i="6"/>
  <c r="D45" i="6"/>
  <c r="D11" i="6"/>
  <c r="D44" i="6"/>
  <c r="D43" i="6"/>
  <c r="D42" i="6"/>
  <c r="D41" i="6"/>
  <c r="D40" i="6"/>
  <c r="D14" i="6"/>
  <c r="D26" i="6"/>
  <c r="D25" i="6"/>
  <c r="D24" i="6"/>
  <c r="D23" i="6"/>
  <c r="D19" i="6"/>
  <c r="D39" i="6"/>
  <c r="D38" i="6"/>
  <c r="D37" i="6"/>
  <c r="D36" i="6"/>
  <c r="D35" i="6"/>
  <c r="D22" i="6"/>
  <c r="D34" i="6"/>
  <c r="D18" i="6"/>
  <c r="D17" i="6"/>
  <c r="D33" i="6"/>
  <c r="D32" i="6"/>
  <c r="D13" i="6"/>
  <c r="D31" i="6"/>
  <c r="D21" i="6"/>
  <c r="D20" i="6"/>
  <c r="D30" i="6"/>
  <c r="D16" i="6"/>
  <c r="D29" i="6"/>
  <c r="D10" i="6"/>
  <c r="D12" i="6"/>
  <c r="D9" i="6"/>
  <c r="D8" i="6"/>
  <c r="D28" i="6"/>
  <c r="D27" i="6"/>
  <c r="D15" i="6"/>
  <c r="D7" i="6"/>
  <c r="D47" i="5"/>
  <c r="D25" i="5"/>
  <c r="D46" i="5"/>
  <c r="D45" i="5"/>
  <c r="D44" i="5"/>
  <c r="D24" i="5"/>
  <c r="D43" i="5"/>
  <c r="D42" i="5"/>
  <c r="D41" i="5"/>
  <c r="D23" i="5"/>
  <c r="D13" i="5"/>
  <c r="D40" i="5"/>
  <c r="D22" i="5"/>
  <c r="D39" i="5"/>
  <c r="D21" i="5"/>
  <c r="D38" i="5"/>
  <c r="D37" i="5"/>
  <c r="D36" i="5"/>
  <c r="D35" i="5"/>
  <c r="D34" i="5"/>
  <c r="D20" i="5"/>
  <c r="D33" i="5"/>
  <c r="D19" i="5"/>
  <c r="D12" i="5"/>
  <c r="D32" i="5"/>
  <c r="D31" i="5"/>
  <c r="D18" i="5"/>
  <c r="D30" i="5"/>
  <c r="D17" i="5"/>
  <c r="D11" i="5"/>
  <c r="D29" i="5"/>
  <c r="D16" i="5"/>
  <c r="D28" i="5"/>
  <c r="D7" i="5"/>
  <c r="D15" i="5"/>
  <c r="D10" i="5"/>
  <c r="D9" i="5"/>
  <c r="D27" i="5"/>
  <c r="D26" i="5"/>
  <c r="D14" i="5"/>
  <c r="D8" i="5"/>
  <c r="D47" i="3"/>
  <c r="D23" i="3"/>
  <c r="D46" i="3"/>
  <c r="D22" i="3"/>
  <c r="D45" i="3"/>
  <c r="D44" i="3"/>
  <c r="D14" i="3"/>
  <c r="D43" i="3"/>
  <c r="D21" i="3"/>
  <c r="D42" i="3"/>
  <c r="D41" i="3"/>
  <c r="D40" i="3"/>
  <c r="D20" i="3"/>
  <c r="D39" i="3"/>
  <c r="D19" i="3"/>
  <c r="D38" i="3"/>
  <c r="D37" i="3"/>
  <c r="D36" i="3"/>
  <c r="D18" i="3"/>
  <c r="D35" i="3"/>
  <c r="D11" i="3"/>
  <c r="D34" i="3"/>
  <c r="D33" i="3"/>
  <c r="D10" i="3"/>
  <c r="D32" i="3"/>
  <c r="D31" i="3"/>
  <c r="D30" i="3"/>
  <c r="D29" i="3"/>
  <c r="D17" i="3"/>
  <c r="D28" i="3"/>
  <c r="D27" i="3"/>
  <c r="D16" i="3"/>
  <c r="D26" i="3"/>
  <c r="D9" i="3"/>
  <c r="D13" i="3"/>
  <c r="D12" i="3"/>
  <c r="D8" i="3"/>
  <c r="D25" i="3"/>
  <c r="D24" i="3"/>
  <c r="D15" i="3"/>
  <c r="D7" i="3"/>
  <c r="D47" i="2"/>
  <c r="D35" i="2"/>
  <c r="D46" i="2"/>
  <c r="D45" i="2"/>
  <c r="D29" i="2"/>
  <c r="D28" i="2"/>
  <c r="D25" i="2"/>
  <c r="D44" i="2"/>
  <c r="D27" i="2"/>
  <c r="D11" i="2"/>
  <c r="D18" i="2"/>
  <c r="D22" i="2"/>
  <c r="D16" i="2"/>
  <c r="D34" i="2"/>
  <c r="D15" i="2"/>
  <c r="D43" i="2"/>
  <c r="D42" i="2"/>
  <c r="D41" i="2"/>
  <c r="D40" i="2"/>
  <c r="D26" i="2"/>
  <c r="D24" i="2"/>
  <c r="D33" i="2"/>
  <c r="D12" i="2"/>
  <c r="D21" i="2"/>
  <c r="D39" i="2"/>
  <c r="D38" i="2"/>
  <c r="D10" i="2"/>
  <c r="D20" i="2"/>
  <c r="D37" i="2"/>
  <c r="D32" i="2"/>
  <c r="D23" i="2"/>
  <c r="D31" i="2"/>
  <c r="D13" i="2"/>
  <c r="D8" i="2"/>
  <c r="D36" i="2"/>
  <c r="D9" i="2"/>
  <c r="D14" i="2"/>
  <c r="D30" i="2"/>
  <c r="D17" i="2"/>
  <c r="D19" i="2"/>
  <c r="D7" i="2"/>
  <c r="D36" i="4"/>
  <c r="D35" i="4"/>
  <c r="D42" i="4"/>
  <c r="D34" i="4"/>
  <c r="D33" i="4"/>
  <c r="D41" i="4"/>
  <c r="D26" i="4"/>
  <c r="D31" i="4"/>
  <c r="D30" i="4"/>
  <c r="D18" i="4"/>
  <c r="D17" i="4"/>
  <c r="D29" i="4"/>
  <c r="D25" i="4"/>
  <c r="D24" i="4"/>
  <c r="D28" i="4"/>
  <c r="D40" i="4"/>
  <c r="D46" i="4"/>
  <c r="D32" i="4"/>
  <c r="D45" i="4"/>
  <c r="D16" i="4"/>
  <c r="D44" i="4"/>
  <c r="D23" i="4"/>
  <c r="D22" i="4"/>
  <c r="D27" i="4"/>
  <c r="D39" i="4"/>
  <c r="D11" i="4"/>
  <c r="D15" i="4"/>
  <c r="D43" i="4"/>
  <c r="D12" i="4"/>
  <c r="D21" i="4"/>
  <c r="D14" i="4"/>
  <c r="D38" i="4"/>
  <c r="D9" i="4"/>
  <c r="D13" i="4"/>
  <c r="D7" i="4"/>
  <c r="D19" i="4"/>
  <c r="D37" i="4"/>
  <c r="D20" i="4"/>
  <c r="D10" i="4"/>
  <c r="D8" i="4"/>
</calcChain>
</file>

<file path=xl/sharedStrings.xml><?xml version="1.0" encoding="utf-8"?>
<sst xmlns="http://schemas.openxmlformats.org/spreadsheetml/2006/main" count="579" uniqueCount="58">
  <si>
    <t>Arithmetic</t>
  </si>
  <si>
    <t>Algebra</t>
  </si>
  <si>
    <t>Geometry</t>
  </si>
  <si>
    <t>Word Problems</t>
  </si>
  <si>
    <t>Test 4</t>
  </si>
  <si>
    <t>Total</t>
  </si>
  <si>
    <t>Properties of Integers</t>
  </si>
  <si>
    <t>Fractions</t>
  </si>
  <si>
    <t>Real Numbers</t>
  </si>
  <si>
    <t>Decimals</t>
  </si>
  <si>
    <t>Ratio &amp; Proportions</t>
  </si>
  <si>
    <t>Percents</t>
  </si>
  <si>
    <t>Powers &amp; Roots of Numbers</t>
  </si>
  <si>
    <t>Data Interpretation</t>
  </si>
  <si>
    <t>Measurement Problems</t>
  </si>
  <si>
    <t>Geometry Problems</t>
  </si>
  <si>
    <t>Sets</t>
  </si>
  <si>
    <t>Profit</t>
  </si>
  <si>
    <t>Discount</t>
  </si>
  <si>
    <t>Interest Problems</t>
  </si>
  <si>
    <t>Mixture Problems</t>
  </si>
  <si>
    <t>Work Problems</t>
  </si>
  <si>
    <t>Rate Problems</t>
  </si>
  <si>
    <t>Coordinate Geometry</t>
  </si>
  <si>
    <t>Rectangular Solids &amp; Cylinders</t>
  </si>
  <si>
    <t>Circles</t>
  </si>
  <si>
    <t>Quadrilaterals</t>
  </si>
  <si>
    <t>Triangles</t>
  </si>
  <si>
    <t>Polygons</t>
  </si>
  <si>
    <t>Parallel Lines</t>
  </si>
  <si>
    <t>Perpendicular Lines</t>
  </si>
  <si>
    <t>Intersecting Angles and Lines</t>
  </si>
  <si>
    <t>Lines</t>
  </si>
  <si>
    <t>Functions/Series</t>
  </si>
  <si>
    <t>Absolute Value</t>
  </si>
  <si>
    <t>Inequalities</t>
  </si>
  <si>
    <t>Exponents</t>
  </si>
  <si>
    <t>Solving Quadratic Equations</t>
  </si>
  <si>
    <t>Solving by Factoring</t>
  </si>
  <si>
    <t>Linear Equations, Two Unknowns</t>
  </si>
  <si>
    <t>Linear Equations, One Unknown</t>
  </si>
  <si>
    <t>Equations</t>
  </si>
  <si>
    <t>Simplifying Algebraic Expressions</t>
  </si>
  <si>
    <t>Discrete Probability</t>
  </si>
  <si>
    <t>Counting Methods</t>
  </si>
  <si>
    <t>Descriptive Statistics</t>
  </si>
  <si>
    <t>Type</t>
  </si>
  <si>
    <t>Frequency</t>
  </si>
  <si>
    <t>Percentage</t>
  </si>
  <si>
    <t>Source:</t>
  </si>
  <si>
    <t>GMATPrep Test #1</t>
  </si>
  <si>
    <t>GMAT Official Guide (12th Edition) Data Sufficiency Practice Questions</t>
  </si>
  <si>
    <t>GMAT Official Guide (12th Edition) Problem Solving Practice Questions</t>
  </si>
  <si>
    <t>Released past exam from GMAC, test code 14</t>
  </si>
  <si>
    <t>Ranked by concept type, all material</t>
  </si>
  <si>
    <t>GMATPrep Test #2</t>
  </si>
  <si>
    <t>http://gmat.magoosh.com</t>
  </si>
  <si>
    <t>Breakdown by frequency, all material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</si>
</sst>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1A1A1A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10" fontId="0" fillId="0" borderId="0" xfId="0" applyNumberFormat="1"/>
    <xf numFmtId="0" fontId="1" fillId="0" borderId="0" xfId="0" applyFont="1"/>
    <xf numFmtId="10" fontId="1" fillId="0" borderId="0" xfId="0" applyNumberFormat="1" applyFont="1"/>
    <xf numFmtId="0" fontId="0" fillId="0" borderId="0" xfId="0" applyFont="1"/>
    <xf numFmtId="0" fontId="2" fillId="0" borderId="0" xfId="0" applyFont="1" applyAlignment="1">
      <alignment vertical="center" wrapText="1"/>
    </xf>
    <xf numFmtId="10" fontId="0" fillId="0" borderId="0" xfId="0" applyNumberFormat="1" applyFont="1"/>
    <xf numFmtId="0" fontId="3" fillId="0" borderId="0" xfId="1"/>
    <xf numFmtId="0" fontId="2" fillId="0" borderId="0" xfId="0" applyFont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1310958</xdr:colOff>
      <xdr:row>0</xdr:row>
      <xdr:rowOff>660318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39683" cy="66031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1310958</xdr:colOff>
      <xdr:row>0</xdr:row>
      <xdr:rowOff>660318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39683" cy="66031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1310958</xdr:colOff>
      <xdr:row>0</xdr:row>
      <xdr:rowOff>660318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39683" cy="66031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1310958</xdr:colOff>
      <xdr:row>0</xdr:row>
      <xdr:rowOff>660318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39683" cy="66031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1310958</xdr:colOff>
      <xdr:row>0</xdr:row>
      <xdr:rowOff>660318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39683" cy="66031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1310958</xdr:colOff>
      <xdr:row>0</xdr:row>
      <xdr:rowOff>660318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39683" cy="66031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1310958</xdr:colOff>
      <xdr:row>0</xdr:row>
      <xdr:rowOff>660318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39683" cy="6603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gmat.magoosh.com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gmat.magoosh.com/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://gmat.magoosh.com/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hyperlink" Target="http://gmat.magoosh.com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gmat.magoosh.com/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hyperlink" Target="http://gmat.magoosh.com/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hyperlink" Target="http://gmat.magoosh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workbookViewId="0">
      <selection activeCell="C5" sqref="C5"/>
    </sheetView>
  </sheetViews>
  <sheetFormatPr defaultRowHeight="15" x14ac:dyDescent="0.25"/>
  <cols>
    <col min="1" max="1" width="18.42578125" style="4" customWidth="1"/>
    <col min="2" max="2" width="35.85546875" customWidth="1"/>
    <col min="3" max="3" width="11.7109375" customWidth="1"/>
    <col min="4" max="4" width="12.7109375" style="1" customWidth="1"/>
  </cols>
  <sheetData>
    <row r="1" spans="1:4" ht="60.75" customHeight="1" x14ac:dyDescent="0.25">
      <c r="A1" s="2"/>
      <c r="B1" s="5"/>
    </row>
    <row r="2" spans="1:4" ht="15" customHeight="1" x14ac:dyDescent="0.25">
      <c r="A2" s="7" t="s">
        <v>56</v>
      </c>
      <c r="B2" s="5"/>
    </row>
    <row r="3" spans="1:4" ht="11.25" customHeight="1" x14ac:dyDescent="0.25">
      <c r="A3" s="7"/>
      <c r="B3" s="5"/>
    </row>
    <row r="4" spans="1:4" x14ac:dyDescent="0.25">
      <c r="A4" s="2" t="s">
        <v>49</v>
      </c>
      <c r="B4" s="8" t="s">
        <v>52</v>
      </c>
    </row>
    <row r="5" spans="1:4" x14ac:dyDescent="0.25">
      <c r="A5" s="2"/>
      <c r="B5" s="5"/>
    </row>
    <row r="6" spans="1:4" s="2" customFormat="1" x14ac:dyDescent="0.25">
      <c r="A6" s="2" t="s">
        <v>46</v>
      </c>
      <c r="C6" s="2" t="s">
        <v>5</v>
      </c>
      <c r="D6" s="3" t="s">
        <v>48</v>
      </c>
    </row>
    <row r="7" spans="1:4" x14ac:dyDescent="0.25">
      <c r="A7" s="4" t="s">
        <v>0</v>
      </c>
      <c r="B7" t="s">
        <v>11</v>
      </c>
      <c r="C7">
        <v>21</v>
      </c>
      <c r="D7" s="1">
        <f t="shared" ref="D7:D46" si="0">C7/196</f>
        <v>0.10714285714285714</v>
      </c>
    </row>
    <row r="8" spans="1:4" x14ac:dyDescent="0.25">
      <c r="A8" s="4" t="s">
        <v>0</v>
      </c>
      <c r="B8" t="s">
        <v>6</v>
      </c>
      <c r="C8">
        <v>18</v>
      </c>
      <c r="D8" s="1">
        <f t="shared" si="0"/>
        <v>9.1836734693877556E-2</v>
      </c>
    </row>
    <row r="9" spans="1:4" x14ac:dyDescent="0.25">
      <c r="A9" s="4" t="s">
        <v>0</v>
      </c>
      <c r="B9" t="s">
        <v>45</v>
      </c>
      <c r="C9">
        <v>12</v>
      </c>
      <c r="D9" s="1">
        <f t="shared" si="0"/>
        <v>6.1224489795918366E-2</v>
      </c>
    </row>
    <row r="10" spans="1:4" x14ac:dyDescent="0.25">
      <c r="A10" s="4" t="s">
        <v>0</v>
      </c>
      <c r="B10" t="s">
        <v>7</v>
      </c>
      <c r="C10">
        <v>11</v>
      </c>
      <c r="D10" s="1">
        <f t="shared" si="0"/>
        <v>5.6122448979591837E-2</v>
      </c>
    </row>
    <row r="11" spans="1:4" x14ac:dyDescent="0.25">
      <c r="A11" s="4" t="s">
        <v>1</v>
      </c>
      <c r="B11" t="s">
        <v>39</v>
      </c>
      <c r="C11">
        <v>11</v>
      </c>
      <c r="D11" s="1">
        <f t="shared" si="0"/>
        <v>5.6122448979591837E-2</v>
      </c>
    </row>
    <row r="12" spans="1:4" x14ac:dyDescent="0.25">
      <c r="A12" s="4" t="s">
        <v>1</v>
      </c>
      <c r="B12" t="s">
        <v>42</v>
      </c>
      <c r="C12">
        <v>9</v>
      </c>
      <c r="D12" s="1">
        <f t="shared" si="0"/>
        <v>4.5918367346938778E-2</v>
      </c>
    </row>
    <row r="13" spans="1:4" x14ac:dyDescent="0.25">
      <c r="A13" s="4" t="s">
        <v>0</v>
      </c>
      <c r="B13" t="s">
        <v>12</v>
      </c>
      <c r="C13">
        <v>8</v>
      </c>
      <c r="D13" s="1">
        <f t="shared" si="0"/>
        <v>4.0816326530612242E-2</v>
      </c>
    </row>
    <row r="14" spans="1:4" x14ac:dyDescent="0.25">
      <c r="A14" s="4" t="s">
        <v>0</v>
      </c>
      <c r="B14" t="s">
        <v>44</v>
      </c>
      <c r="C14">
        <v>7</v>
      </c>
      <c r="D14" s="1">
        <f t="shared" si="0"/>
        <v>3.5714285714285712E-2</v>
      </c>
    </row>
    <row r="15" spans="1:4" x14ac:dyDescent="0.25">
      <c r="A15" s="4" t="s">
        <v>1</v>
      </c>
      <c r="B15" t="s">
        <v>40</v>
      </c>
      <c r="C15">
        <v>7</v>
      </c>
      <c r="D15" s="1">
        <f t="shared" si="0"/>
        <v>3.5714285714285712E-2</v>
      </c>
    </row>
    <row r="16" spans="1:4" x14ac:dyDescent="0.25">
      <c r="A16" s="4" t="s">
        <v>1</v>
      </c>
      <c r="B16" t="s">
        <v>33</v>
      </c>
      <c r="C16">
        <v>7</v>
      </c>
      <c r="D16" s="1">
        <f t="shared" si="0"/>
        <v>3.5714285714285712E-2</v>
      </c>
    </row>
    <row r="17" spans="1:4" x14ac:dyDescent="0.25">
      <c r="A17" s="4" t="s">
        <v>2</v>
      </c>
      <c r="B17" t="s">
        <v>23</v>
      </c>
      <c r="C17">
        <v>7</v>
      </c>
      <c r="D17" s="1">
        <f t="shared" si="0"/>
        <v>3.5714285714285712E-2</v>
      </c>
    </row>
    <row r="18" spans="1:4" x14ac:dyDescent="0.25">
      <c r="A18" s="4" t="s">
        <v>3</v>
      </c>
      <c r="B18" t="s">
        <v>22</v>
      </c>
      <c r="C18">
        <v>7</v>
      </c>
      <c r="D18" s="1">
        <f t="shared" si="0"/>
        <v>3.5714285714285712E-2</v>
      </c>
    </row>
    <row r="19" spans="1:4" x14ac:dyDescent="0.25">
      <c r="A19" s="4" t="s">
        <v>0</v>
      </c>
      <c r="B19" t="s">
        <v>10</v>
      </c>
      <c r="C19">
        <v>6</v>
      </c>
      <c r="D19" s="1">
        <f t="shared" si="0"/>
        <v>3.0612244897959183E-2</v>
      </c>
    </row>
    <row r="20" spans="1:4" x14ac:dyDescent="0.25">
      <c r="A20" s="4" t="s">
        <v>0</v>
      </c>
      <c r="B20" t="s">
        <v>9</v>
      </c>
      <c r="C20">
        <v>5</v>
      </c>
      <c r="D20" s="1">
        <f t="shared" si="0"/>
        <v>2.5510204081632654E-2</v>
      </c>
    </row>
    <row r="21" spans="1:4" x14ac:dyDescent="0.25">
      <c r="A21" s="4" t="s">
        <v>0</v>
      </c>
      <c r="B21" t="s">
        <v>43</v>
      </c>
      <c r="C21">
        <v>5</v>
      </c>
      <c r="D21" s="1">
        <f t="shared" si="0"/>
        <v>2.5510204081632654E-2</v>
      </c>
    </row>
    <row r="22" spans="1:4" x14ac:dyDescent="0.25">
      <c r="A22" s="4" t="s">
        <v>1</v>
      </c>
      <c r="B22" t="s">
        <v>36</v>
      </c>
      <c r="C22">
        <v>5</v>
      </c>
      <c r="D22" s="1">
        <f t="shared" si="0"/>
        <v>2.5510204081632654E-2</v>
      </c>
    </row>
    <row r="23" spans="1:4" x14ac:dyDescent="0.25">
      <c r="A23" s="4" t="s">
        <v>1</v>
      </c>
      <c r="B23" t="s">
        <v>35</v>
      </c>
      <c r="C23">
        <v>5</v>
      </c>
      <c r="D23" s="1">
        <f t="shared" si="0"/>
        <v>2.5510204081632654E-2</v>
      </c>
    </row>
    <row r="24" spans="1:4" x14ac:dyDescent="0.25">
      <c r="A24" s="4" t="s">
        <v>2</v>
      </c>
      <c r="B24" t="s">
        <v>26</v>
      </c>
      <c r="C24">
        <v>5</v>
      </c>
      <c r="D24" s="1">
        <f t="shared" si="0"/>
        <v>2.5510204081632654E-2</v>
      </c>
    </row>
    <row r="25" spans="1:4" x14ac:dyDescent="0.25">
      <c r="A25" s="4" t="s">
        <v>2</v>
      </c>
      <c r="B25" t="s">
        <v>25</v>
      </c>
      <c r="C25">
        <v>5</v>
      </c>
      <c r="D25" s="1">
        <f t="shared" si="0"/>
        <v>2.5510204081632654E-2</v>
      </c>
    </row>
    <row r="26" spans="1:4" x14ac:dyDescent="0.25">
      <c r="A26" s="4" t="s">
        <v>3</v>
      </c>
      <c r="B26" t="s">
        <v>19</v>
      </c>
      <c r="C26">
        <v>4</v>
      </c>
      <c r="D26" s="1">
        <f t="shared" si="0"/>
        <v>2.0408163265306121E-2</v>
      </c>
    </row>
    <row r="27" spans="1:4" x14ac:dyDescent="0.25">
      <c r="A27" s="4" t="s">
        <v>1</v>
      </c>
      <c r="B27" t="s">
        <v>37</v>
      </c>
      <c r="C27">
        <v>3</v>
      </c>
      <c r="D27" s="1">
        <f t="shared" si="0"/>
        <v>1.5306122448979591E-2</v>
      </c>
    </row>
    <row r="28" spans="1:4" x14ac:dyDescent="0.25">
      <c r="A28" s="4" t="s">
        <v>2</v>
      </c>
      <c r="B28" t="s">
        <v>27</v>
      </c>
      <c r="C28">
        <v>3</v>
      </c>
      <c r="D28" s="1">
        <f t="shared" si="0"/>
        <v>1.5306122448979591E-2</v>
      </c>
    </row>
    <row r="29" spans="1:4" x14ac:dyDescent="0.25">
      <c r="A29" s="4" t="s">
        <v>2</v>
      </c>
      <c r="B29" t="s">
        <v>24</v>
      </c>
      <c r="C29">
        <v>3</v>
      </c>
      <c r="D29" s="1">
        <f t="shared" si="0"/>
        <v>1.5306122448979591E-2</v>
      </c>
    </row>
    <row r="30" spans="1:4" x14ac:dyDescent="0.25">
      <c r="A30" s="4" t="s">
        <v>3</v>
      </c>
      <c r="B30" t="s">
        <v>21</v>
      </c>
      <c r="C30">
        <v>3</v>
      </c>
      <c r="D30" s="1">
        <f t="shared" si="0"/>
        <v>1.5306122448979591E-2</v>
      </c>
    </row>
    <row r="31" spans="1:4" x14ac:dyDescent="0.25">
      <c r="A31" s="4" t="s">
        <v>3</v>
      </c>
      <c r="B31" t="s">
        <v>20</v>
      </c>
      <c r="C31">
        <v>3</v>
      </c>
      <c r="D31" s="1">
        <f t="shared" si="0"/>
        <v>1.5306122448979591E-2</v>
      </c>
    </row>
    <row r="32" spans="1:4" x14ac:dyDescent="0.25">
      <c r="A32" s="4" t="s">
        <v>2</v>
      </c>
      <c r="B32" t="s">
        <v>31</v>
      </c>
      <c r="C32">
        <v>2</v>
      </c>
      <c r="D32" s="1">
        <f t="shared" si="0"/>
        <v>1.020408163265306E-2</v>
      </c>
    </row>
    <row r="33" spans="1:4" x14ac:dyDescent="0.25">
      <c r="A33" s="4" t="s">
        <v>3</v>
      </c>
      <c r="B33" t="s">
        <v>17</v>
      </c>
      <c r="C33">
        <v>2</v>
      </c>
      <c r="D33" s="1">
        <f t="shared" si="0"/>
        <v>1.020408163265306E-2</v>
      </c>
    </row>
    <row r="34" spans="1:4" x14ac:dyDescent="0.25">
      <c r="A34" s="4" t="s">
        <v>3</v>
      </c>
      <c r="B34" t="s">
        <v>16</v>
      </c>
      <c r="C34">
        <v>2</v>
      </c>
      <c r="D34" s="1">
        <f t="shared" si="0"/>
        <v>1.020408163265306E-2</v>
      </c>
    </row>
    <row r="35" spans="1:4" x14ac:dyDescent="0.25">
      <c r="A35" s="4" t="s">
        <v>3</v>
      </c>
      <c r="B35" t="s">
        <v>14</v>
      </c>
      <c r="C35">
        <v>2</v>
      </c>
      <c r="D35" s="1">
        <f t="shared" si="0"/>
        <v>1.020408163265306E-2</v>
      </c>
    </row>
    <row r="36" spans="1:4" x14ac:dyDescent="0.25">
      <c r="A36" s="4" t="s">
        <v>3</v>
      </c>
      <c r="B36" t="s">
        <v>13</v>
      </c>
      <c r="C36">
        <v>2</v>
      </c>
      <c r="D36" s="1">
        <f t="shared" si="0"/>
        <v>1.020408163265306E-2</v>
      </c>
    </row>
    <row r="37" spans="1:4" x14ac:dyDescent="0.25">
      <c r="A37" s="4" t="s">
        <v>0</v>
      </c>
      <c r="B37" t="s">
        <v>8</v>
      </c>
      <c r="C37">
        <v>1</v>
      </c>
      <c r="D37" s="1">
        <f t="shared" si="0"/>
        <v>5.1020408163265302E-3</v>
      </c>
    </row>
    <row r="38" spans="1:4" x14ac:dyDescent="0.25">
      <c r="A38" s="4" t="s">
        <v>0</v>
      </c>
      <c r="B38" t="s">
        <v>16</v>
      </c>
      <c r="C38">
        <v>1</v>
      </c>
      <c r="D38" s="1">
        <f t="shared" si="0"/>
        <v>5.1020408163265302E-3</v>
      </c>
    </row>
    <row r="39" spans="1:4" x14ac:dyDescent="0.25">
      <c r="A39" s="4" t="s">
        <v>1</v>
      </c>
      <c r="B39" t="s">
        <v>38</v>
      </c>
      <c r="C39">
        <v>1</v>
      </c>
      <c r="D39" s="1">
        <f t="shared" si="0"/>
        <v>5.1020408163265302E-3</v>
      </c>
    </row>
    <row r="40" spans="1:4" x14ac:dyDescent="0.25">
      <c r="A40" s="4" t="s">
        <v>2</v>
      </c>
      <c r="B40" t="s">
        <v>28</v>
      </c>
      <c r="C40">
        <v>1</v>
      </c>
      <c r="D40" s="1">
        <f t="shared" si="0"/>
        <v>5.1020408163265302E-3</v>
      </c>
    </row>
    <row r="41" spans="1:4" x14ac:dyDescent="0.25">
      <c r="A41" s="4" t="s">
        <v>3</v>
      </c>
      <c r="B41" t="s">
        <v>18</v>
      </c>
      <c r="C41">
        <v>1</v>
      </c>
      <c r="D41" s="1">
        <f t="shared" si="0"/>
        <v>5.1020408163265302E-3</v>
      </c>
    </row>
    <row r="42" spans="1:4" x14ac:dyDescent="0.25">
      <c r="A42" s="4" t="s">
        <v>3</v>
      </c>
      <c r="B42" t="s">
        <v>15</v>
      </c>
      <c r="C42">
        <v>1</v>
      </c>
      <c r="D42" s="1">
        <f t="shared" si="0"/>
        <v>5.1020408163265302E-3</v>
      </c>
    </row>
    <row r="43" spans="1:4" x14ac:dyDescent="0.25">
      <c r="A43" s="4" t="s">
        <v>1</v>
      </c>
      <c r="B43" t="s">
        <v>41</v>
      </c>
      <c r="C43">
        <v>0</v>
      </c>
      <c r="D43" s="1">
        <f t="shared" si="0"/>
        <v>0</v>
      </c>
    </row>
    <row r="44" spans="1:4" x14ac:dyDescent="0.25">
      <c r="A44" s="4" t="s">
        <v>1</v>
      </c>
      <c r="B44" t="s">
        <v>34</v>
      </c>
      <c r="C44">
        <v>0</v>
      </c>
      <c r="D44" s="1">
        <f t="shared" si="0"/>
        <v>0</v>
      </c>
    </row>
    <row r="45" spans="1:4" x14ac:dyDescent="0.25">
      <c r="A45" s="4" t="s">
        <v>2</v>
      </c>
      <c r="B45" t="s">
        <v>32</v>
      </c>
      <c r="C45">
        <v>0</v>
      </c>
      <c r="D45" s="1">
        <f t="shared" si="0"/>
        <v>0</v>
      </c>
    </row>
    <row r="46" spans="1:4" x14ac:dyDescent="0.25">
      <c r="A46" s="4" t="s">
        <v>2</v>
      </c>
      <c r="B46" t="s">
        <v>30</v>
      </c>
      <c r="C46">
        <v>0</v>
      </c>
      <c r="D46" s="1">
        <f t="shared" si="0"/>
        <v>0</v>
      </c>
    </row>
    <row r="47" spans="1:4" x14ac:dyDescent="0.25">
      <c r="A47" s="4" t="s">
        <v>2</v>
      </c>
      <c r="B47" t="s">
        <v>29</v>
      </c>
      <c r="C47">
        <v>0</v>
      </c>
      <c r="D47" s="1">
        <f>D4001</f>
        <v>0</v>
      </c>
    </row>
    <row r="48" spans="1:4" x14ac:dyDescent="0.25">
      <c r="B48" s="2"/>
      <c r="C48" s="2"/>
      <c r="D48" s="3"/>
    </row>
  </sheetData>
  <sortState ref="A1:D43">
    <sortCondition descending="1" ref="D1"/>
  </sortState>
  <hyperlinks>
    <hyperlink ref="A2" r:id="rId1"/>
  </hyperlinks>
  <pageMargins left="0.7" right="0.7" top="0.75" bottom="0.75" header="0.3" footer="0.3"/>
  <pageSetup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workbookViewId="0">
      <selection activeCell="C7" sqref="C7"/>
    </sheetView>
  </sheetViews>
  <sheetFormatPr defaultRowHeight="15" x14ac:dyDescent="0.25"/>
  <cols>
    <col min="1" max="1" width="18.42578125" style="4" customWidth="1"/>
    <col min="2" max="2" width="35.7109375" customWidth="1"/>
    <col min="4" max="4" width="12" style="1" customWidth="1"/>
  </cols>
  <sheetData>
    <row r="1" spans="1:4" ht="60" customHeight="1" x14ac:dyDescent="0.25"/>
    <row r="2" spans="1:4" ht="15" customHeight="1" x14ac:dyDescent="0.25">
      <c r="A2" s="7" t="s">
        <v>56</v>
      </c>
      <c r="B2" s="5"/>
    </row>
    <row r="3" spans="1:4" ht="15" customHeight="1" x14ac:dyDescent="0.25">
      <c r="A3" s="7"/>
      <c r="B3" s="5"/>
    </row>
    <row r="4" spans="1:4" s="4" customFormat="1" x14ac:dyDescent="0.25">
      <c r="A4" s="2" t="s">
        <v>49</v>
      </c>
      <c r="B4" s="8" t="s">
        <v>51</v>
      </c>
      <c r="D4" s="6"/>
    </row>
    <row r="6" spans="1:4" s="2" customFormat="1" x14ac:dyDescent="0.25">
      <c r="A6" s="2" t="s">
        <v>46</v>
      </c>
      <c r="C6" s="2" t="s">
        <v>5</v>
      </c>
      <c r="D6" s="3" t="s">
        <v>48</v>
      </c>
    </row>
    <row r="7" spans="1:4" x14ac:dyDescent="0.25">
      <c r="A7" s="4" t="s">
        <v>0</v>
      </c>
      <c r="B7" t="s">
        <v>6</v>
      </c>
      <c r="C7">
        <v>30</v>
      </c>
      <c r="D7" s="1">
        <f t="shared" ref="D7:D47" si="0">C7/156</f>
        <v>0.19230769230769232</v>
      </c>
    </row>
    <row r="8" spans="1:4" x14ac:dyDescent="0.25">
      <c r="A8" s="4" t="s">
        <v>0</v>
      </c>
      <c r="B8" t="s">
        <v>45</v>
      </c>
      <c r="C8">
        <v>13</v>
      </c>
      <c r="D8" s="1">
        <f t="shared" si="0"/>
        <v>8.3333333333333329E-2</v>
      </c>
    </row>
    <row r="9" spans="1:4" x14ac:dyDescent="0.25">
      <c r="A9" s="4" t="s">
        <v>0</v>
      </c>
      <c r="B9" t="s">
        <v>11</v>
      </c>
      <c r="C9">
        <v>11</v>
      </c>
      <c r="D9" s="1">
        <f t="shared" si="0"/>
        <v>7.0512820512820512E-2</v>
      </c>
    </row>
    <row r="10" spans="1:4" x14ac:dyDescent="0.25">
      <c r="A10" s="4" t="s">
        <v>1</v>
      </c>
      <c r="B10" t="s">
        <v>39</v>
      </c>
      <c r="C10">
        <v>11</v>
      </c>
      <c r="D10" s="1">
        <f t="shared" si="0"/>
        <v>7.0512820512820512E-2</v>
      </c>
    </row>
    <row r="11" spans="1:4" x14ac:dyDescent="0.25">
      <c r="A11" s="4" t="s">
        <v>3</v>
      </c>
      <c r="B11" t="s">
        <v>22</v>
      </c>
      <c r="C11">
        <v>9</v>
      </c>
      <c r="D11" s="1">
        <f t="shared" si="0"/>
        <v>5.7692307692307696E-2</v>
      </c>
    </row>
    <row r="12" spans="1:4" x14ac:dyDescent="0.25">
      <c r="A12" s="4" t="s">
        <v>1</v>
      </c>
      <c r="B12" t="s">
        <v>35</v>
      </c>
      <c r="C12">
        <v>8</v>
      </c>
      <c r="D12" s="1">
        <f t="shared" si="0"/>
        <v>5.128205128205128E-2</v>
      </c>
    </row>
    <row r="13" spans="1:4" x14ac:dyDescent="0.25">
      <c r="A13" s="4" t="s">
        <v>0</v>
      </c>
      <c r="B13" t="s">
        <v>16</v>
      </c>
      <c r="C13">
        <v>7</v>
      </c>
      <c r="D13" s="1">
        <f t="shared" si="0"/>
        <v>4.4871794871794872E-2</v>
      </c>
    </row>
    <row r="14" spans="1:4" x14ac:dyDescent="0.25">
      <c r="A14" s="4" t="s">
        <v>0</v>
      </c>
      <c r="B14" t="s">
        <v>10</v>
      </c>
      <c r="C14">
        <v>6</v>
      </c>
      <c r="D14" s="1">
        <f t="shared" si="0"/>
        <v>3.8461538461538464E-2</v>
      </c>
    </row>
    <row r="15" spans="1:4" x14ac:dyDescent="0.25">
      <c r="A15" s="4" t="s">
        <v>2</v>
      </c>
      <c r="B15" t="s">
        <v>27</v>
      </c>
      <c r="C15">
        <v>6</v>
      </c>
      <c r="D15" s="1">
        <f t="shared" si="0"/>
        <v>3.8461538461538464E-2</v>
      </c>
    </row>
    <row r="16" spans="1:4" x14ac:dyDescent="0.25">
      <c r="A16" s="4" t="s">
        <v>2</v>
      </c>
      <c r="B16" t="s">
        <v>25</v>
      </c>
      <c r="C16">
        <v>6</v>
      </c>
      <c r="D16" s="1">
        <f t="shared" si="0"/>
        <v>3.8461538461538464E-2</v>
      </c>
    </row>
    <row r="17" spans="1:4" x14ac:dyDescent="0.25">
      <c r="A17" s="4" t="s">
        <v>0</v>
      </c>
      <c r="B17" t="s">
        <v>9</v>
      </c>
      <c r="C17">
        <v>5</v>
      </c>
      <c r="D17" s="1">
        <f t="shared" si="0"/>
        <v>3.2051282051282048E-2</v>
      </c>
    </row>
    <row r="18" spans="1:4" x14ac:dyDescent="0.25">
      <c r="A18" s="4" t="s">
        <v>2</v>
      </c>
      <c r="B18" t="s">
        <v>23</v>
      </c>
      <c r="C18">
        <v>5</v>
      </c>
      <c r="D18" s="1">
        <f t="shared" si="0"/>
        <v>3.2051282051282048E-2</v>
      </c>
    </row>
    <row r="19" spans="1:4" x14ac:dyDescent="0.25">
      <c r="A19" s="4" t="s">
        <v>0</v>
      </c>
      <c r="B19" t="s">
        <v>7</v>
      </c>
      <c r="C19">
        <v>4</v>
      </c>
      <c r="D19" s="1">
        <f t="shared" si="0"/>
        <v>2.564102564102564E-2</v>
      </c>
    </row>
    <row r="20" spans="1:4" x14ac:dyDescent="0.25">
      <c r="A20" s="4" t="s">
        <v>1</v>
      </c>
      <c r="B20" t="s">
        <v>40</v>
      </c>
      <c r="C20">
        <v>4</v>
      </c>
      <c r="D20" s="1">
        <f t="shared" si="0"/>
        <v>2.564102564102564E-2</v>
      </c>
    </row>
    <row r="21" spans="1:4" x14ac:dyDescent="0.25">
      <c r="A21" s="4" t="s">
        <v>1</v>
      </c>
      <c r="B21" t="s">
        <v>36</v>
      </c>
      <c r="C21">
        <v>4</v>
      </c>
      <c r="D21" s="1">
        <f t="shared" si="0"/>
        <v>2.564102564102564E-2</v>
      </c>
    </row>
    <row r="22" spans="1:4" x14ac:dyDescent="0.25">
      <c r="A22" s="4" t="s">
        <v>2</v>
      </c>
      <c r="B22" t="s">
        <v>24</v>
      </c>
      <c r="C22">
        <v>4</v>
      </c>
      <c r="D22" s="1">
        <f t="shared" si="0"/>
        <v>2.564102564102564E-2</v>
      </c>
    </row>
    <row r="23" spans="1:4" x14ac:dyDescent="0.25">
      <c r="A23" s="4" t="s">
        <v>0</v>
      </c>
      <c r="B23" t="s">
        <v>43</v>
      </c>
      <c r="C23">
        <v>3</v>
      </c>
      <c r="D23" s="1">
        <f t="shared" si="0"/>
        <v>1.9230769230769232E-2</v>
      </c>
    </row>
    <row r="24" spans="1:4" x14ac:dyDescent="0.25">
      <c r="A24" s="4" t="s">
        <v>1</v>
      </c>
      <c r="B24" t="s">
        <v>33</v>
      </c>
      <c r="C24">
        <v>3</v>
      </c>
      <c r="D24" s="1">
        <f t="shared" si="0"/>
        <v>1.9230769230769232E-2</v>
      </c>
    </row>
    <row r="25" spans="1:4" x14ac:dyDescent="0.25">
      <c r="A25" s="4" t="s">
        <v>3</v>
      </c>
      <c r="B25" t="s">
        <v>19</v>
      </c>
      <c r="C25">
        <v>3</v>
      </c>
      <c r="D25" s="1">
        <f t="shared" si="0"/>
        <v>1.9230769230769232E-2</v>
      </c>
    </row>
    <row r="26" spans="1:4" x14ac:dyDescent="0.25">
      <c r="A26" s="4" t="s">
        <v>2</v>
      </c>
      <c r="B26" t="s">
        <v>32</v>
      </c>
      <c r="C26">
        <v>2</v>
      </c>
      <c r="D26" s="1">
        <f t="shared" si="0"/>
        <v>1.282051282051282E-2</v>
      </c>
    </row>
    <row r="27" spans="1:4" x14ac:dyDescent="0.25">
      <c r="A27" s="4" t="s">
        <v>3</v>
      </c>
      <c r="B27" t="s">
        <v>21</v>
      </c>
      <c r="C27">
        <v>2</v>
      </c>
      <c r="D27" s="1">
        <f t="shared" si="0"/>
        <v>1.282051282051282E-2</v>
      </c>
    </row>
    <row r="28" spans="1:4" x14ac:dyDescent="0.25">
      <c r="A28" s="4" t="s">
        <v>3</v>
      </c>
      <c r="B28" t="s">
        <v>18</v>
      </c>
      <c r="C28">
        <v>2</v>
      </c>
      <c r="D28" s="1">
        <f t="shared" si="0"/>
        <v>1.282051282051282E-2</v>
      </c>
    </row>
    <row r="29" spans="1:4" x14ac:dyDescent="0.25">
      <c r="A29" s="4" t="s">
        <v>3</v>
      </c>
      <c r="B29" t="s">
        <v>17</v>
      </c>
      <c r="C29">
        <v>2</v>
      </c>
      <c r="D29" s="1">
        <f t="shared" si="0"/>
        <v>1.282051282051282E-2</v>
      </c>
    </row>
    <row r="30" spans="1:4" x14ac:dyDescent="0.25">
      <c r="A30" s="4" t="s">
        <v>0</v>
      </c>
      <c r="B30" t="s">
        <v>8</v>
      </c>
      <c r="C30">
        <v>1</v>
      </c>
      <c r="D30" s="1">
        <f t="shared" si="0"/>
        <v>6.41025641025641E-3</v>
      </c>
    </row>
    <row r="31" spans="1:4" x14ac:dyDescent="0.25">
      <c r="A31" s="4" t="s">
        <v>0</v>
      </c>
      <c r="B31" t="s">
        <v>44</v>
      </c>
      <c r="C31">
        <v>1</v>
      </c>
      <c r="D31" s="1">
        <f t="shared" si="0"/>
        <v>6.41025641025641E-3</v>
      </c>
    </row>
    <row r="32" spans="1:4" x14ac:dyDescent="0.25">
      <c r="A32" s="4" t="s">
        <v>1</v>
      </c>
      <c r="B32" t="s">
        <v>42</v>
      </c>
      <c r="C32">
        <v>1</v>
      </c>
      <c r="D32" s="1">
        <f t="shared" si="0"/>
        <v>6.41025641025641E-3</v>
      </c>
    </row>
    <row r="33" spans="1:4" x14ac:dyDescent="0.25">
      <c r="A33" s="4" t="s">
        <v>1</v>
      </c>
      <c r="B33" t="s">
        <v>34</v>
      </c>
      <c r="C33">
        <v>1</v>
      </c>
      <c r="D33" s="1">
        <f t="shared" si="0"/>
        <v>6.41025641025641E-3</v>
      </c>
    </row>
    <row r="34" spans="1:4" x14ac:dyDescent="0.25">
      <c r="A34" s="4" t="s">
        <v>2</v>
      </c>
      <c r="B34" t="s">
        <v>26</v>
      </c>
      <c r="C34">
        <v>1</v>
      </c>
      <c r="D34" s="1">
        <f t="shared" si="0"/>
        <v>6.41025641025641E-3</v>
      </c>
    </row>
    <row r="35" spans="1:4" x14ac:dyDescent="0.25">
      <c r="A35" s="4" t="s">
        <v>3</v>
      </c>
      <c r="B35" t="s">
        <v>14</v>
      </c>
      <c r="C35">
        <v>1</v>
      </c>
      <c r="D35" s="1">
        <f t="shared" si="0"/>
        <v>6.41025641025641E-3</v>
      </c>
    </row>
    <row r="36" spans="1:4" x14ac:dyDescent="0.25">
      <c r="A36" s="4" t="s">
        <v>0</v>
      </c>
      <c r="B36" t="s">
        <v>12</v>
      </c>
      <c r="C36">
        <v>0</v>
      </c>
      <c r="D36" s="1">
        <f t="shared" si="0"/>
        <v>0</v>
      </c>
    </row>
    <row r="37" spans="1:4" x14ac:dyDescent="0.25">
      <c r="A37" s="4" t="s">
        <v>1</v>
      </c>
      <c r="B37" t="s">
        <v>41</v>
      </c>
      <c r="C37">
        <v>0</v>
      </c>
      <c r="D37" s="1">
        <f t="shared" si="0"/>
        <v>0</v>
      </c>
    </row>
    <row r="38" spans="1:4" x14ac:dyDescent="0.25">
      <c r="A38" s="4" t="s">
        <v>1</v>
      </c>
      <c r="B38" t="s">
        <v>38</v>
      </c>
      <c r="C38">
        <v>0</v>
      </c>
      <c r="D38" s="1">
        <f t="shared" si="0"/>
        <v>0</v>
      </c>
    </row>
    <row r="39" spans="1:4" x14ac:dyDescent="0.25">
      <c r="A39" s="4" t="s">
        <v>1</v>
      </c>
      <c r="B39" t="s">
        <v>37</v>
      </c>
      <c r="C39">
        <v>0</v>
      </c>
      <c r="D39" s="1">
        <f t="shared" si="0"/>
        <v>0</v>
      </c>
    </row>
    <row r="40" spans="1:4" x14ac:dyDescent="0.25">
      <c r="A40" s="4" t="s">
        <v>2</v>
      </c>
      <c r="B40" t="s">
        <v>31</v>
      </c>
      <c r="C40">
        <v>0</v>
      </c>
      <c r="D40" s="1">
        <f t="shared" si="0"/>
        <v>0</v>
      </c>
    </row>
    <row r="41" spans="1:4" x14ac:dyDescent="0.25">
      <c r="A41" s="4" t="s">
        <v>2</v>
      </c>
      <c r="B41" t="s">
        <v>30</v>
      </c>
      <c r="C41">
        <v>0</v>
      </c>
      <c r="D41" s="1">
        <f t="shared" si="0"/>
        <v>0</v>
      </c>
    </row>
    <row r="42" spans="1:4" x14ac:dyDescent="0.25">
      <c r="A42" s="4" t="s">
        <v>2</v>
      </c>
      <c r="B42" t="s">
        <v>29</v>
      </c>
      <c r="C42">
        <v>0</v>
      </c>
      <c r="D42" s="1">
        <f t="shared" si="0"/>
        <v>0</v>
      </c>
    </row>
    <row r="43" spans="1:4" x14ac:dyDescent="0.25">
      <c r="A43" s="4" t="s">
        <v>2</v>
      </c>
      <c r="B43" t="s">
        <v>28</v>
      </c>
      <c r="C43">
        <v>0</v>
      </c>
      <c r="D43" s="1">
        <f t="shared" si="0"/>
        <v>0</v>
      </c>
    </row>
    <row r="44" spans="1:4" x14ac:dyDescent="0.25">
      <c r="A44" s="4" t="s">
        <v>3</v>
      </c>
      <c r="B44" t="s">
        <v>20</v>
      </c>
      <c r="C44">
        <v>0</v>
      </c>
      <c r="D44" s="1">
        <f t="shared" si="0"/>
        <v>0</v>
      </c>
    </row>
    <row r="45" spans="1:4" x14ac:dyDescent="0.25">
      <c r="A45" s="4" t="s">
        <v>3</v>
      </c>
      <c r="B45" t="s">
        <v>16</v>
      </c>
      <c r="C45">
        <v>0</v>
      </c>
      <c r="D45" s="1">
        <f t="shared" si="0"/>
        <v>0</v>
      </c>
    </row>
    <row r="46" spans="1:4" x14ac:dyDescent="0.25">
      <c r="A46" s="4" t="s">
        <v>3</v>
      </c>
      <c r="B46" t="s">
        <v>15</v>
      </c>
      <c r="C46">
        <v>0</v>
      </c>
      <c r="D46" s="1">
        <f t="shared" si="0"/>
        <v>0</v>
      </c>
    </row>
    <row r="47" spans="1:4" x14ac:dyDescent="0.25">
      <c r="A47" s="4" t="s">
        <v>3</v>
      </c>
      <c r="B47" t="s">
        <v>13</v>
      </c>
      <c r="C47">
        <v>0</v>
      </c>
      <c r="D47" s="1">
        <f t="shared" si="0"/>
        <v>0</v>
      </c>
    </row>
    <row r="48" spans="1:4" x14ac:dyDescent="0.25">
      <c r="B48" s="2"/>
      <c r="C48" s="2"/>
      <c r="D48" s="3"/>
    </row>
  </sheetData>
  <sortState ref="A1:D43">
    <sortCondition descending="1" ref="D1"/>
  </sortState>
  <hyperlinks>
    <hyperlink ref="A2" r:id="rId1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workbookViewId="0"/>
  </sheetViews>
  <sheetFormatPr defaultRowHeight="15" x14ac:dyDescent="0.25"/>
  <cols>
    <col min="1" max="1" width="18.42578125" style="4" customWidth="1"/>
    <col min="2" max="2" width="35.7109375" customWidth="1"/>
    <col min="4" max="4" width="13.140625" style="1" customWidth="1"/>
  </cols>
  <sheetData>
    <row r="1" spans="1:10" ht="60" customHeight="1" x14ac:dyDescent="0.25"/>
    <row r="2" spans="1:10" ht="15" customHeight="1" x14ac:dyDescent="0.25">
      <c r="A2" s="7" t="s">
        <v>56</v>
      </c>
      <c r="B2" s="5"/>
    </row>
    <row r="3" spans="1:10" ht="15" customHeight="1" x14ac:dyDescent="0.25">
      <c r="A3" s="7"/>
      <c r="B3" s="5"/>
    </row>
    <row r="4" spans="1:10" x14ac:dyDescent="0.25">
      <c r="A4" s="2" t="s">
        <v>49</v>
      </c>
      <c r="B4" s="5" t="s">
        <v>50</v>
      </c>
    </row>
    <row r="6" spans="1:10" s="2" customFormat="1" x14ac:dyDescent="0.25">
      <c r="A6" s="2" t="s">
        <v>46</v>
      </c>
      <c r="C6" s="2" t="s">
        <v>5</v>
      </c>
      <c r="D6" s="3" t="s">
        <v>48</v>
      </c>
    </row>
    <row r="7" spans="1:10" x14ac:dyDescent="0.25">
      <c r="A7" s="4" t="s">
        <v>0</v>
      </c>
      <c r="B7" t="s">
        <v>6</v>
      </c>
      <c r="C7">
        <v>6</v>
      </c>
      <c r="D7" s="1">
        <f t="shared" ref="D7:D47" si="0">C7/35</f>
        <v>0.17142857142857143</v>
      </c>
    </row>
    <row r="8" spans="1:10" x14ac:dyDescent="0.25">
      <c r="A8" s="4" t="s">
        <v>0</v>
      </c>
      <c r="B8" t="s">
        <v>10</v>
      </c>
      <c r="C8">
        <v>4</v>
      </c>
      <c r="D8" s="1">
        <f t="shared" si="0"/>
        <v>0.11428571428571428</v>
      </c>
    </row>
    <row r="9" spans="1:10" x14ac:dyDescent="0.25">
      <c r="A9" s="4" t="s">
        <v>0</v>
      </c>
      <c r="B9" t="s">
        <v>45</v>
      </c>
      <c r="C9">
        <v>4</v>
      </c>
      <c r="D9" s="1">
        <f t="shared" si="0"/>
        <v>0.11428571428571428</v>
      </c>
      <c r="J9" s="1"/>
    </row>
    <row r="10" spans="1:10" x14ac:dyDescent="0.25">
      <c r="A10" s="4" t="s">
        <v>1</v>
      </c>
      <c r="B10" t="s">
        <v>36</v>
      </c>
      <c r="C10">
        <v>3</v>
      </c>
      <c r="D10" s="1">
        <f t="shared" si="0"/>
        <v>8.5714285714285715E-2</v>
      </c>
      <c r="G10" s="4"/>
      <c r="J10" s="1"/>
    </row>
    <row r="11" spans="1:10" x14ac:dyDescent="0.25">
      <c r="A11" s="4" t="s">
        <v>1</v>
      </c>
      <c r="B11" t="s">
        <v>33</v>
      </c>
      <c r="C11">
        <v>3</v>
      </c>
      <c r="D11" s="1">
        <f t="shared" si="0"/>
        <v>8.5714285714285715E-2</v>
      </c>
    </row>
    <row r="12" spans="1:10" x14ac:dyDescent="0.25">
      <c r="A12" s="4" t="s">
        <v>0</v>
      </c>
      <c r="B12" t="s">
        <v>11</v>
      </c>
      <c r="C12">
        <v>2</v>
      </c>
      <c r="D12" s="1">
        <f t="shared" si="0"/>
        <v>5.7142857142857141E-2</v>
      </c>
    </row>
    <row r="13" spans="1:10" x14ac:dyDescent="0.25">
      <c r="A13" s="4" t="s">
        <v>0</v>
      </c>
      <c r="B13" t="s">
        <v>12</v>
      </c>
      <c r="C13">
        <v>2</v>
      </c>
      <c r="D13" s="1">
        <f t="shared" si="0"/>
        <v>5.7142857142857141E-2</v>
      </c>
    </row>
    <row r="14" spans="1:10" x14ac:dyDescent="0.25">
      <c r="A14" s="4" t="s">
        <v>3</v>
      </c>
      <c r="B14" t="s">
        <v>19</v>
      </c>
      <c r="C14">
        <v>2</v>
      </c>
      <c r="D14" s="1">
        <f t="shared" si="0"/>
        <v>5.7142857142857141E-2</v>
      </c>
    </row>
    <row r="15" spans="1:10" x14ac:dyDescent="0.25">
      <c r="A15" s="4" t="s">
        <v>0</v>
      </c>
      <c r="B15" t="s">
        <v>7</v>
      </c>
      <c r="C15">
        <v>1</v>
      </c>
      <c r="D15" s="1">
        <f t="shared" si="0"/>
        <v>2.8571428571428571E-2</v>
      </c>
    </row>
    <row r="16" spans="1:10" x14ac:dyDescent="0.25">
      <c r="A16" s="4" t="s">
        <v>0</v>
      </c>
      <c r="B16" t="s">
        <v>44</v>
      </c>
      <c r="C16">
        <v>1</v>
      </c>
      <c r="D16" s="1">
        <f t="shared" si="0"/>
        <v>2.8571428571428571E-2</v>
      </c>
    </row>
    <row r="17" spans="1:4" x14ac:dyDescent="0.25">
      <c r="A17" s="4" t="s">
        <v>1</v>
      </c>
      <c r="B17" t="s">
        <v>41</v>
      </c>
      <c r="C17">
        <v>1</v>
      </c>
      <c r="D17" s="1">
        <f t="shared" si="0"/>
        <v>2.8571428571428571E-2</v>
      </c>
    </row>
    <row r="18" spans="1:4" x14ac:dyDescent="0.25">
      <c r="A18" s="4" t="s">
        <v>2</v>
      </c>
      <c r="B18" t="s">
        <v>31</v>
      </c>
      <c r="C18">
        <v>1</v>
      </c>
      <c r="D18" s="1">
        <f t="shared" si="0"/>
        <v>2.8571428571428571E-2</v>
      </c>
    </row>
    <row r="19" spans="1:4" x14ac:dyDescent="0.25">
      <c r="A19" s="4" t="s">
        <v>2</v>
      </c>
      <c r="B19" t="s">
        <v>27</v>
      </c>
      <c r="C19">
        <v>1</v>
      </c>
      <c r="D19" s="1">
        <f t="shared" si="0"/>
        <v>2.8571428571428571E-2</v>
      </c>
    </row>
    <row r="20" spans="1:4" x14ac:dyDescent="0.25">
      <c r="A20" s="4" t="s">
        <v>2</v>
      </c>
      <c r="B20" t="s">
        <v>25</v>
      </c>
      <c r="C20">
        <v>1</v>
      </c>
      <c r="D20" s="1">
        <f t="shared" si="0"/>
        <v>2.8571428571428571E-2</v>
      </c>
    </row>
    <row r="21" spans="1:4" x14ac:dyDescent="0.25">
      <c r="A21" s="4" t="s">
        <v>3</v>
      </c>
      <c r="B21" t="s">
        <v>21</v>
      </c>
      <c r="C21">
        <v>1</v>
      </c>
      <c r="D21" s="1">
        <f t="shared" si="0"/>
        <v>2.8571428571428571E-2</v>
      </c>
    </row>
    <row r="22" spans="1:4" x14ac:dyDescent="0.25">
      <c r="A22" s="4" t="s">
        <v>3</v>
      </c>
      <c r="B22" t="s">
        <v>16</v>
      </c>
      <c r="C22">
        <v>1</v>
      </c>
      <c r="D22" s="1">
        <f t="shared" si="0"/>
        <v>2.8571428571428571E-2</v>
      </c>
    </row>
    <row r="23" spans="1:4" x14ac:dyDescent="0.25">
      <c r="A23" s="4" t="s">
        <v>3</v>
      </c>
      <c r="B23" t="s">
        <v>14</v>
      </c>
      <c r="C23">
        <v>1</v>
      </c>
      <c r="D23" s="1">
        <f t="shared" si="0"/>
        <v>2.8571428571428571E-2</v>
      </c>
    </row>
    <row r="24" spans="1:4" x14ac:dyDescent="0.25">
      <c r="A24" s="4" t="s">
        <v>0</v>
      </c>
      <c r="B24" t="s">
        <v>9</v>
      </c>
      <c r="C24">
        <v>0</v>
      </c>
      <c r="D24" s="1">
        <f t="shared" si="0"/>
        <v>0</v>
      </c>
    </row>
    <row r="25" spans="1:4" x14ac:dyDescent="0.25">
      <c r="A25" s="4" t="s">
        <v>0</v>
      </c>
      <c r="B25" t="s">
        <v>8</v>
      </c>
      <c r="C25">
        <v>0</v>
      </c>
      <c r="D25" s="1">
        <f t="shared" si="0"/>
        <v>0</v>
      </c>
    </row>
    <row r="26" spans="1:4" x14ac:dyDescent="0.25">
      <c r="A26" s="4" t="s">
        <v>0</v>
      </c>
      <c r="B26" t="s">
        <v>16</v>
      </c>
      <c r="C26">
        <v>0</v>
      </c>
      <c r="D26" s="1">
        <f t="shared" si="0"/>
        <v>0</v>
      </c>
    </row>
    <row r="27" spans="1:4" x14ac:dyDescent="0.25">
      <c r="A27" s="4" t="s">
        <v>0</v>
      </c>
      <c r="B27" t="s">
        <v>43</v>
      </c>
      <c r="C27">
        <v>0</v>
      </c>
      <c r="D27" s="1">
        <f t="shared" si="0"/>
        <v>0</v>
      </c>
    </row>
    <row r="28" spans="1:4" x14ac:dyDescent="0.25">
      <c r="A28" s="4" t="s">
        <v>1</v>
      </c>
      <c r="B28" t="s">
        <v>42</v>
      </c>
      <c r="C28">
        <v>0</v>
      </c>
      <c r="D28" s="1">
        <f t="shared" si="0"/>
        <v>0</v>
      </c>
    </row>
    <row r="29" spans="1:4" x14ac:dyDescent="0.25">
      <c r="A29" s="4" t="s">
        <v>1</v>
      </c>
      <c r="B29" t="s">
        <v>40</v>
      </c>
      <c r="C29">
        <v>0</v>
      </c>
      <c r="D29" s="1">
        <f t="shared" si="0"/>
        <v>0</v>
      </c>
    </row>
    <row r="30" spans="1:4" x14ac:dyDescent="0.25">
      <c r="A30" s="4" t="s">
        <v>1</v>
      </c>
      <c r="B30" t="s">
        <v>39</v>
      </c>
      <c r="C30">
        <v>0</v>
      </c>
      <c r="D30" s="1">
        <f t="shared" si="0"/>
        <v>0</v>
      </c>
    </row>
    <row r="31" spans="1:4" x14ac:dyDescent="0.25">
      <c r="A31" s="4" t="s">
        <v>1</v>
      </c>
      <c r="B31" t="s">
        <v>38</v>
      </c>
      <c r="C31">
        <v>0</v>
      </c>
      <c r="D31" s="1">
        <f t="shared" si="0"/>
        <v>0</v>
      </c>
    </row>
    <row r="32" spans="1:4" x14ac:dyDescent="0.25">
      <c r="A32" s="4" t="s">
        <v>1</v>
      </c>
      <c r="B32" t="s">
        <v>37</v>
      </c>
      <c r="C32">
        <v>0</v>
      </c>
      <c r="D32" s="1">
        <f t="shared" si="0"/>
        <v>0</v>
      </c>
    </row>
    <row r="33" spans="1:4" x14ac:dyDescent="0.25">
      <c r="A33" s="4" t="s">
        <v>1</v>
      </c>
      <c r="B33" t="s">
        <v>35</v>
      </c>
      <c r="C33">
        <v>0</v>
      </c>
      <c r="D33" s="1">
        <f t="shared" si="0"/>
        <v>0</v>
      </c>
    </row>
    <row r="34" spans="1:4" x14ac:dyDescent="0.25">
      <c r="A34" s="4" t="s">
        <v>1</v>
      </c>
      <c r="B34" t="s">
        <v>34</v>
      </c>
      <c r="C34">
        <v>0</v>
      </c>
      <c r="D34" s="1">
        <f t="shared" si="0"/>
        <v>0</v>
      </c>
    </row>
    <row r="35" spans="1:4" x14ac:dyDescent="0.25">
      <c r="A35" s="4" t="s">
        <v>2</v>
      </c>
      <c r="B35" t="s">
        <v>32</v>
      </c>
      <c r="C35">
        <v>0</v>
      </c>
      <c r="D35" s="1">
        <f t="shared" si="0"/>
        <v>0</v>
      </c>
    </row>
    <row r="36" spans="1:4" x14ac:dyDescent="0.25">
      <c r="A36" s="4" t="s">
        <v>2</v>
      </c>
      <c r="B36" t="s">
        <v>30</v>
      </c>
      <c r="C36">
        <v>0</v>
      </c>
      <c r="D36" s="1">
        <f t="shared" si="0"/>
        <v>0</v>
      </c>
    </row>
    <row r="37" spans="1:4" x14ac:dyDescent="0.25">
      <c r="A37" s="4" t="s">
        <v>2</v>
      </c>
      <c r="B37" t="s">
        <v>29</v>
      </c>
      <c r="C37">
        <v>0</v>
      </c>
      <c r="D37" s="1">
        <f t="shared" si="0"/>
        <v>0</v>
      </c>
    </row>
    <row r="38" spans="1:4" x14ac:dyDescent="0.25">
      <c r="A38" s="4" t="s">
        <v>2</v>
      </c>
      <c r="B38" t="s">
        <v>28</v>
      </c>
      <c r="C38">
        <v>0</v>
      </c>
      <c r="D38" s="1">
        <f t="shared" si="0"/>
        <v>0</v>
      </c>
    </row>
    <row r="39" spans="1:4" x14ac:dyDescent="0.25">
      <c r="A39" s="4" t="s">
        <v>2</v>
      </c>
      <c r="B39" t="s">
        <v>26</v>
      </c>
      <c r="C39">
        <v>0</v>
      </c>
      <c r="D39" s="1">
        <f t="shared" si="0"/>
        <v>0</v>
      </c>
    </row>
    <row r="40" spans="1:4" x14ac:dyDescent="0.25">
      <c r="A40" s="4" t="s">
        <v>2</v>
      </c>
      <c r="B40" t="s">
        <v>24</v>
      </c>
      <c r="C40">
        <v>0</v>
      </c>
      <c r="D40" s="1">
        <f t="shared" si="0"/>
        <v>0</v>
      </c>
    </row>
    <row r="41" spans="1:4" x14ac:dyDescent="0.25">
      <c r="A41" s="4" t="s">
        <v>2</v>
      </c>
      <c r="B41" t="s">
        <v>23</v>
      </c>
      <c r="C41">
        <v>0</v>
      </c>
      <c r="D41" s="1">
        <f t="shared" si="0"/>
        <v>0</v>
      </c>
    </row>
    <row r="42" spans="1:4" x14ac:dyDescent="0.25">
      <c r="A42" s="4" t="s">
        <v>3</v>
      </c>
      <c r="B42" t="s">
        <v>22</v>
      </c>
      <c r="C42">
        <v>0</v>
      </c>
      <c r="D42" s="1">
        <f t="shared" si="0"/>
        <v>0</v>
      </c>
    </row>
    <row r="43" spans="1:4" x14ac:dyDescent="0.25">
      <c r="A43" s="4" t="s">
        <v>3</v>
      </c>
      <c r="B43" t="s">
        <v>20</v>
      </c>
      <c r="C43">
        <v>0</v>
      </c>
      <c r="D43" s="1">
        <f t="shared" si="0"/>
        <v>0</v>
      </c>
    </row>
    <row r="44" spans="1:4" x14ac:dyDescent="0.25">
      <c r="A44" s="4" t="s">
        <v>3</v>
      </c>
      <c r="B44" t="s">
        <v>18</v>
      </c>
      <c r="C44">
        <v>0</v>
      </c>
      <c r="D44" s="1">
        <f t="shared" si="0"/>
        <v>0</v>
      </c>
    </row>
    <row r="45" spans="1:4" x14ac:dyDescent="0.25">
      <c r="A45" s="4" t="s">
        <v>3</v>
      </c>
      <c r="B45" t="s">
        <v>17</v>
      </c>
      <c r="C45">
        <v>0</v>
      </c>
      <c r="D45" s="1">
        <f t="shared" si="0"/>
        <v>0</v>
      </c>
    </row>
    <row r="46" spans="1:4" x14ac:dyDescent="0.25">
      <c r="A46" s="4" t="s">
        <v>3</v>
      </c>
      <c r="B46" t="s">
        <v>15</v>
      </c>
      <c r="C46">
        <v>0</v>
      </c>
      <c r="D46" s="1">
        <f t="shared" si="0"/>
        <v>0</v>
      </c>
    </row>
    <row r="47" spans="1:4" x14ac:dyDescent="0.25">
      <c r="A47" s="4" t="s">
        <v>3</v>
      </c>
      <c r="B47" t="s">
        <v>13</v>
      </c>
      <c r="C47">
        <v>0</v>
      </c>
      <c r="D47" s="1">
        <f t="shared" si="0"/>
        <v>0</v>
      </c>
    </row>
    <row r="48" spans="1:4" x14ac:dyDescent="0.25">
      <c r="B48" s="2"/>
      <c r="C48" s="2"/>
      <c r="D48" s="3"/>
    </row>
  </sheetData>
  <sortState ref="A1:D43">
    <sortCondition descending="1" ref="D1"/>
  </sortState>
  <hyperlinks>
    <hyperlink ref="A2" r:id="rId1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workbookViewId="0"/>
  </sheetViews>
  <sheetFormatPr defaultRowHeight="15" x14ac:dyDescent="0.25"/>
  <cols>
    <col min="1" max="1" width="18.42578125" style="4" customWidth="1"/>
    <col min="2" max="2" width="35.7109375" customWidth="1"/>
    <col min="4" max="4" width="11.85546875" style="1" customWidth="1"/>
  </cols>
  <sheetData>
    <row r="1" spans="1:4" ht="60" customHeight="1" x14ac:dyDescent="0.25"/>
    <row r="2" spans="1:4" ht="15" customHeight="1" x14ac:dyDescent="0.25">
      <c r="A2" s="7" t="s">
        <v>56</v>
      </c>
      <c r="B2" s="5"/>
    </row>
    <row r="3" spans="1:4" ht="15" customHeight="1" x14ac:dyDescent="0.25">
      <c r="A3" s="7"/>
      <c r="B3" s="5"/>
    </row>
    <row r="4" spans="1:4" x14ac:dyDescent="0.25">
      <c r="A4" s="2" t="s">
        <v>49</v>
      </c>
      <c r="B4" s="5" t="s">
        <v>55</v>
      </c>
    </row>
    <row r="6" spans="1:4" s="2" customFormat="1" x14ac:dyDescent="0.25">
      <c r="A6" s="2" t="s">
        <v>46</v>
      </c>
      <c r="C6" s="2" t="s">
        <v>5</v>
      </c>
      <c r="D6" s="3" t="s">
        <v>48</v>
      </c>
    </row>
    <row r="7" spans="1:4" x14ac:dyDescent="0.25">
      <c r="A7" s="4" t="s">
        <v>0</v>
      </c>
      <c r="B7" t="s">
        <v>45</v>
      </c>
      <c r="C7">
        <v>6</v>
      </c>
      <c r="D7" s="1">
        <f t="shared" ref="D7:D47" si="0">C7/32</f>
        <v>0.1875</v>
      </c>
    </row>
    <row r="8" spans="1:4" x14ac:dyDescent="0.25">
      <c r="A8" s="4" t="s">
        <v>0</v>
      </c>
      <c r="B8" t="s">
        <v>6</v>
      </c>
      <c r="C8">
        <v>4</v>
      </c>
      <c r="D8" s="1">
        <f t="shared" si="0"/>
        <v>0.125</v>
      </c>
    </row>
    <row r="9" spans="1:4" x14ac:dyDescent="0.25">
      <c r="A9" s="4" t="s">
        <v>0</v>
      </c>
      <c r="B9" t="s">
        <v>10</v>
      </c>
      <c r="C9">
        <v>2</v>
      </c>
      <c r="D9" s="1">
        <f t="shared" si="0"/>
        <v>6.25E-2</v>
      </c>
    </row>
    <row r="10" spans="1:4" x14ac:dyDescent="0.25">
      <c r="A10" s="4" t="s">
        <v>0</v>
      </c>
      <c r="B10" t="s">
        <v>11</v>
      </c>
      <c r="C10">
        <v>2</v>
      </c>
      <c r="D10" s="1">
        <f t="shared" si="0"/>
        <v>6.25E-2</v>
      </c>
    </row>
    <row r="11" spans="1:4" x14ac:dyDescent="0.25">
      <c r="A11" s="4" t="s">
        <v>1</v>
      </c>
      <c r="B11" t="s">
        <v>42</v>
      </c>
      <c r="C11">
        <v>2</v>
      </c>
      <c r="D11" s="1">
        <f t="shared" si="0"/>
        <v>6.25E-2</v>
      </c>
    </row>
    <row r="12" spans="1:4" x14ac:dyDescent="0.25">
      <c r="A12" s="4" t="s">
        <v>1</v>
      </c>
      <c r="B12" t="s">
        <v>36</v>
      </c>
      <c r="C12">
        <v>2</v>
      </c>
      <c r="D12" s="1">
        <f t="shared" si="0"/>
        <v>6.25E-2</v>
      </c>
    </row>
    <row r="13" spans="1:4" x14ac:dyDescent="0.25">
      <c r="A13" s="4" t="s">
        <v>2</v>
      </c>
      <c r="B13" t="s">
        <v>23</v>
      </c>
      <c r="C13">
        <v>2</v>
      </c>
      <c r="D13" s="1">
        <f t="shared" si="0"/>
        <v>6.25E-2</v>
      </c>
    </row>
    <row r="14" spans="1:4" x14ac:dyDescent="0.25">
      <c r="A14" s="4" t="s">
        <v>0</v>
      </c>
      <c r="B14" t="s">
        <v>7</v>
      </c>
      <c r="C14">
        <v>1</v>
      </c>
      <c r="D14" s="1">
        <f t="shared" si="0"/>
        <v>3.125E-2</v>
      </c>
    </row>
    <row r="15" spans="1:4" x14ac:dyDescent="0.25">
      <c r="A15" s="4" t="s">
        <v>0</v>
      </c>
      <c r="B15" t="s">
        <v>12</v>
      </c>
      <c r="C15">
        <v>1</v>
      </c>
      <c r="D15" s="1">
        <f t="shared" si="0"/>
        <v>3.125E-2</v>
      </c>
    </row>
    <row r="16" spans="1:4" x14ac:dyDescent="0.25">
      <c r="A16" s="4" t="s">
        <v>0</v>
      </c>
      <c r="B16" t="s">
        <v>44</v>
      </c>
      <c r="C16">
        <v>1</v>
      </c>
      <c r="D16" s="1">
        <f t="shared" si="0"/>
        <v>3.125E-2</v>
      </c>
    </row>
    <row r="17" spans="1:4" x14ac:dyDescent="0.25">
      <c r="A17" s="4" t="s">
        <v>1</v>
      </c>
      <c r="B17" t="s">
        <v>41</v>
      </c>
      <c r="C17">
        <v>1</v>
      </c>
      <c r="D17" s="1">
        <f t="shared" si="0"/>
        <v>3.125E-2</v>
      </c>
    </row>
    <row r="18" spans="1:4" x14ac:dyDescent="0.25">
      <c r="A18" s="4" t="s">
        <v>1</v>
      </c>
      <c r="B18" t="s">
        <v>39</v>
      </c>
      <c r="C18">
        <v>1</v>
      </c>
      <c r="D18" s="1">
        <f t="shared" si="0"/>
        <v>3.125E-2</v>
      </c>
    </row>
    <row r="19" spans="1:4" x14ac:dyDescent="0.25">
      <c r="A19" s="4" t="s">
        <v>1</v>
      </c>
      <c r="B19" t="s">
        <v>35</v>
      </c>
      <c r="C19">
        <v>1</v>
      </c>
      <c r="D19" s="1">
        <f t="shared" si="0"/>
        <v>3.125E-2</v>
      </c>
    </row>
    <row r="20" spans="1:4" x14ac:dyDescent="0.25">
      <c r="A20" s="4" t="s">
        <v>1</v>
      </c>
      <c r="B20" t="s">
        <v>33</v>
      </c>
      <c r="C20">
        <v>1</v>
      </c>
      <c r="D20" s="1">
        <f t="shared" si="0"/>
        <v>3.125E-2</v>
      </c>
    </row>
    <row r="21" spans="1:4" x14ac:dyDescent="0.25">
      <c r="A21" s="4" t="s">
        <v>2</v>
      </c>
      <c r="B21" t="s">
        <v>27</v>
      </c>
      <c r="C21">
        <v>1</v>
      </c>
      <c r="D21" s="1">
        <f t="shared" si="0"/>
        <v>3.125E-2</v>
      </c>
    </row>
    <row r="22" spans="1:4" x14ac:dyDescent="0.25">
      <c r="A22" s="4" t="s">
        <v>2</v>
      </c>
      <c r="B22" t="s">
        <v>25</v>
      </c>
      <c r="C22">
        <v>1</v>
      </c>
      <c r="D22" s="1">
        <f t="shared" si="0"/>
        <v>3.125E-2</v>
      </c>
    </row>
    <row r="23" spans="1:4" x14ac:dyDescent="0.25">
      <c r="A23" s="4" t="s">
        <v>3</v>
      </c>
      <c r="B23" t="s">
        <v>22</v>
      </c>
      <c r="C23">
        <v>1</v>
      </c>
      <c r="D23" s="1">
        <f t="shared" si="0"/>
        <v>3.125E-2</v>
      </c>
    </row>
    <row r="24" spans="1:4" x14ac:dyDescent="0.25">
      <c r="A24" s="4" t="s">
        <v>3</v>
      </c>
      <c r="B24" t="s">
        <v>18</v>
      </c>
      <c r="C24">
        <v>1</v>
      </c>
      <c r="D24" s="1">
        <f t="shared" si="0"/>
        <v>3.125E-2</v>
      </c>
    </row>
    <row r="25" spans="1:4" x14ac:dyDescent="0.25">
      <c r="A25" s="4" t="s">
        <v>3</v>
      </c>
      <c r="B25" t="s">
        <v>14</v>
      </c>
      <c r="C25">
        <v>1</v>
      </c>
      <c r="D25" s="1">
        <f t="shared" si="0"/>
        <v>3.125E-2</v>
      </c>
    </row>
    <row r="26" spans="1:4" x14ac:dyDescent="0.25">
      <c r="A26" s="4" t="s">
        <v>0</v>
      </c>
      <c r="B26" t="s">
        <v>9</v>
      </c>
      <c r="C26">
        <v>0</v>
      </c>
      <c r="D26" s="1">
        <f t="shared" si="0"/>
        <v>0</v>
      </c>
    </row>
    <row r="27" spans="1:4" x14ac:dyDescent="0.25">
      <c r="A27" s="4" t="s">
        <v>0</v>
      </c>
      <c r="B27" t="s">
        <v>8</v>
      </c>
      <c r="C27">
        <v>0</v>
      </c>
      <c r="D27" s="1">
        <f t="shared" si="0"/>
        <v>0</v>
      </c>
    </row>
    <row r="28" spans="1:4" x14ac:dyDescent="0.25">
      <c r="A28" s="4" t="s">
        <v>0</v>
      </c>
      <c r="B28" t="s">
        <v>16</v>
      </c>
      <c r="C28">
        <v>0</v>
      </c>
      <c r="D28" s="1">
        <f t="shared" si="0"/>
        <v>0</v>
      </c>
    </row>
    <row r="29" spans="1:4" x14ac:dyDescent="0.25">
      <c r="A29" s="4" t="s">
        <v>0</v>
      </c>
      <c r="B29" t="s">
        <v>43</v>
      </c>
      <c r="C29">
        <v>0</v>
      </c>
      <c r="D29" s="1">
        <f t="shared" si="0"/>
        <v>0</v>
      </c>
    </row>
    <row r="30" spans="1:4" x14ac:dyDescent="0.25">
      <c r="A30" s="4" t="s">
        <v>1</v>
      </c>
      <c r="B30" t="s">
        <v>40</v>
      </c>
      <c r="C30">
        <v>0</v>
      </c>
      <c r="D30" s="1">
        <f t="shared" si="0"/>
        <v>0</v>
      </c>
    </row>
    <row r="31" spans="1:4" x14ac:dyDescent="0.25">
      <c r="A31" s="4" t="s">
        <v>1</v>
      </c>
      <c r="B31" t="s">
        <v>38</v>
      </c>
      <c r="C31">
        <v>0</v>
      </c>
      <c r="D31" s="1">
        <f t="shared" si="0"/>
        <v>0</v>
      </c>
    </row>
    <row r="32" spans="1:4" x14ac:dyDescent="0.25">
      <c r="A32" s="4" t="s">
        <v>1</v>
      </c>
      <c r="B32" t="s">
        <v>37</v>
      </c>
      <c r="C32">
        <v>0</v>
      </c>
      <c r="D32" s="1">
        <f t="shared" si="0"/>
        <v>0</v>
      </c>
    </row>
    <row r="33" spans="1:4" x14ac:dyDescent="0.25">
      <c r="A33" s="4" t="s">
        <v>1</v>
      </c>
      <c r="B33" t="s">
        <v>34</v>
      </c>
      <c r="C33">
        <v>0</v>
      </c>
      <c r="D33" s="1">
        <f t="shared" si="0"/>
        <v>0</v>
      </c>
    </row>
    <row r="34" spans="1:4" x14ac:dyDescent="0.25">
      <c r="A34" s="4" t="s">
        <v>2</v>
      </c>
      <c r="B34" t="s">
        <v>32</v>
      </c>
      <c r="C34">
        <v>0</v>
      </c>
      <c r="D34" s="1">
        <f t="shared" si="0"/>
        <v>0</v>
      </c>
    </row>
    <row r="35" spans="1:4" x14ac:dyDescent="0.25">
      <c r="A35" s="4" t="s">
        <v>2</v>
      </c>
      <c r="B35" t="s">
        <v>31</v>
      </c>
      <c r="C35">
        <v>0</v>
      </c>
      <c r="D35" s="1">
        <f t="shared" si="0"/>
        <v>0</v>
      </c>
    </row>
    <row r="36" spans="1:4" x14ac:dyDescent="0.25">
      <c r="A36" s="4" t="s">
        <v>2</v>
      </c>
      <c r="B36" t="s">
        <v>30</v>
      </c>
      <c r="C36">
        <v>0</v>
      </c>
      <c r="D36" s="1">
        <f t="shared" si="0"/>
        <v>0</v>
      </c>
    </row>
    <row r="37" spans="1:4" x14ac:dyDescent="0.25">
      <c r="A37" s="4" t="s">
        <v>2</v>
      </c>
      <c r="B37" t="s">
        <v>29</v>
      </c>
      <c r="C37">
        <v>0</v>
      </c>
      <c r="D37" s="1">
        <f t="shared" si="0"/>
        <v>0</v>
      </c>
    </row>
    <row r="38" spans="1:4" x14ac:dyDescent="0.25">
      <c r="A38" s="4" t="s">
        <v>2</v>
      </c>
      <c r="B38" t="s">
        <v>28</v>
      </c>
      <c r="C38">
        <v>0</v>
      </c>
      <c r="D38" s="1">
        <f t="shared" si="0"/>
        <v>0</v>
      </c>
    </row>
    <row r="39" spans="1:4" x14ac:dyDescent="0.25">
      <c r="A39" s="4" t="s">
        <v>2</v>
      </c>
      <c r="B39" t="s">
        <v>26</v>
      </c>
      <c r="C39">
        <v>0</v>
      </c>
      <c r="D39" s="1">
        <f t="shared" si="0"/>
        <v>0</v>
      </c>
    </row>
    <row r="40" spans="1:4" x14ac:dyDescent="0.25">
      <c r="A40" s="4" t="s">
        <v>2</v>
      </c>
      <c r="B40" t="s">
        <v>24</v>
      </c>
      <c r="C40">
        <v>0</v>
      </c>
      <c r="D40" s="1">
        <f t="shared" si="0"/>
        <v>0</v>
      </c>
    </row>
    <row r="41" spans="1:4" x14ac:dyDescent="0.25">
      <c r="A41" s="4" t="s">
        <v>3</v>
      </c>
      <c r="B41" t="s">
        <v>21</v>
      </c>
      <c r="C41">
        <v>0</v>
      </c>
      <c r="D41" s="1">
        <f t="shared" si="0"/>
        <v>0</v>
      </c>
    </row>
    <row r="42" spans="1:4" x14ac:dyDescent="0.25">
      <c r="A42" s="4" t="s">
        <v>3</v>
      </c>
      <c r="B42" t="s">
        <v>20</v>
      </c>
      <c r="C42">
        <v>0</v>
      </c>
      <c r="D42" s="1">
        <f t="shared" si="0"/>
        <v>0</v>
      </c>
    </row>
    <row r="43" spans="1:4" x14ac:dyDescent="0.25">
      <c r="A43" s="4" t="s">
        <v>3</v>
      </c>
      <c r="B43" t="s">
        <v>19</v>
      </c>
      <c r="C43">
        <v>0</v>
      </c>
      <c r="D43" s="1">
        <f t="shared" si="0"/>
        <v>0</v>
      </c>
    </row>
    <row r="44" spans="1:4" x14ac:dyDescent="0.25">
      <c r="A44" s="4" t="s">
        <v>3</v>
      </c>
      <c r="B44" t="s">
        <v>17</v>
      </c>
      <c r="C44">
        <v>0</v>
      </c>
      <c r="D44" s="1">
        <f t="shared" si="0"/>
        <v>0</v>
      </c>
    </row>
    <row r="45" spans="1:4" x14ac:dyDescent="0.25">
      <c r="A45" s="4" t="s">
        <v>3</v>
      </c>
      <c r="B45" t="s">
        <v>16</v>
      </c>
      <c r="C45">
        <v>0</v>
      </c>
      <c r="D45" s="1">
        <f t="shared" si="0"/>
        <v>0</v>
      </c>
    </row>
    <row r="46" spans="1:4" x14ac:dyDescent="0.25">
      <c r="A46" s="4" t="s">
        <v>3</v>
      </c>
      <c r="B46" t="s">
        <v>15</v>
      </c>
      <c r="C46">
        <v>0</v>
      </c>
      <c r="D46" s="1">
        <f t="shared" si="0"/>
        <v>0</v>
      </c>
    </row>
    <row r="47" spans="1:4" x14ac:dyDescent="0.25">
      <c r="A47" s="4" t="s">
        <v>3</v>
      </c>
      <c r="B47" t="s">
        <v>13</v>
      </c>
      <c r="C47">
        <v>0</v>
      </c>
      <c r="D47" s="1">
        <f t="shared" si="0"/>
        <v>0</v>
      </c>
    </row>
    <row r="48" spans="1:4" x14ac:dyDescent="0.25">
      <c r="B48" s="2"/>
      <c r="C48" s="2" t="s">
        <v>4</v>
      </c>
      <c r="D48" s="3"/>
    </row>
  </sheetData>
  <sortState ref="A1:D43">
    <sortCondition descending="1" ref="D1"/>
  </sortState>
  <hyperlinks>
    <hyperlink ref="A2" r:id="rId1"/>
  </hyperlinks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workbookViewId="0">
      <selection activeCell="B4" sqref="B4"/>
    </sheetView>
  </sheetViews>
  <sheetFormatPr defaultRowHeight="15" x14ac:dyDescent="0.25"/>
  <cols>
    <col min="1" max="1" width="18.42578125" style="4" customWidth="1"/>
    <col min="2" max="2" width="36.5703125" customWidth="1"/>
    <col min="3" max="3" width="16.85546875" customWidth="1"/>
    <col min="4" max="4" width="14.5703125" style="1" customWidth="1"/>
  </cols>
  <sheetData>
    <row r="1" spans="1:4" ht="60" customHeight="1" x14ac:dyDescent="0.25"/>
    <row r="2" spans="1:4" ht="15" customHeight="1" x14ac:dyDescent="0.25">
      <c r="A2" s="7" t="s">
        <v>56</v>
      </c>
      <c r="B2" s="5"/>
    </row>
    <row r="3" spans="1:4" ht="15" customHeight="1" x14ac:dyDescent="0.25">
      <c r="A3" s="7"/>
      <c r="B3" s="5"/>
    </row>
    <row r="4" spans="1:4" x14ac:dyDescent="0.25">
      <c r="A4" s="2" t="s">
        <v>49</v>
      </c>
      <c r="B4" t="s">
        <v>53</v>
      </c>
    </row>
    <row r="6" spans="1:4" s="2" customFormat="1" x14ac:dyDescent="0.25">
      <c r="A6" s="2" t="s">
        <v>46</v>
      </c>
      <c r="C6" s="2" t="s">
        <v>5</v>
      </c>
      <c r="D6" s="3" t="s">
        <v>48</v>
      </c>
    </row>
    <row r="7" spans="1:4" x14ac:dyDescent="0.25">
      <c r="A7" s="4" t="s">
        <v>0</v>
      </c>
      <c r="B7" t="s">
        <v>6</v>
      </c>
      <c r="C7">
        <v>7</v>
      </c>
      <c r="D7" s="1">
        <f t="shared" ref="D7:D47" si="0">C7/51</f>
        <v>0.13725490196078433</v>
      </c>
    </row>
    <row r="8" spans="1:4" x14ac:dyDescent="0.25">
      <c r="A8" s="4" t="s">
        <v>0</v>
      </c>
      <c r="B8" t="s">
        <v>10</v>
      </c>
      <c r="C8">
        <v>5</v>
      </c>
      <c r="D8" s="1">
        <f t="shared" si="0"/>
        <v>9.8039215686274508E-2</v>
      </c>
    </row>
    <row r="9" spans="1:4" x14ac:dyDescent="0.25">
      <c r="A9" s="4" t="s">
        <v>0</v>
      </c>
      <c r="B9" t="s">
        <v>11</v>
      </c>
      <c r="C9">
        <v>5</v>
      </c>
      <c r="D9" s="1">
        <f t="shared" si="0"/>
        <v>9.8039215686274508E-2</v>
      </c>
    </row>
    <row r="10" spans="1:4" x14ac:dyDescent="0.25">
      <c r="A10" s="4" t="s">
        <v>0</v>
      </c>
      <c r="B10" t="s">
        <v>45</v>
      </c>
      <c r="C10">
        <v>4</v>
      </c>
      <c r="D10" s="1">
        <f t="shared" si="0"/>
        <v>7.8431372549019607E-2</v>
      </c>
    </row>
    <row r="11" spans="1:4" x14ac:dyDescent="0.25">
      <c r="A11" s="4" t="s">
        <v>3</v>
      </c>
      <c r="B11" t="s">
        <v>16</v>
      </c>
      <c r="C11">
        <v>4</v>
      </c>
      <c r="D11" s="1">
        <f t="shared" si="0"/>
        <v>7.8431372549019607E-2</v>
      </c>
    </row>
    <row r="12" spans="1:4" x14ac:dyDescent="0.25">
      <c r="A12" s="4" t="s">
        <v>0</v>
      </c>
      <c r="B12" t="s">
        <v>12</v>
      </c>
      <c r="C12">
        <v>3</v>
      </c>
      <c r="D12" s="1">
        <f t="shared" si="0"/>
        <v>5.8823529411764705E-2</v>
      </c>
    </row>
    <row r="13" spans="1:4" x14ac:dyDescent="0.25">
      <c r="A13" s="4" t="s">
        <v>1</v>
      </c>
      <c r="B13" t="s">
        <v>39</v>
      </c>
      <c r="C13">
        <v>3</v>
      </c>
      <c r="D13" s="1">
        <f t="shared" si="0"/>
        <v>5.8823529411764705E-2</v>
      </c>
    </row>
    <row r="14" spans="1:4" x14ac:dyDescent="0.25">
      <c r="A14" s="4" t="s">
        <v>3</v>
      </c>
      <c r="B14" t="s">
        <v>22</v>
      </c>
      <c r="C14">
        <v>3</v>
      </c>
      <c r="D14" s="1">
        <f t="shared" si="0"/>
        <v>5.8823529411764705E-2</v>
      </c>
    </row>
    <row r="15" spans="1:4" x14ac:dyDescent="0.25">
      <c r="A15" s="4" t="s">
        <v>0</v>
      </c>
      <c r="B15" t="s">
        <v>7</v>
      </c>
      <c r="C15">
        <v>2</v>
      </c>
      <c r="D15" s="1">
        <f t="shared" si="0"/>
        <v>3.9215686274509803E-2</v>
      </c>
    </row>
    <row r="16" spans="1:4" x14ac:dyDescent="0.25">
      <c r="A16" s="4" t="s">
        <v>0</v>
      </c>
      <c r="B16" t="s">
        <v>44</v>
      </c>
      <c r="C16">
        <v>2</v>
      </c>
      <c r="D16" s="1">
        <f t="shared" si="0"/>
        <v>3.9215686274509803E-2</v>
      </c>
    </row>
    <row r="17" spans="1:4" x14ac:dyDescent="0.25">
      <c r="A17" s="4" t="s">
        <v>1</v>
      </c>
      <c r="B17" t="s">
        <v>36</v>
      </c>
      <c r="C17">
        <v>2</v>
      </c>
      <c r="D17" s="1">
        <f t="shared" si="0"/>
        <v>3.9215686274509803E-2</v>
      </c>
    </row>
    <row r="18" spans="1:4" x14ac:dyDescent="0.25">
      <c r="A18" s="4" t="s">
        <v>1</v>
      </c>
      <c r="B18" t="s">
        <v>35</v>
      </c>
      <c r="C18">
        <v>2</v>
      </c>
      <c r="D18" s="1">
        <f t="shared" si="0"/>
        <v>3.9215686274509803E-2</v>
      </c>
    </row>
    <row r="19" spans="1:4" x14ac:dyDescent="0.25">
      <c r="A19" s="4" t="s">
        <v>2</v>
      </c>
      <c r="B19" t="s">
        <v>27</v>
      </c>
      <c r="C19">
        <v>2</v>
      </c>
      <c r="D19" s="1">
        <f t="shared" si="0"/>
        <v>3.9215686274509803E-2</v>
      </c>
    </row>
    <row r="20" spans="1:4" x14ac:dyDescent="0.25">
      <c r="A20" s="4" t="s">
        <v>1</v>
      </c>
      <c r="B20" t="s">
        <v>42</v>
      </c>
      <c r="C20">
        <v>1</v>
      </c>
      <c r="D20" s="1">
        <f t="shared" si="0"/>
        <v>1.9607843137254902E-2</v>
      </c>
    </row>
    <row r="21" spans="1:4" x14ac:dyDescent="0.25">
      <c r="A21" s="4" t="s">
        <v>1</v>
      </c>
      <c r="B21" t="s">
        <v>41</v>
      </c>
      <c r="C21">
        <v>1</v>
      </c>
      <c r="D21" s="1">
        <f t="shared" si="0"/>
        <v>1.9607843137254902E-2</v>
      </c>
    </row>
    <row r="22" spans="1:4" x14ac:dyDescent="0.25">
      <c r="A22" s="4" t="s">
        <v>1</v>
      </c>
      <c r="B22" t="s">
        <v>33</v>
      </c>
      <c r="C22">
        <v>1</v>
      </c>
      <c r="D22" s="1">
        <f t="shared" si="0"/>
        <v>1.9607843137254902E-2</v>
      </c>
    </row>
    <row r="23" spans="1:4" x14ac:dyDescent="0.25">
      <c r="A23" s="4" t="s">
        <v>2</v>
      </c>
      <c r="B23" t="s">
        <v>26</v>
      </c>
      <c r="C23">
        <v>1</v>
      </c>
      <c r="D23" s="1">
        <f t="shared" si="0"/>
        <v>1.9607843137254902E-2</v>
      </c>
    </row>
    <row r="24" spans="1:4" x14ac:dyDescent="0.25">
      <c r="A24" s="4" t="s">
        <v>2</v>
      </c>
      <c r="B24" t="s">
        <v>25</v>
      </c>
      <c r="C24">
        <v>1</v>
      </c>
      <c r="D24" s="1">
        <f t="shared" si="0"/>
        <v>1.9607843137254902E-2</v>
      </c>
    </row>
    <row r="25" spans="1:4" x14ac:dyDescent="0.25">
      <c r="A25" s="4" t="s">
        <v>2</v>
      </c>
      <c r="B25" t="s">
        <v>24</v>
      </c>
      <c r="C25">
        <v>1</v>
      </c>
      <c r="D25" s="1">
        <f t="shared" si="0"/>
        <v>1.9607843137254902E-2</v>
      </c>
    </row>
    <row r="26" spans="1:4" x14ac:dyDescent="0.25">
      <c r="A26" s="4" t="s">
        <v>2</v>
      </c>
      <c r="B26" t="s">
        <v>23</v>
      </c>
      <c r="C26">
        <v>1</v>
      </c>
      <c r="D26" s="1">
        <f t="shared" si="0"/>
        <v>1.9607843137254902E-2</v>
      </c>
    </row>
    <row r="27" spans="1:4" x14ac:dyDescent="0.25">
      <c r="A27" s="4" t="s">
        <v>0</v>
      </c>
      <c r="B27" t="s">
        <v>9</v>
      </c>
      <c r="C27">
        <v>0</v>
      </c>
      <c r="D27" s="1">
        <f t="shared" si="0"/>
        <v>0</v>
      </c>
    </row>
    <row r="28" spans="1:4" x14ac:dyDescent="0.25">
      <c r="A28" s="4" t="s">
        <v>0</v>
      </c>
      <c r="B28" t="s">
        <v>8</v>
      </c>
      <c r="C28">
        <v>0</v>
      </c>
      <c r="D28" s="1">
        <f t="shared" si="0"/>
        <v>0</v>
      </c>
    </row>
    <row r="29" spans="1:4" x14ac:dyDescent="0.25">
      <c r="A29" s="4" t="s">
        <v>0</v>
      </c>
      <c r="B29" t="s">
        <v>16</v>
      </c>
      <c r="C29">
        <v>0</v>
      </c>
      <c r="D29" s="1">
        <f t="shared" si="0"/>
        <v>0</v>
      </c>
    </row>
    <row r="30" spans="1:4" x14ac:dyDescent="0.25">
      <c r="A30" s="4" t="s">
        <v>0</v>
      </c>
      <c r="B30" t="s">
        <v>43</v>
      </c>
      <c r="C30">
        <v>0</v>
      </c>
      <c r="D30" s="1">
        <f t="shared" si="0"/>
        <v>0</v>
      </c>
    </row>
    <row r="31" spans="1:4" x14ac:dyDescent="0.25">
      <c r="A31" s="4" t="s">
        <v>1</v>
      </c>
      <c r="B31" t="s">
        <v>40</v>
      </c>
      <c r="C31">
        <v>0</v>
      </c>
      <c r="D31" s="1">
        <f t="shared" si="0"/>
        <v>0</v>
      </c>
    </row>
    <row r="32" spans="1:4" x14ac:dyDescent="0.25">
      <c r="A32" s="4" t="s">
        <v>1</v>
      </c>
      <c r="B32" t="s">
        <v>38</v>
      </c>
      <c r="C32">
        <v>0</v>
      </c>
      <c r="D32" s="1">
        <f t="shared" si="0"/>
        <v>0</v>
      </c>
    </row>
    <row r="33" spans="1:4" x14ac:dyDescent="0.25">
      <c r="A33" s="4" t="s">
        <v>1</v>
      </c>
      <c r="B33" t="s">
        <v>37</v>
      </c>
      <c r="C33">
        <v>0</v>
      </c>
      <c r="D33" s="1">
        <f t="shared" si="0"/>
        <v>0</v>
      </c>
    </row>
    <row r="34" spans="1:4" x14ac:dyDescent="0.25">
      <c r="A34" s="4" t="s">
        <v>1</v>
      </c>
      <c r="B34" t="s">
        <v>34</v>
      </c>
      <c r="C34">
        <v>0</v>
      </c>
      <c r="D34" s="1">
        <f t="shared" si="0"/>
        <v>0</v>
      </c>
    </row>
    <row r="35" spans="1:4" x14ac:dyDescent="0.25">
      <c r="A35" s="4" t="s">
        <v>2</v>
      </c>
      <c r="B35" t="s">
        <v>32</v>
      </c>
      <c r="C35">
        <v>0</v>
      </c>
      <c r="D35" s="1">
        <f t="shared" si="0"/>
        <v>0</v>
      </c>
    </row>
    <row r="36" spans="1:4" x14ac:dyDescent="0.25">
      <c r="A36" s="4" t="s">
        <v>2</v>
      </c>
      <c r="B36" t="s">
        <v>31</v>
      </c>
      <c r="C36">
        <v>0</v>
      </c>
      <c r="D36" s="1">
        <f t="shared" si="0"/>
        <v>0</v>
      </c>
    </row>
    <row r="37" spans="1:4" x14ac:dyDescent="0.25">
      <c r="A37" s="4" t="s">
        <v>2</v>
      </c>
      <c r="B37" t="s">
        <v>30</v>
      </c>
      <c r="C37">
        <v>0</v>
      </c>
      <c r="D37" s="1">
        <f t="shared" si="0"/>
        <v>0</v>
      </c>
    </row>
    <row r="38" spans="1:4" x14ac:dyDescent="0.25">
      <c r="A38" s="4" t="s">
        <v>2</v>
      </c>
      <c r="B38" t="s">
        <v>29</v>
      </c>
      <c r="C38">
        <v>0</v>
      </c>
      <c r="D38" s="1">
        <f t="shared" si="0"/>
        <v>0</v>
      </c>
    </row>
    <row r="39" spans="1:4" x14ac:dyDescent="0.25">
      <c r="A39" s="4" t="s">
        <v>2</v>
      </c>
      <c r="B39" t="s">
        <v>28</v>
      </c>
      <c r="C39">
        <v>0</v>
      </c>
      <c r="D39" s="1">
        <f t="shared" si="0"/>
        <v>0</v>
      </c>
    </row>
    <row r="40" spans="1:4" x14ac:dyDescent="0.25">
      <c r="A40" s="4" t="s">
        <v>3</v>
      </c>
      <c r="B40" t="s">
        <v>21</v>
      </c>
      <c r="C40">
        <v>0</v>
      </c>
      <c r="D40" s="1">
        <f t="shared" si="0"/>
        <v>0</v>
      </c>
    </row>
    <row r="41" spans="1:4" x14ac:dyDescent="0.25">
      <c r="A41" s="4" t="s">
        <v>3</v>
      </c>
      <c r="B41" t="s">
        <v>20</v>
      </c>
      <c r="C41">
        <v>0</v>
      </c>
      <c r="D41" s="1">
        <f t="shared" si="0"/>
        <v>0</v>
      </c>
    </row>
    <row r="42" spans="1:4" x14ac:dyDescent="0.25">
      <c r="A42" s="4" t="s">
        <v>3</v>
      </c>
      <c r="B42" t="s">
        <v>19</v>
      </c>
      <c r="C42">
        <v>0</v>
      </c>
      <c r="D42" s="1">
        <f t="shared" si="0"/>
        <v>0</v>
      </c>
    </row>
    <row r="43" spans="1:4" x14ac:dyDescent="0.25">
      <c r="A43" s="4" t="s">
        <v>3</v>
      </c>
      <c r="B43" t="s">
        <v>18</v>
      </c>
      <c r="C43">
        <v>0</v>
      </c>
      <c r="D43" s="1">
        <f t="shared" si="0"/>
        <v>0</v>
      </c>
    </row>
    <row r="44" spans="1:4" x14ac:dyDescent="0.25">
      <c r="A44" s="4" t="s">
        <v>3</v>
      </c>
      <c r="B44" t="s">
        <v>17</v>
      </c>
      <c r="C44">
        <v>0</v>
      </c>
      <c r="D44" s="1">
        <f t="shared" si="0"/>
        <v>0</v>
      </c>
    </row>
    <row r="45" spans="1:4" x14ac:dyDescent="0.25">
      <c r="A45" s="4" t="s">
        <v>3</v>
      </c>
      <c r="B45" t="s">
        <v>15</v>
      </c>
      <c r="C45">
        <v>0</v>
      </c>
      <c r="D45" s="1">
        <f t="shared" si="0"/>
        <v>0</v>
      </c>
    </row>
    <row r="46" spans="1:4" x14ac:dyDescent="0.25">
      <c r="A46" s="4" t="s">
        <v>3</v>
      </c>
      <c r="B46" t="s">
        <v>14</v>
      </c>
      <c r="C46">
        <v>0</v>
      </c>
      <c r="D46" s="1">
        <f t="shared" si="0"/>
        <v>0</v>
      </c>
    </row>
    <row r="47" spans="1:4" x14ac:dyDescent="0.25">
      <c r="A47" s="4" t="s">
        <v>3</v>
      </c>
      <c r="B47" t="s">
        <v>13</v>
      </c>
      <c r="C47">
        <v>0</v>
      </c>
      <c r="D47" s="1">
        <f t="shared" si="0"/>
        <v>0</v>
      </c>
    </row>
    <row r="48" spans="1:4" x14ac:dyDescent="0.25">
      <c r="B48" s="2"/>
      <c r="C48" s="2"/>
      <c r="D48" s="3"/>
    </row>
  </sheetData>
  <sortState ref="A1:D43">
    <sortCondition descending="1" ref="D1"/>
  </sortState>
  <hyperlinks>
    <hyperlink ref="A2" r:id="rId1"/>
  </hyperlinks>
  <pageMargins left="0.7" right="0.7" top="0.75" bottom="0.75" header="0.3" footer="0.3"/>
  <pageSetup orientation="portrait" horizontalDpi="0" verticalDpi="0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workbookViewId="0"/>
  </sheetViews>
  <sheetFormatPr defaultRowHeight="15" x14ac:dyDescent="0.25"/>
  <cols>
    <col min="1" max="1" width="18.42578125" style="2" customWidth="1"/>
    <col min="2" max="2" width="38.28515625" customWidth="1"/>
    <col min="3" max="3" width="15" customWidth="1"/>
    <col min="4" max="4" width="14.28515625" style="1" customWidth="1"/>
  </cols>
  <sheetData>
    <row r="1" spans="1:4" ht="60" customHeight="1" x14ac:dyDescent="0.25"/>
    <row r="2" spans="1:4" ht="15" customHeight="1" x14ac:dyDescent="0.25">
      <c r="A2" s="7" t="s">
        <v>56</v>
      </c>
      <c r="B2" s="5"/>
    </row>
    <row r="3" spans="1:4" ht="15" customHeight="1" x14ac:dyDescent="0.25">
      <c r="A3" s="7"/>
      <c r="B3" s="5"/>
    </row>
    <row r="4" spans="1:4" x14ac:dyDescent="0.25">
      <c r="A4" s="2" t="s">
        <v>54</v>
      </c>
    </row>
    <row r="6" spans="1:4" x14ac:dyDescent="0.25">
      <c r="B6" s="2"/>
      <c r="C6" s="2" t="s">
        <v>47</v>
      </c>
      <c r="D6" s="3" t="s">
        <v>48</v>
      </c>
    </row>
    <row r="7" spans="1:4" x14ac:dyDescent="0.25">
      <c r="A7" s="2" t="s">
        <v>0</v>
      </c>
      <c r="B7" t="s">
        <v>6</v>
      </c>
      <c r="C7">
        <v>65</v>
      </c>
      <c r="D7" s="1">
        <v>0.13829787234042554</v>
      </c>
    </row>
    <row r="8" spans="1:4" x14ac:dyDescent="0.25">
      <c r="B8" t="s">
        <v>7</v>
      </c>
      <c r="C8">
        <v>19</v>
      </c>
      <c r="D8" s="1">
        <v>4.042553191489362E-2</v>
      </c>
    </row>
    <row r="9" spans="1:4" x14ac:dyDescent="0.25">
      <c r="B9" t="s">
        <v>9</v>
      </c>
      <c r="C9">
        <v>10</v>
      </c>
      <c r="D9" s="1">
        <v>2.1276595744680851E-2</v>
      </c>
    </row>
    <row r="10" spans="1:4" x14ac:dyDescent="0.25">
      <c r="B10" t="s">
        <v>8</v>
      </c>
      <c r="C10">
        <v>2</v>
      </c>
      <c r="D10" s="1">
        <v>4.2553191489361703E-3</v>
      </c>
    </row>
    <row r="11" spans="1:4" x14ac:dyDescent="0.25">
      <c r="B11" t="s">
        <v>10</v>
      </c>
      <c r="C11">
        <v>23</v>
      </c>
      <c r="D11" s="1">
        <v>4.8936170212765959E-2</v>
      </c>
    </row>
    <row r="12" spans="1:4" x14ac:dyDescent="0.25">
      <c r="B12" t="s">
        <v>11</v>
      </c>
      <c r="C12">
        <v>41</v>
      </c>
      <c r="D12" s="1">
        <v>8.723404255319149E-2</v>
      </c>
    </row>
    <row r="13" spans="1:4" x14ac:dyDescent="0.25">
      <c r="B13" t="s">
        <v>12</v>
      </c>
      <c r="C13">
        <v>14</v>
      </c>
      <c r="D13" s="1">
        <v>2.9787234042553193E-2</v>
      </c>
    </row>
    <row r="14" spans="1:4" x14ac:dyDescent="0.25">
      <c r="B14" t="s">
        <v>45</v>
      </c>
      <c r="C14">
        <v>39</v>
      </c>
      <c r="D14" s="1">
        <v>8.2978723404255314E-2</v>
      </c>
    </row>
    <row r="15" spans="1:4" x14ac:dyDescent="0.25">
      <c r="B15" t="s">
        <v>16</v>
      </c>
      <c r="C15">
        <v>8</v>
      </c>
      <c r="D15" s="1">
        <v>1.7021276595744681E-2</v>
      </c>
    </row>
    <row r="16" spans="1:4" x14ac:dyDescent="0.25">
      <c r="B16" t="s">
        <v>44</v>
      </c>
      <c r="C16">
        <v>12</v>
      </c>
      <c r="D16" s="1">
        <v>2.553191489361702E-2</v>
      </c>
    </row>
    <row r="17" spans="1:4" x14ac:dyDescent="0.25">
      <c r="B17" t="s">
        <v>43</v>
      </c>
      <c r="C17">
        <v>8</v>
      </c>
      <c r="D17" s="1">
        <v>1.7021276595744681E-2</v>
      </c>
    </row>
    <row r="18" spans="1:4" x14ac:dyDescent="0.25">
      <c r="A18" s="2" t="s">
        <v>1</v>
      </c>
      <c r="B18" t="s">
        <v>42</v>
      </c>
      <c r="C18">
        <v>13</v>
      </c>
      <c r="D18" s="1">
        <v>2.7659574468085105E-2</v>
      </c>
    </row>
    <row r="19" spans="1:4" x14ac:dyDescent="0.25">
      <c r="B19" t="s">
        <v>41</v>
      </c>
      <c r="C19">
        <v>3</v>
      </c>
      <c r="D19" s="1">
        <v>6.382978723404255E-3</v>
      </c>
    </row>
    <row r="20" spans="1:4" x14ac:dyDescent="0.25">
      <c r="B20" t="s">
        <v>40</v>
      </c>
      <c r="C20">
        <v>11</v>
      </c>
      <c r="D20" s="1">
        <v>2.3404255319148935E-2</v>
      </c>
    </row>
    <row r="21" spans="1:4" x14ac:dyDescent="0.25">
      <c r="B21" t="s">
        <v>39</v>
      </c>
      <c r="C21">
        <v>26</v>
      </c>
      <c r="D21" s="1">
        <v>5.5319148936170209E-2</v>
      </c>
    </row>
    <row r="22" spans="1:4" x14ac:dyDescent="0.25">
      <c r="B22" t="s">
        <v>38</v>
      </c>
      <c r="C22">
        <v>1</v>
      </c>
      <c r="D22" s="1">
        <v>2.1276595744680851E-3</v>
      </c>
    </row>
    <row r="23" spans="1:4" x14ac:dyDescent="0.25">
      <c r="B23" t="s">
        <v>37</v>
      </c>
      <c r="C23">
        <v>3</v>
      </c>
      <c r="D23" s="1">
        <v>6.382978723404255E-3</v>
      </c>
    </row>
    <row r="24" spans="1:4" x14ac:dyDescent="0.25">
      <c r="B24" t="s">
        <v>36</v>
      </c>
      <c r="C24">
        <v>16</v>
      </c>
      <c r="D24" s="1">
        <v>3.4042553191489362E-2</v>
      </c>
    </row>
    <row r="25" spans="1:4" x14ac:dyDescent="0.25">
      <c r="B25" t="s">
        <v>35</v>
      </c>
      <c r="C25">
        <v>16</v>
      </c>
      <c r="D25" s="1">
        <v>3.4042553191489362E-2</v>
      </c>
    </row>
    <row r="26" spans="1:4" x14ac:dyDescent="0.25">
      <c r="B26" t="s">
        <v>34</v>
      </c>
      <c r="C26">
        <v>1</v>
      </c>
      <c r="D26" s="1">
        <v>2.1276595744680851E-3</v>
      </c>
    </row>
    <row r="27" spans="1:4" x14ac:dyDescent="0.25">
      <c r="B27" t="s">
        <v>33</v>
      </c>
      <c r="C27">
        <v>15</v>
      </c>
      <c r="D27" s="1">
        <v>3.1914893617021274E-2</v>
      </c>
    </row>
    <row r="28" spans="1:4" x14ac:dyDescent="0.25">
      <c r="A28" s="2" t="s">
        <v>2</v>
      </c>
      <c r="B28" t="s">
        <v>32</v>
      </c>
      <c r="C28">
        <v>2</v>
      </c>
      <c r="D28" s="1">
        <v>4.2553191489361703E-3</v>
      </c>
    </row>
    <row r="29" spans="1:4" x14ac:dyDescent="0.25">
      <c r="B29" t="s">
        <v>31</v>
      </c>
      <c r="C29">
        <v>3</v>
      </c>
      <c r="D29" s="1">
        <v>6.382978723404255E-3</v>
      </c>
    </row>
    <row r="30" spans="1:4" x14ac:dyDescent="0.25">
      <c r="B30" t="s">
        <v>30</v>
      </c>
      <c r="C30">
        <v>0</v>
      </c>
      <c r="D30" s="1">
        <v>0</v>
      </c>
    </row>
    <row r="31" spans="1:4" x14ac:dyDescent="0.25">
      <c r="B31" t="s">
        <v>29</v>
      </c>
      <c r="C31">
        <v>0</v>
      </c>
      <c r="D31" s="1">
        <v>0</v>
      </c>
    </row>
    <row r="32" spans="1:4" x14ac:dyDescent="0.25">
      <c r="B32" t="s">
        <v>28</v>
      </c>
      <c r="C32">
        <v>1</v>
      </c>
      <c r="D32" s="1">
        <v>2.1276595744680851E-3</v>
      </c>
    </row>
    <row r="33" spans="1:4" x14ac:dyDescent="0.25">
      <c r="B33" t="s">
        <v>27</v>
      </c>
      <c r="C33">
        <v>13</v>
      </c>
      <c r="D33" s="1">
        <v>2.7659574468085105E-2</v>
      </c>
    </row>
    <row r="34" spans="1:4" x14ac:dyDescent="0.25">
      <c r="B34" t="s">
        <v>26</v>
      </c>
      <c r="C34">
        <v>7</v>
      </c>
      <c r="D34" s="1">
        <v>1.4893617021276596E-2</v>
      </c>
    </row>
    <row r="35" spans="1:4" x14ac:dyDescent="0.25">
      <c r="B35" t="s">
        <v>25</v>
      </c>
      <c r="C35">
        <v>14</v>
      </c>
      <c r="D35" s="1">
        <v>2.9787234042553193E-2</v>
      </c>
    </row>
    <row r="36" spans="1:4" x14ac:dyDescent="0.25">
      <c r="B36" t="s">
        <v>24</v>
      </c>
      <c r="C36">
        <v>8</v>
      </c>
      <c r="D36" s="1">
        <v>1.7021276595744681E-2</v>
      </c>
    </row>
    <row r="37" spans="1:4" x14ac:dyDescent="0.25">
      <c r="B37" t="s">
        <v>23</v>
      </c>
      <c r="C37">
        <v>15</v>
      </c>
      <c r="D37" s="1">
        <v>3.1914893617021274E-2</v>
      </c>
    </row>
    <row r="38" spans="1:4" x14ac:dyDescent="0.25">
      <c r="A38" s="2" t="s">
        <v>3</v>
      </c>
      <c r="B38" t="s">
        <v>22</v>
      </c>
      <c r="C38">
        <v>20</v>
      </c>
      <c r="D38" s="1">
        <v>4.2553191489361701E-2</v>
      </c>
    </row>
    <row r="39" spans="1:4" x14ac:dyDescent="0.25">
      <c r="B39" t="s">
        <v>21</v>
      </c>
      <c r="C39">
        <v>6</v>
      </c>
      <c r="D39" s="1">
        <v>1.276595744680851E-2</v>
      </c>
    </row>
    <row r="40" spans="1:4" x14ac:dyDescent="0.25">
      <c r="B40" t="s">
        <v>20</v>
      </c>
      <c r="C40">
        <v>3</v>
      </c>
      <c r="D40" s="1">
        <v>6.382978723404255E-3</v>
      </c>
    </row>
    <row r="41" spans="1:4" x14ac:dyDescent="0.25">
      <c r="B41" t="s">
        <v>19</v>
      </c>
      <c r="C41">
        <v>9</v>
      </c>
      <c r="D41" s="1">
        <v>1.9148936170212766E-2</v>
      </c>
    </row>
    <row r="42" spans="1:4" x14ac:dyDescent="0.25">
      <c r="B42" t="s">
        <v>18</v>
      </c>
      <c r="C42">
        <v>4</v>
      </c>
      <c r="D42" s="1">
        <v>8.5106382978723406E-3</v>
      </c>
    </row>
    <row r="43" spans="1:4" x14ac:dyDescent="0.25">
      <c r="B43" t="s">
        <v>17</v>
      </c>
      <c r="C43">
        <v>4</v>
      </c>
      <c r="D43" s="1">
        <v>8.5106382978723406E-3</v>
      </c>
    </row>
    <row r="44" spans="1:4" x14ac:dyDescent="0.25">
      <c r="B44" t="s">
        <v>16</v>
      </c>
      <c r="C44">
        <v>7</v>
      </c>
      <c r="D44" s="1">
        <v>1.4893617021276596E-2</v>
      </c>
    </row>
    <row r="45" spans="1:4" x14ac:dyDescent="0.25">
      <c r="B45" t="s">
        <v>15</v>
      </c>
      <c r="C45">
        <v>1</v>
      </c>
      <c r="D45" s="1">
        <v>2.1276595744680851E-3</v>
      </c>
    </row>
    <row r="46" spans="1:4" x14ac:dyDescent="0.25">
      <c r="B46" t="s">
        <v>14</v>
      </c>
      <c r="C46">
        <v>5</v>
      </c>
      <c r="D46" s="1">
        <v>1.0638297872340425E-2</v>
      </c>
    </row>
    <row r="47" spans="1:4" x14ac:dyDescent="0.25">
      <c r="B47" t="s">
        <v>13</v>
      </c>
      <c r="C47">
        <v>2</v>
      </c>
      <c r="D47" s="1">
        <v>4.2553191489361703E-3</v>
      </c>
    </row>
    <row r="48" spans="1:4" x14ac:dyDescent="0.25">
      <c r="A48" s="2" t="s">
        <v>5</v>
      </c>
      <c r="C48">
        <v>470</v>
      </c>
      <c r="D48" s="1">
        <v>1</v>
      </c>
    </row>
  </sheetData>
  <hyperlinks>
    <hyperlink ref="A2" r:id="rId1"/>
  </hyperlinks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workbookViewId="0">
      <selection activeCell="D11" sqref="D11"/>
    </sheetView>
  </sheetViews>
  <sheetFormatPr defaultRowHeight="15" x14ac:dyDescent="0.25"/>
  <cols>
    <col min="1" max="1" width="18.42578125" style="4" customWidth="1"/>
    <col min="2" max="2" width="38.28515625" customWidth="1"/>
    <col min="3" max="3" width="11.5703125" customWidth="1"/>
    <col min="4" max="4" width="12.140625" style="1" customWidth="1"/>
  </cols>
  <sheetData>
    <row r="1" spans="1:4" ht="60" customHeight="1" x14ac:dyDescent="0.25"/>
    <row r="2" spans="1:4" ht="15" customHeight="1" x14ac:dyDescent="0.25">
      <c r="A2" s="7" t="s">
        <v>56</v>
      </c>
      <c r="B2" s="5"/>
    </row>
    <row r="3" spans="1:4" ht="15" customHeight="1" x14ac:dyDescent="0.25">
      <c r="A3" s="7"/>
      <c r="B3" s="5"/>
    </row>
    <row r="4" spans="1:4" x14ac:dyDescent="0.25">
      <c r="A4" s="2" t="s">
        <v>57</v>
      </c>
    </row>
    <row r="6" spans="1:4" x14ac:dyDescent="0.25">
      <c r="A6" s="2" t="s">
        <v>46</v>
      </c>
      <c r="C6" s="2" t="s">
        <v>47</v>
      </c>
      <c r="D6" s="3" t="s">
        <v>48</v>
      </c>
    </row>
    <row r="7" spans="1:4" x14ac:dyDescent="0.25">
      <c r="A7" s="4" t="s">
        <v>0</v>
      </c>
      <c r="B7" t="s">
        <v>6</v>
      </c>
      <c r="C7">
        <v>65</v>
      </c>
      <c r="D7" s="1">
        <v>0.13829787234042554</v>
      </c>
    </row>
    <row r="8" spans="1:4" x14ac:dyDescent="0.25">
      <c r="A8" s="4" t="s">
        <v>0</v>
      </c>
      <c r="B8" t="s">
        <v>11</v>
      </c>
      <c r="C8">
        <v>41</v>
      </c>
      <c r="D8" s="1">
        <v>8.723404255319149E-2</v>
      </c>
    </row>
    <row r="9" spans="1:4" x14ac:dyDescent="0.25">
      <c r="A9" s="4" t="s">
        <v>0</v>
      </c>
      <c r="B9" t="s">
        <v>45</v>
      </c>
      <c r="C9">
        <v>39</v>
      </c>
      <c r="D9" s="1">
        <v>8.2978723404255314E-2</v>
      </c>
    </row>
    <row r="10" spans="1:4" x14ac:dyDescent="0.25">
      <c r="A10" s="4" t="s">
        <v>1</v>
      </c>
      <c r="B10" t="s">
        <v>39</v>
      </c>
      <c r="C10">
        <v>26</v>
      </c>
      <c r="D10" s="1">
        <v>5.5319148936170209E-2</v>
      </c>
    </row>
    <row r="11" spans="1:4" x14ac:dyDescent="0.25">
      <c r="A11" s="4" t="s">
        <v>0</v>
      </c>
      <c r="B11" t="s">
        <v>10</v>
      </c>
      <c r="C11">
        <v>23</v>
      </c>
      <c r="D11" s="1">
        <v>4.8936170212765959E-2</v>
      </c>
    </row>
    <row r="12" spans="1:4" x14ac:dyDescent="0.25">
      <c r="A12" s="4" t="s">
        <v>3</v>
      </c>
      <c r="B12" t="s">
        <v>22</v>
      </c>
      <c r="C12">
        <v>20</v>
      </c>
      <c r="D12" s="1">
        <v>4.2553191489361701E-2</v>
      </c>
    </row>
    <row r="13" spans="1:4" x14ac:dyDescent="0.25">
      <c r="A13" s="4" t="s">
        <v>0</v>
      </c>
      <c r="B13" t="s">
        <v>7</v>
      </c>
      <c r="C13">
        <v>19</v>
      </c>
      <c r="D13" s="1">
        <v>4.042553191489362E-2</v>
      </c>
    </row>
    <row r="14" spans="1:4" x14ac:dyDescent="0.25">
      <c r="A14" s="4" t="s">
        <v>1</v>
      </c>
      <c r="B14" t="s">
        <v>36</v>
      </c>
      <c r="C14">
        <v>16</v>
      </c>
      <c r="D14" s="1">
        <v>3.4042553191489362E-2</v>
      </c>
    </row>
    <row r="15" spans="1:4" x14ac:dyDescent="0.25">
      <c r="A15" s="4" t="s">
        <v>1</v>
      </c>
      <c r="B15" t="s">
        <v>35</v>
      </c>
      <c r="C15">
        <v>16</v>
      </c>
      <c r="D15" s="1">
        <v>3.4042553191489362E-2</v>
      </c>
    </row>
    <row r="16" spans="1:4" x14ac:dyDescent="0.25">
      <c r="A16" s="4" t="s">
        <v>1</v>
      </c>
      <c r="B16" t="s">
        <v>33</v>
      </c>
      <c r="C16">
        <v>15</v>
      </c>
      <c r="D16" s="1">
        <v>3.1914893617021274E-2</v>
      </c>
    </row>
    <row r="17" spans="1:4" x14ac:dyDescent="0.25">
      <c r="A17" s="4" t="s">
        <v>2</v>
      </c>
      <c r="B17" t="s">
        <v>23</v>
      </c>
      <c r="C17">
        <v>15</v>
      </c>
      <c r="D17" s="1">
        <v>3.1914893617021274E-2</v>
      </c>
    </row>
    <row r="18" spans="1:4" x14ac:dyDescent="0.25">
      <c r="A18" s="4" t="s">
        <v>0</v>
      </c>
      <c r="B18" t="s">
        <v>12</v>
      </c>
      <c r="C18">
        <v>14</v>
      </c>
      <c r="D18" s="1">
        <v>2.9787234042553193E-2</v>
      </c>
    </row>
    <row r="19" spans="1:4" x14ac:dyDescent="0.25">
      <c r="A19" s="4" t="s">
        <v>2</v>
      </c>
      <c r="B19" t="s">
        <v>25</v>
      </c>
      <c r="C19">
        <v>14</v>
      </c>
      <c r="D19" s="1">
        <v>2.9787234042553193E-2</v>
      </c>
    </row>
    <row r="20" spans="1:4" x14ac:dyDescent="0.25">
      <c r="A20" s="4" t="s">
        <v>1</v>
      </c>
      <c r="B20" t="s">
        <v>42</v>
      </c>
      <c r="C20">
        <v>13</v>
      </c>
      <c r="D20" s="1">
        <v>2.7659574468085105E-2</v>
      </c>
    </row>
    <row r="21" spans="1:4" x14ac:dyDescent="0.25">
      <c r="A21" s="4" t="s">
        <v>2</v>
      </c>
      <c r="B21" t="s">
        <v>27</v>
      </c>
      <c r="C21">
        <v>13</v>
      </c>
      <c r="D21" s="1">
        <v>2.7659574468085105E-2</v>
      </c>
    </row>
    <row r="22" spans="1:4" x14ac:dyDescent="0.25">
      <c r="A22" s="4" t="s">
        <v>0</v>
      </c>
      <c r="B22" t="s">
        <v>44</v>
      </c>
      <c r="C22">
        <v>12</v>
      </c>
      <c r="D22" s="1">
        <v>2.553191489361702E-2</v>
      </c>
    </row>
    <row r="23" spans="1:4" x14ac:dyDescent="0.25">
      <c r="A23" s="4" t="s">
        <v>1</v>
      </c>
      <c r="B23" t="s">
        <v>40</v>
      </c>
      <c r="C23">
        <v>11</v>
      </c>
      <c r="D23" s="1">
        <v>2.3404255319148935E-2</v>
      </c>
    </row>
    <row r="24" spans="1:4" x14ac:dyDescent="0.25">
      <c r="A24" s="4" t="s">
        <v>0</v>
      </c>
      <c r="B24" t="s">
        <v>9</v>
      </c>
      <c r="C24">
        <v>10</v>
      </c>
      <c r="D24" s="1">
        <v>2.1276595744680851E-2</v>
      </c>
    </row>
    <row r="25" spans="1:4" x14ac:dyDescent="0.25">
      <c r="A25" s="4" t="s">
        <v>3</v>
      </c>
      <c r="B25" t="s">
        <v>19</v>
      </c>
      <c r="C25">
        <v>9</v>
      </c>
      <c r="D25" s="1">
        <v>1.9148936170212766E-2</v>
      </c>
    </row>
    <row r="26" spans="1:4" x14ac:dyDescent="0.25">
      <c r="A26" s="4" t="s">
        <v>0</v>
      </c>
      <c r="B26" t="s">
        <v>16</v>
      </c>
      <c r="C26">
        <v>8</v>
      </c>
      <c r="D26" s="1">
        <v>1.7021276595744681E-2</v>
      </c>
    </row>
    <row r="27" spans="1:4" x14ac:dyDescent="0.25">
      <c r="A27" s="4" t="s">
        <v>0</v>
      </c>
      <c r="B27" t="s">
        <v>43</v>
      </c>
      <c r="C27">
        <v>8</v>
      </c>
      <c r="D27" s="1">
        <v>1.7021276595744681E-2</v>
      </c>
    </row>
    <row r="28" spans="1:4" x14ac:dyDescent="0.25">
      <c r="A28" s="4" t="s">
        <v>2</v>
      </c>
      <c r="B28" t="s">
        <v>24</v>
      </c>
      <c r="C28">
        <v>8</v>
      </c>
      <c r="D28" s="1">
        <v>1.7021276595744681E-2</v>
      </c>
    </row>
    <row r="29" spans="1:4" x14ac:dyDescent="0.25">
      <c r="A29" s="4" t="s">
        <v>2</v>
      </c>
      <c r="B29" t="s">
        <v>26</v>
      </c>
      <c r="C29">
        <v>7</v>
      </c>
      <c r="D29" s="1">
        <v>1.4893617021276596E-2</v>
      </c>
    </row>
    <row r="30" spans="1:4" x14ac:dyDescent="0.25">
      <c r="A30" s="4" t="s">
        <v>3</v>
      </c>
      <c r="B30" t="s">
        <v>16</v>
      </c>
      <c r="C30">
        <v>7</v>
      </c>
      <c r="D30" s="1">
        <v>1.4893617021276596E-2</v>
      </c>
    </row>
    <row r="31" spans="1:4" x14ac:dyDescent="0.25">
      <c r="A31" s="4" t="s">
        <v>3</v>
      </c>
      <c r="B31" t="s">
        <v>21</v>
      </c>
      <c r="C31">
        <v>6</v>
      </c>
      <c r="D31" s="1">
        <v>1.276595744680851E-2</v>
      </c>
    </row>
    <row r="32" spans="1:4" x14ac:dyDescent="0.25">
      <c r="A32" s="4" t="s">
        <v>3</v>
      </c>
      <c r="B32" t="s">
        <v>14</v>
      </c>
      <c r="C32">
        <v>5</v>
      </c>
      <c r="D32" s="1">
        <v>1.0638297872340425E-2</v>
      </c>
    </row>
    <row r="33" spans="1:4" x14ac:dyDescent="0.25">
      <c r="A33" s="4" t="s">
        <v>3</v>
      </c>
      <c r="B33" t="s">
        <v>18</v>
      </c>
      <c r="C33">
        <v>4</v>
      </c>
      <c r="D33" s="1">
        <v>8.5106382978723406E-3</v>
      </c>
    </row>
    <row r="34" spans="1:4" x14ac:dyDescent="0.25">
      <c r="A34" s="4" t="s">
        <v>3</v>
      </c>
      <c r="B34" t="s">
        <v>17</v>
      </c>
      <c r="C34">
        <v>4</v>
      </c>
      <c r="D34" s="1">
        <v>8.5106382978723406E-3</v>
      </c>
    </row>
    <row r="35" spans="1:4" x14ac:dyDescent="0.25">
      <c r="A35" s="4" t="s">
        <v>1</v>
      </c>
      <c r="B35" t="s">
        <v>41</v>
      </c>
      <c r="C35">
        <v>3</v>
      </c>
      <c r="D35" s="1">
        <v>6.382978723404255E-3</v>
      </c>
    </row>
    <row r="36" spans="1:4" x14ac:dyDescent="0.25">
      <c r="A36" s="4" t="s">
        <v>1</v>
      </c>
      <c r="B36" t="s">
        <v>37</v>
      </c>
      <c r="C36">
        <v>3</v>
      </c>
      <c r="D36" s="1">
        <v>6.382978723404255E-3</v>
      </c>
    </row>
    <row r="37" spans="1:4" x14ac:dyDescent="0.25">
      <c r="A37" s="4" t="s">
        <v>2</v>
      </c>
      <c r="B37" t="s">
        <v>31</v>
      </c>
      <c r="C37">
        <v>3</v>
      </c>
      <c r="D37" s="1">
        <v>6.382978723404255E-3</v>
      </c>
    </row>
    <row r="38" spans="1:4" x14ac:dyDescent="0.25">
      <c r="A38" s="4" t="s">
        <v>3</v>
      </c>
      <c r="B38" t="s">
        <v>20</v>
      </c>
      <c r="C38">
        <v>3</v>
      </c>
      <c r="D38" s="1">
        <v>6.382978723404255E-3</v>
      </c>
    </row>
    <row r="39" spans="1:4" x14ac:dyDescent="0.25">
      <c r="A39" s="4" t="s">
        <v>0</v>
      </c>
      <c r="B39" t="s">
        <v>8</v>
      </c>
      <c r="C39">
        <v>2</v>
      </c>
      <c r="D39" s="1">
        <v>4.2553191489361703E-3</v>
      </c>
    </row>
    <row r="40" spans="1:4" x14ac:dyDescent="0.25">
      <c r="A40" s="4" t="s">
        <v>2</v>
      </c>
      <c r="B40" t="s">
        <v>32</v>
      </c>
      <c r="C40">
        <v>2</v>
      </c>
      <c r="D40" s="1">
        <v>4.2553191489361703E-3</v>
      </c>
    </row>
    <row r="41" spans="1:4" x14ac:dyDescent="0.25">
      <c r="A41" s="4" t="s">
        <v>3</v>
      </c>
      <c r="B41" t="s">
        <v>13</v>
      </c>
      <c r="C41">
        <v>2</v>
      </c>
      <c r="D41" s="1">
        <v>4.2553191489361703E-3</v>
      </c>
    </row>
    <row r="42" spans="1:4" x14ac:dyDescent="0.25">
      <c r="A42" s="4" t="s">
        <v>1</v>
      </c>
      <c r="B42" t="s">
        <v>38</v>
      </c>
      <c r="C42">
        <v>1</v>
      </c>
      <c r="D42" s="1">
        <v>2.1276595744680851E-3</v>
      </c>
    </row>
    <row r="43" spans="1:4" x14ac:dyDescent="0.25">
      <c r="A43" s="4" t="s">
        <v>1</v>
      </c>
      <c r="B43" t="s">
        <v>34</v>
      </c>
      <c r="C43">
        <v>1</v>
      </c>
      <c r="D43" s="1">
        <v>2.1276595744680851E-3</v>
      </c>
    </row>
    <row r="44" spans="1:4" x14ac:dyDescent="0.25">
      <c r="A44" s="4" t="s">
        <v>2</v>
      </c>
      <c r="B44" t="s">
        <v>28</v>
      </c>
      <c r="C44">
        <v>1</v>
      </c>
      <c r="D44" s="1">
        <v>2.1276595744680851E-3</v>
      </c>
    </row>
    <row r="45" spans="1:4" x14ac:dyDescent="0.25">
      <c r="A45" s="4" t="s">
        <v>3</v>
      </c>
      <c r="B45" t="s">
        <v>15</v>
      </c>
      <c r="C45">
        <v>1</v>
      </c>
      <c r="D45" s="1">
        <v>2.1276595744680851E-3</v>
      </c>
    </row>
    <row r="46" spans="1:4" x14ac:dyDescent="0.25">
      <c r="A46" s="4" t="s">
        <v>2</v>
      </c>
      <c r="B46" t="s">
        <v>30</v>
      </c>
      <c r="C46">
        <v>0</v>
      </c>
      <c r="D46" s="1">
        <v>0</v>
      </c>
    </row>
    <row r="47" spans="1:4" x14ac:dyDescent="0.25">
      <c r="A47" s="4" t="s">
        <v>2</v>
      </c>
      <c r="B47" t="s">
        <v>29</v>
      </c>
      <c r="C47">
        <v>0</v>
      </c>
      <c r="D47" s="1">
        <v>0</v>
      </c>
    </row>
    <row r="48" spans="1:4" x14ac:dyDescent="0.25">
      <c r="A48" s="2" t="s">
        <v>5</v>
      </c>
      <c r="C48">
        <f>SUM(C7:C47)</f>
        <v>470</v>
      </c>
      <c r="D48" s="1">
        <f>SUM(D7:D47)</f>
        <v>0.99999999999999978</v>
      </c>
    </row>
  </sheetData>
  <sortState ref="A1:D43">
    <sortCondition descending="1" ref="D1"/>
  </sortState>
  <hyperlinks>
    <hyperlink ref="A2" r:id="rId1"/>
  </hyperlinks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OG_PS</vt:lpstr>
      <vt:lpstr>OG_DS</vt:lpstr>
      <vt:lpstr>GMATPrep_1</vt:lpstr>
      <vt:lpstr>GMATPrep_2</vt:lpstr>
      <vt:lpstr>GMAC_Test14</vt:lpstr>
      <vt:lpstr>by_Concept</vt:lpstr>
      <vt:lpstr>Master_Chart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Margarette</dc:creator>
  <cp:lastModifiedBy>Margarette</cp:lastModifiedBy>
  <dcterms:created xsi:type="dcterms:W3CDTF">2012-03-28T22:41:43Z</dcterms:created>
  <dcterms:modified xsi:type="dcterms:W3CDTF">2012-04-26T00:33:40Z</dcterms:modified>
</cp:coreProperties>
</file>