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480" yWindow="180" windowWidth="18195" windowHeight="10485"/>
  </bookViews>
  <sheets>
    <sheet name="Read Me" sheetId="5" r:id="rId1"/>
    <sheet name="Test" sheetId="7" r:id="rId2"/>
    <sheet name="Test Summary" sheetId="4" r:id="rId3"/>
    <sheet name="Answer Key" sheetId="6" state="hidden" r:id="rId4"/>
  </sheets>
  <externalReferences>
    <externalReference r:id="rId5"/>
  </externalReferences>
  <definedNames>
    <definedName name="DigitalClock">#REF!</definedName>
    <definedName name="_xlnm.Print_Area" localSheetId="0">'Read Me'!$A$1:$S$41</definedName>
    <definedName name="_xlnm.Print_Area" localSheetId="1">Test!$A$1:$N$44</definedName>
    <definedName name="_xlnm.Print_Area" localSheetId="2">'Test Summary'!$A$1:$H$44</definedName>
    <definedName name="Quant">#REF!</definedName>
    <definedName name="Verbal">#REF!</definedName>
  </definedNames>
  <calcPr calcId="144525"/>
</workbook>
</file>

<file path=xl/calcChain.xml><?xml version="1.0" encoding="utf-8"?>
<calcChain xmlns="http://schemas.openxmlformats.org/spreadsheetml/2006/main">
  <c r="D1" i="4" l="1"/>
  <c r="D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" i="4"/>
  <c r="B5" i="4"/>
  <c r="E5" i="4" s="1"/>
  <c r="B6" i="4"/>
  <c r="B7" i="4"/>
  <c r="E7" i="4" s="1"/>
  <c r="B8" i="4"/>
  <c r="B9" i="4"/>
  <c r="E9" i="4" s="1"/>
  <c r="B10" i="4"/>
  <c r="B11" i="4"/>
  <c r="E11" i="4" s="1"/>
  <c r="B12" i="4"/>
  <c r="B13" i="4"/>
  <c r="E13" i="4" s="1"/>
  <c r="B14" i="4"/>
  <c r="B15" i="4"/>
  <c r="E15" i="4" s="1"/>
  <c r="B16" i="4"/>
  <c r="B17" i="4"/>
  <c r="E17" i="4" s="1"/>
  <c r="B18" i="4"/>
  <c r="B19" i="4"/>
  <c r="E19" i="4" s="1"/>
  <c r="B20" i="4"/>
  <c r="B21" i="4"/>
  <c r="E21" i="4" s="1"/>
  <c r="B22" i="4"/>
  <c r="B23" i="4"/>
  <c r="E23" i="4" s="1"/>
  <c r="B24" i="4"/>
  <c r="B25" i="4"/>
  <c r="E25" i="4" s="1"/>
  <c r="B26" i="4"/>
  <c r="B27" i="4"/>
  <c r="E27" i="4" s="1"/>
  <c r="B28" i="4"/>
  <c r="B29" i="4"/>
  <c r="E29" i="4" s="1"/>
  <c r="B30" i="4"/>
  <c r="B31" i="4"/>
  <c r="E31" i="4" s="1"/>
  <c r="B32" i="4"/>
  <c r="B33" i="4"/>
  <c r="E33" i="4" s="1"/>
  <c r="B34" i="4"/>
  <c r="B35" i="4"/>
  <c r="E35" i="4" s="1"/>
  <c r="B36" i="4"/>
  <c r="B37" i="4"/>
  <c r="E37" i="4" s="1"/>
  <c r="B38" i="4"/>
  <c r="B39" i="4"/>
  <c r="E39" i="4" s="1"/>
  <c r="B40" i="4"/>
  <c r="B41" i="4"/>
  <c r="E41" i="4" s="1"/>
  <c r="B42" i="4"/>
  <c r="B43" i="4"/>
  <c r="E43" i="4" s="1"/>
  <c r="B44" i="4"/>
  <c r="E44" i="4" s="1"/>
  <c r="B4" i="4"/>
  <c r="E4" i="4" s="1"/>
  <c r="E42" i="4" l="1"/>
  <c r="F42" i="4" s="1"/>
  <c r="E40" i="4"/>
  <c r="F40" i="4" s="1"/>
  <c r="E38" i="4"/>
  <c r="F38" i="4" s="1"/>
  <c r="E36" i="4"/>
  <c r="F36" i="4" s="1"/>
  <c r="E34" i="4"/>
  <c r="F34" i="4" s="1"/>
  <c r="E32" i="4"/>
  <c r="F32" i="4" s="1"/>
  <c r="E30" i="4"/>
  <c r="F30" i="4" s="1"/>
  <c r="E28" i="4"/>
  <c r="F28" i="4" s="1"/>
  <c r="E26" i="4"/>
  <c r="F26" i="4" s="1"/>
  <c r="E24" i="4"/>
  <c r="F24" i="4" s="1"/>
  <c r="E22" i="4"/>
  <c r="F22" i="4" s="1"/>
  <c r="E20" i="4"/>
  <c r="F20" i="4" s="1"/>
  <c r="E18" i="4"/>
  <c r="F18" i="4" s="1"/>
  <c r="E16" i="4"/>
  <c r="F16" i="4" s="1"/>
  <c r="E14" i="4"/>
  <c r="F14" i="4" s="1"/>
  <c r="E12" i="4"/>
  <c r="F12" i="4" s="1"/>
  <c r="E10" i="4"/>
  <c r="F10" i="4" s="1"/>
  <c r="E6" i="4"/>
  <c r="F6" i="4" s="1"/>
  <c r="E8" i="4"/>
  <c r="F8" i="4" s="1"/>
  <c r="H1" i="4"/>
  <c r="G43" i="4" s="1"/>
  <c r="F44" i="4"/>
  <c r="F43" i="4"/>
  <c r="F41" i="4"/>
  <c r="F39" i="4"/>
  <c r="F37" i="4"/>
  <c r="F35" i="4"/>
  <c r="F33" i="4"/>
  <c r="F31" i="4"/>
  <c r="F29" i="4"/>
  <c r="F27" i="4"/>
  <c r="F25" i="4"/>
  <c r="F23" i="4"/>
  <c r="F21" i="4"/>
  <c r="F19" i="4"/>
  <c r="F17" i="4"/>
  <c r="F15" i="4"/>
  <c r="F13" i="4"/>
  <c r="F11" i="4"/>
  <c r="F9" i="4"/>
  <c r="F7" i="4"/>
  <c r="F5" i="4"/>
  <c r="F4" i="4"/>
  <c r="G7" i="4" l="1"/>
  <c r="G11" i="4"/>
  <c r="G19" i="4"/>
  <c r="G27" i="4"/>
  <c r="G35" i="4"/>
  <c r="G4" i="4"/>
  <c r="G8" i="4"/>
  <c r="G12" i="4"/>
  <c r="G16" i="4"/>
  <c r="G20" i="4"/>
  <c r="G24" i="4"/>
  <c r="G28" i="4"/>
  <c r="G32" i="4"/>
  <c r="G36" i="4"/>
  <c r="G40" i="4"/>
  <c r="G44" i="4"/>
  <c r="G17" i="4"/>
  <c r="G25" i="4"/>
  <c r="G33" i="4"/>
  <c r="G41" i="4"/>
  <c r="G5" i="4"/>
  <c r="G9" i="4"/>
  <c r="G15" i="4"/>
  <c r="G23" i="4"/>
  <c r="G31" i="4"/>
  <c r="G39" i="4"/>
  <c r="G6" i="4"/>
  <c r="G10" i="4"/>
  <c r="G14" i="4"/>
  <c r="G18" i="4"/>
  <c r="G22" i="4"/>
  <c r="G26" i="4"/>
  <c r="G30" i="4"/>
  <c r="G34" i="4"/>
  <c r="G38" i="4"/>
  <c r="G42" i="4"/>
  <c r="G13" i="4"/>
  <c r="G21" i="4"/>
  <c r="G29" i="4"/>
  <c r="G37" i="4"/>
</calcChain>
</file>

<file path=xl/sharedStrings.xml><?xml version="1.0" encoding="utf-8"?>
<sst xmlns="http://schemas.openxmlformats.org/spreadsheetml/2006/main" count="866" uniqueCount="53">
  <si>
    <t>Section=</t>
  </si>
  <si>
    <t>Avg. Target time=</t>
  </si>
  <si>
    <t>Test #=</t>
  </si>
  <si>
    <t>Count</t>
  </si>
  <si>
    <t>Q. No.</t>
  </si>
  <si>
    <t>Ans</t>
  </si>
  <si>
    <t>Time/Q</t>
  </si>
  <si>
    <t>Result</t>
  </si>
  <si>
    <t>Time Comments</t>
  </si>
  <si>
    <t>Key Sections</t>
  </si>
  <si>
    <t>Average Time</t>
  </si>
  <si>
    <t>CR</t>
  </si>
  <si>
    <t>PS</t>
  </si>
  <si>
    <t>RC</t>
  </si>
  <si>
    <t>SC</t>
  </si>
  <si>
    <t>DS</t>
  </si>
  <si>
    <t>ANS CHOICES</t>
  </si>
  <si>
    <t>A</t>
  </si>
  <si>
    <t>B</t>
  </si>
  <si>
    <t>C</t>
  </si>
  <si>
    <t>D</t>
  </si>
  <si>
    <t>E</t>
  </si>
  <si>
    <t xml:space="preserve">SC </t>
  </si>
  <si>
    <t>N/A</t>
  </si>
  <si>
    <t>Test No.=</t>
  </si>
  <si>
    <t>Q#</t>
  </si>
  <si>
    <t>:</t>
  </si>
  <si>
    <r>
      <t xml:space="preserve">1.)Set the average times for question of each section below in </t>
    </r>
    <r>
      <rPr>
        <b/>
        <sz val="10"/>
        <rFont val="Arial"/>
        <family val="2"/>
      </rPr>
      <t>seconds.</t>
    </r>
  </si>
  <si>
    <t>Instructions (Editable Values are highlighted in yellow)</t>
  </si>
  <si>
    <t>2.) In the sheet "Test", Enter Test no. and select Section from drop down Menu.</t>
  </si>
  <si>
    <t>3.) Under the column of "Q#" type the question no.s of the particular section that you are attempting from OG 13. You can set any no. of questions upto 41.</t>
  </si>
  <si>
    <t>4.) Enter the time you will allow for yourself for the set no. of questions. Please do a little calculation yourself :)</t>
  </si>
  <si>
    <t>5.) Important Step: Select "Start" to start Exam.</t>
  </si>
  <si>
    <t>6.) Important Step: Select answers from drop down menu. You cant change once an answer is selected.</t>
  </si>
  <si>
    <r>
      <t xml:space="preserve">7.) Important Step: Stop Timer and end exam by pressing the "Stop/Reset" button. </t>
    </r>
    <r>
      <rPr>
        <b/>
        <sz val="10"/>
        <rFont val="Arial"/>
        <family val="2"/>
      </rPr>
      <t>Twice</t>
    </r>
    <r>
      <rPr>
        <sz val="10"/>
        <rFont val="Arial"/>
        <family val="2"/>
      </rPr>
      <t>.</t>
    </r>
  </si>
  <si>
    <t>8.) Important Step: Now is the right time to go to 'Test Summary' Sheet.</t>
  </si>
  <si>
    <t>By: Avik Roy or avik629</t>
  </si>
  <si>
    <t>Disclaimer: Use at your own risk. Make any no. of changes as you want. Kindly add your name and don’t delete mine. Excel is not protected. :)</t>
  </si>
  <si>
    <r>
      <t xml:space="preserve">10.) Optional Step: Reset this tool by pressing "Ans Reset" button. </t>
    </r>
    <r>
      <rPr>
        <b/>
        <i/>
        <sz val="10"/>
        <color rgb="FFFF0000"/>
        <rFont val="Arial"/>
        <family val="2"/>
      </rPr>
      <t>USE WITH CAUTION</t>
    </r>
  </si>
  <si>
    <t>Time Remaining:</t>
  </si>
  <si>
    <t>Section:</t>
  </si>
  <si>
    <t>Time/Q (sec)</t>
  </si>
  <si>
    <t>OA</t>
  </si>
  <si>
    <t>c</t>
  </si>
  <si>
    <t>9.) Press "PDF" to save as pdf.</t>
  </si>
  <si>
    <t>Test 1</t>
  </si>
  <si>
    <t>Change Log:</t>
  </si>
  <si>
    <t>Ver 1</t>
  </si>
  <si>
    <t>Initial Build. Getting an update link error.</t>
  </si>
  <si>
    <t>Ver 1.0.1</t>
  </si>
  <si>
    <t>Ver  1.0.1</t>
  </si>
  <si>
    <t>Added a print to pdf button</t>
  </si>
  <si>
    <t>Removed update link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</si>
</sst>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b/>
      <i/>
      <sz val="10"/>
      <color rgb="FFFF0000"/>
      <name val="Arial"/>
      <family val="2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 tint="0.499984740745262"/>
      <name val="Arial"/>
      <family val="2"/>
    </font>
    <font>
      <i/>
      <sz val="10"/>
      <color theme="1" tint="0.499984740745262"/>
      <name val="Arial"/>
      <family val="2"/>
    </font>
    <font>
      <u/>
      <sz val="10"/>
      <color theme="1" tint="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0" borderId="0" xfId="1" applyAlignment="1" applyProtection="1">
      <alignment horizontal="left" vertical="top"/>
    </xf>
    <xf numFmtId="0" fontId="2" fillId="0" borderId="0" xfId="1" applyFont="1" applyAlignment="1" applyProtection="1">
      <alignment horizontal="left" vertical="top"/>
    </xf>
    <xf numFmtId="0" fontId="2" fillId="0" borderId="0" xfId="1" applyFont="1"/>
    <xf numFmtId="0" fontId="1" fillId="0" borderId="0" xfId="1"/>
    <xf numFmtId="0" fontId="1" fillId="0" borderId="0" xfId="1" applyFont="1"/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1" fontId="1" fillId="0" borderId="0" xfId="1" applyNumberFormat="1" applyAlignment="1" applyProtection="1">
      <alignment vertical="center"/>
    </xf>
    <xf numFmtId="21" fontId="3" fillId="0" borderId="0" xfId="1" applyNumberFormat="1" applyFont="1" applyAlignment="1" applyProtection="1">
      <alignment vertical="center"/>
    </xf>
    <xf numFmtId="0" fontId="1" fillId="0" borderId="0" xfId="1" applyAlignment="1" applyProtection="1">
      <alignment horizontal="center" vertical="center"/>
    </xf>
    <xf numFmtId="0" fontId="6" fillId="0" borderId="0" xfId="1" applyFont="1"/>
    <xf numFmtId="0" fontId="7" fillId="0" borderId="0" xfId="1" applyFont="1"/>
    <xf numFmtId="0" fontId="1" fillId="6" borderId="2" xfId="1" applyFill="1" applyBorder="1" applyAlignment="1">
      <alignment vertical="center"/>
    </xf>
    <xf numFmtId="0" fontId="1" fillId="0" borderId="0" xfId="1" applyAlignment="1" applyProtection="1">
      <alignment vertical="center"/>
    </xf>
    <xf numFmtId="164" fontId="1" fillId="0" borderId="0" xfId="1" applyNumberFormat="1" applyAlignment="1" applyProtection="1">
      <alignment vertical="center"/>
    </xf>
    <xf numFmtId="0" fontId="1" fillId="0" borderId="0" xfId="1" applyAlignment="1">
      <alignment vertical="center"/>
    </xf>
    <xf numFmtId="0" fontId="1" fillId="2" borderId="1" xfId="1" applyFill="1" applyBorder="1" applyAlignment="1" applyProtection="1">
      <alignment vertical="center"/>
      <protection locked="0"/>
    </xf>
    <xf numFmtId="0" fontId="1" fillId="2" borderId="1" xfId="1" applyFont="1" applyFill="1" applyBorder="1" applyAlignment="1" applyProtection="1">
      <alignment vertical="center"/>
      <protection locked="0"/>
    </xf>
    <xf numFmtId="2" fontId="1" fillId="0" borderId="1" xfId="1" applyNumberFormat="1" applyBorder="1" applyAlignment="1">
      <alignment vertical="center"/>
    </xf>
    <xf numFmtId="0" fontId="1" fillId="0" borderId="0" xfId="1" applyAlignment="1" applyProtection="1">
      <alignment vertical="center"/>
      <protection locked="0"/>
    </xf>
    <xf numFmtId="19" fontId="1" fillId="0" borderId="0" xfId="1" applyNumberFormat="1" applyAlignment="1" applyProtection="1">
      <alignment vertical="center"/>
    </xf>
    <xf numFmtId="0" fontId="1" fillId="0" borderId="0" xfId="1" applyFont="1" applyAlignment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0" xfId="1" applyFont="1" applyAlignment="1">
      <alignment vertical="center"/>
    </xf>
    <xf numFmtId="19" fontId="2" fillId="0" borderId="0" xfId="1" applyNumberFormat="1" applyFont="1" applyBorder="1" applyAlignment="1">
      <alignment horizontal="center" vertical="center"/>
    </xf>
    <xf numFmtId="0" fontId="2" fillId="6" borderId="3" xfId="1" applyFont="1" applyFill="1" applyBorder="1" applyAlignment="1">
      <alignment vertical="center"/>
    </xf>
    <xf numFmtId="0" fontId="1" fillId="7" borderId="4" xfId="1" applyFont="1" applyFill="1" applyBorder="1" applyAlignment="1" applyProtection="1">
      <alignment vertical="center"/>
      <protection locked="0"/>
    </xf>
    <xf numFmtId="0" fontId="2" fillId="6" borderId="5" xfId="1" applyFont="1" applyFill="1" applyBorder="1" applyAlignment="1" applyProtection="1">
      <alignment vertical="center"/>
    </xf>
    <xf numFmtId="1" fontId="10" fillId="4" borderId="5" xfId="1" applyNumberFormat="1" applyFont="1" applyFill="1" applyBorder="1" applyAlignment="1">
      <alignment vertical="center"/>
    </xf>
    <xf numFmtId="21" fontId="1" fillId="6" borderId="5" xfId="1" applyNumberFormat="1" applyFont="1" applyFill="1" applyBorder="1" applyAlignment="1" applyProtection="1">
      <alignment vertical="center"/>
      <protection locked="0"/>
    </xf>
    <xf numFmtId="1" fontId="9" fillId="4" borderId="3" xfId="1" applyNumberFormat="1" applyFont="1" applyFill="1" applyBorder="1" applyAlignment="1" applyProtection="1">
      <alignment vertical="center"/>
      <protection locked="0"/>
    </xf>
    <xf numFmtId="1" fontId="9" fillId="4" borderId="5" xfId="1" applyNumberFormat="1" applyFont="1" applyFill="1" applyBorder="1" applyAlignment="1" applyProtection="1">
      <alignment vertical="center"/>
    </xf>
    <xf numFmtId="165" fontId="9" fillId="4" borderId="6" xfId="1" applyNumberFormat="1" applyFont="1" applyFill="1" applyBorder="1" applyAlignment="1" applyProtection="1">
      <alignment vertical="center"/>
      <protection locked="0"/>
    </xf>
    <xf numFmtId="0" fontId="1" fillId="6" borderId="5" xfId="1" applyFill="1" applyBorder="1" applyAlignment="1">
      <alignment vertical="center"/>
    </xf>
    <xf numFmtId="0" fontId="1" fillId="6" borderId="6" xfId="1" applyFill="1" applyBorder="1" applyAlignment="1">
      <alignment vertical="center"/>
    </xf>
    <xf numFmtId="0" fontId="1" fillId="2" borderId="7" xfId="1" applyFill="1" applyBorder="1" applyAlignment="1" applyProtection="1">
      <alignment vertical="center"/>
      <protection locked="0"/>
    </xf>
    <xf numFmtId="0" fontId="1" fillId="2" borderId="7" xfId="1" applyFont="1" applyFill="1" applyBorder="1" applyAlignment="1" applyProtection="1">
      <alignment vertical="center"/>
      <protection locked="0"/>
    </xf>
    <xf numFmtId="2" fontId="1" fillId="0" borderId="7" xfId="1" applyNumberFormat="1" applyBorder="1" applyAlignment="1">
      <alignment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19" fontId="2" fillId="5" borderId="6" xfId="1" applyNumberFormat="1" applyFont="1" applyFill="1" applyBorder="1" applyAlignment="1">
      <alignment horizontal="center" vertical="center"/>
    </xf>
    <xf numFmtId="0" fontId="2" fillId="5" borderId="0" xfId="1" applyFont="1" applyFill="1" applyAlignment="1" applyProtection="1">
      <alignment horizontal="left" vertical="top"/>
    </xf>
    <xf numFmtId="0" fontId="11" fillId="3" borderId="0" xfId="1" applyFont="1" applyFill="1" applyAlignment="1" applyProtection="1">
      <alignment horizontal="left" vertical="top"/>
    </xf>
    <xf numFmtId="0" fontId="11" fillId="3" borderId="0" xfId="1" applyFont="1" applyFill="1" applyAlignment="1" applyProtection="1">
      <alignment vertical="top"/>
    </xf>
    <xf numFmtId="0" fontId="10" fillId="3" borderId="0" xfId="1" applyFont="1" applyFill="1" applyAlignment="1" applyProtection="1">
      <alignment vertical="top"/>
    </xf>
    <xf numFmtId="0" fontId="1" fillId="0" borderId="0" xfId="1" applyAlignment="1" applyProtection="1">
      <alignment vertical="top"/>
    </xf>
    <xf numFmtId="0" fontId="1" fillId="0" borderId="0" xfId="1" applyFill="1" applyAlignment="1" applyProtection="1">
      <alignment vertical="top"/>
    </xf>
    <xf numFmtId="0" fontId="2" fillId="0" borderId="0" xfId="1" applyFont="1" applyAlignment="1" applyProtection="1">
      <alignment vertical="top"/>
    </xf>
    <xf numFmtId="0" fontId="2" fillId="0" borderId="0" xfId="1" applyFont="1" applyFill="1" applyAlignment="1" applyProtection="1">
      <alignment vertical="top"/>
    </xf>
    <xf numFmtId="0" fontId="2" fillId="5" borderId="0" xfId="1" applyFont="1" applyFill="1" applyAlignment="1" applyProtection="1">
      <alignment vertical="top"/>
    </xf>
    <xf numFmtId="0" fontId="1" fillId="5" borderId="0" xfId="1" applyFill="1" applyAlignment="1" applyProtection="1">
      <alignment vertical="top"/>
    </xf>
    <xf numFmtId="2" fontId="1" fillId="0" borderId="0" xfId="1" applyNumberFormat="1" applyFill="1" applyAlignment="1" applyProtection="1">
      <alignment vertical="top"/>
    </xf>
    <xf numFmtId="1" fontId="1" fillId="0" borderId="0" xfId="1" applyNumberFormat="1" applyFill="1" applyAlignment="1" applyProtection="1">
      <alignment vertical="top"/>
    </xf>
    <xf numFmtId="0" fontId="1" fillId="0" borderId="0" xfId="1" applyFont="1" applyFill="1" applyAlignment="1" applyProtection="1">
      <alignment vertical="top"/>
    </xf>
    <xf numFmtId="0" fontId="10" fillId="3" borderId="0" xfId="1" applyFont="1" applyFill="1" applyBorder="1" applyAlignment="1" applyProtection="1">
      <alignment horizontal="left" vertical="top"/>
    </xf>
    <xf numFmtId="0" fontId="10" fillId="3" borderId="0" xfId="1" applyFont="1" applyFill="1" applyAlignment="1" applyProtection="1">
      <alignment horizontal="right" vertical="top"/>
    </xf>
    <xf numFmtId="2" fontId="1" fillId="0" borderId="0" xfId="1" applyNumberFormat="1" applyFill="1" applyBorder="1" applyAlignment="1" applyProtection="1">
      <alignment horizontal="left" vertical="top"/>
    </xf>
    <xf numFmtId="0" fontId="1" fillId="0" borderId="0" xfId="1" applyFill="1" applyAlignment="1" applyProtection="1">
      <alignment horizontal="left" vertical="top"/>
    </xf>
    <xf numFmtId="0" fontId="2" fillId="5" borderId="0" xfId="1" applyFont="1" applyFill="1" applyAlignment="1" applyProtection="1">
      <alignment horizontal="center" vertical="top"/>
    </xf>
    <xf numFmtId="0" fontId="1" fillId="0" borderId="0" xfId="1" applyFill="1" applyBorder="1" applyAlignment="1" applyProtection="1">
      <alignment horizontal="center" vertical="top"/>
    </xf>
    <xf numFmtId="0" fontId="1" fillId="0" borderId="0" xfId="1" applyFill="1" applyAlignment="1" applyProtection="1">
      <alignment horizontal="center" vertical="top"/>
    </xf>
    <xf numFmtId="0" fontId="1" fillId="0" borderId="0" xfId="1" applyAlignment="1" applyProtection="1">
      <alignment horizontal="center" vertical="top"/>
    </xf>
    <xf numFmtId="0" fontId="1" fillId="0" borderId="0" xfId="1" applyFill="1" applyBorder="1" applyAlignment="1" applyProtection="1">
      <alignment horizontal="left" vertical="top"/>
    </xf>
    <xf numFmtId="0" fontId="1" fillId="0" borderId="0" xfId="1" applyFont="1" applyFill="1" applyAlignment="1" applyProtection="1">
      <alignment horizontal="left" vertical="top"/>
    </xf>
    <xf numFmtId="0" fontId="1" fillId="0" borderId="0" xfId="1" applyFont="1" applyAlignment="1" applyProtection="1">
      <alignment horizontal="left" vertical="top"/>
    </xf>
    <xf numFmtId="0" fontId="1" fillId="0" borderId="9" xfId="1" applyFont="1" applyBorder="1"/>
    <xf numFmtId="0" fontId="1" fillId="2" borderId="10" xfId="1" applyFill="1" applyBorder="1" applyProtection="1">
      <protection locked="0"/>
    </xf>
    <xf numFmtId="0" fontId="1" fillId="0" borderId="11" xfId="1" applyFont="1" applyBorder="1"/>
    <xf numFmtId="0" fontId="1" fillId="2" borderId="12" xfId="1" applyFill="1" applyBorder="1" applyProtection="1">
      <protection locked="0"/>
    </xf>
    <xf numFmtId="0" fontId="1" fillId="2" borderId="13" xfId="1" applyFill="1" applyBorder="1" applyProtection="1">
      <protection locked="0"/>
    </xf>
    <xf numFmtId="0" fontId="2" fillId="0" borderId="6" xfId="1" applyFont="1" applyBorder="1"/>
    <xf numFmtId="0" fontId="2" fillId="0" borderId="8" xfId="1" applyFont="1" applyBorder="1"/>
    <xf numFmtId="0" fontId="12" fillId="0" borderId="0" xfId="1" applyFont="1" applyAlignment="1">
      <alignment vertical="top"/>
    </xf>
    <xf numFmtId="0" fontId="12" fillId="0" borderId="0" xfId="1" applyFont="1"/>
    <xf numFmtId="0" fontId="1" fillId="0" borderId="0" xfId="1"/>
    <xf numFmtId="0" fontId="5" fillId="0" borderId="0" xfId="1" applyFont="1"/>
    <xf numFmtId="0" fontId="14" fillId="0" borderId="0" xfId="1" applyFont="1"/>
    <xf numFmtId="0" fontId="13" fillId="0" borderId="0" xfId="1" applyFont="1"/>
    <xf numFmtId="0" fontId="2" fillId="0" borderId="0" xfId="1" applyFont="1"/>
    <xf numFmtId="0" fontId="10" fillId="3" borderId="0" xfId="1" applyFont="1" applyFill="1" applyAlignment="1" applyProtection="1">
      <alignment horizontal="right" vertical="top"/>
    </xf>
  </cellXfs>
  <cellStyles count="2">
    <cellStyle name="Normal" xfId="0" builtinId="0"/>
    <cellStyle name="Normal 2" xfId="1"/>
  </cellStyles>
  <dxfs count="4"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9525</xdr:rowOff>
        </xdr:from>
        <xdr:to>
          <xdr:col>10</xdr:col>
          <xdr:colOff>600075</xdr:colOff>
          <xdr:row>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28575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Stop/Reset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0</xdr:row>
          <xdr:rowOff>28575</xdr:rowOff>
        </xdr:from>
        <xdr:to>
          <xdr:col>13</xdr:col>
          <xdr:colOff>9525</xdr:colOff>
          <xdr:row>0</xdr:row>
          <xdr:rowOff>209550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Ans 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0</xdr:col>
          <xdr:colOff>581025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oreTracker_my%20ow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est Summary"/>
      <sheetName val="Key"/>
      <sheetName val="Answer Key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S40"/>
  <sheetViews>
    <sheetView tabSelected="1" view="pageBreakPreview" zoomScale="85" zoomScaleNormal="100" zoomScaleSheetLayoutView="85" workbookViewId="0">
      <selection activeCell="C6" sqref="C6"/>
    </sheetView>
  </sheetViews>
  <sheetFormatPr defaultRowHeight="12.75" x14ac:dyDescent="0.2"/>
  <cols>
    <col min="1" max="1" width="9.140625" style="4"/>
    <col min="2" max="2" width="16.140625" style="4" bestFit="1" customWidth="1"/>
    <col min="3" max="3" width="13.5703125" style="4" customWidth="1"/>
    <col min="4" max="16384" width="9.140625" style="4"/>
  </cols>
  <sheetData>
    <row r="1" spans="2:3" ht="15" x14ac:dyDescent="0.25">
      <c r="B1" s="12" t="s">
        <v>28</v>
      </c>
    </row>
    <row r="2" spans="2:3" x14ac:dyDescent="0.2">
      <c r="B2" s="11"/>
    </row>
    <row r="3" spans="2:3" x14ac:dyDescent="0.2">
      <c r="B3" s="4" t="s">
        <v>27</v>
      </c>
    </row>
    <row r="4" spans="2:3" ht="13.5" thickBot="1" x14ac:dyDescent="0.25"/>
    <row r="5" spans="2:3" ht="13.5" thickBot="1" x14ac:dyDescent="0.25">
      <c r="B5" s="72" t="s">
        <v>9</v>
      </c>
      <c r="C5" s="71" t="s">
        <v>10</v>
      </c>
    </row>
    <row r="6" spans="2:3" x14ac:dyDescent="0.2">
      <c r="B6" s="66" t="s">
        <v>11</v>
      </c>
      <c r="C6" s="70">
        <v>120</v>
      </c>
    </row>
    <row r="7" spans="2:3" x14ac:dyDescent="0.2">
      <c r="B7" s="66" t="s">
        <v>12</v>
      </c>
      <c r="C7" s="67">
        <v>120</v>
      </c>
    </row>
    <row r="8" spans="2:3" x14ac:dyDescent="0.2">
      <c r="B8" s="66" t="s">
        <v>13</v>
      </c>
      <c r="C8" s="67">
        <v>90</v>
      </c>
    </row>
    <row r="9" spans="2:3" x14ac:dyDescent="0.2">
      <c r="B9" s="66" t="s">
        <v>14</v>
      </c>
      <c r="C9" s="67">
        <v>75</v>
      </c>
    </row>
    <row r="10" spans="2:3" ht="13.5" thickBot="1" x14ac:dyDescent="0.25">
      <c r="B10" s="68" t="s">
        <v>15</v>
      </c>
      <c r="C10" s="69">
        <v>120</v>
      </c>
    </row>
    <row r="12" spans="2:3" hidden="1" x14ac:dyDescent="0.2">
      <c r="B12" s="3" t="s">
        <v>16</v>
      </c>
    </row>
    <row r="13" spans="2:3" hidden="1" x14ac:dyDescent="0.2">
      <c r="B13" s="5" t="s">
        <v>17</v>
      </c>
    </row>
    <row r="14" spans="2:3" hidden="1" x14ac:dyDescent="0.2">
      <c r="B14" s="5" t="s">
        <v>18</v>
      </c>
    </row>
    <row r="15" spans="2:3" hidden="1" x14ac:dyDescent="0.2">
      <c r="B15" s="5" t="s">
        <v>19</v>
      </c>
    </row>
    <row r="16" spans="2:3" hidden="1" x14ac:dyDescent="0.2">
      <c r="B16" s="5" t="s">
        <v>20</v>
      </c>
    </row>
    <row r="17" spans="2:19" hidden="1" x14ac:dyDescent="0.2">
      <c r="B17" s="5" t="s">
        <v>21</v>
      </c>
    </row>
    <row r="18" spans="2:19" x14ac:dyDescent="0.2">
      <c r="B18" s="75" t="s">
        <v>29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</row>
    <row r="19" spans="2:19" x14ac:dyDescent="0.2">
      <c r="B19" s="75" t="s">
        <v>30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</row>
    <row r="20" spans="2:19" x14ac:dyDescent="0.2">
      <c r="B20" s="75" t="s">
        <v>31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</row>
    <row r="21" spans="2:19" x14ac:dyDescent="0.2">
      <c r="B21" s="75" t="s">
        <v>32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2:19" x14ac:dyDescent="0.2">
      <c r="B22" s="75" t="s">
        <v>33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</row>
    <row r="23" spans="2:19" x14ac:dyDescent="0.2">
      <c r="B23" s="75" t="s">
        <v>34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</row>
    <row r="24" spans="2:19" x14ac:dyDescent="0.2">
      <c r="B24" s="75" t="s">
        <v>35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</row>
    <row r="25" spans="2:19" x14ac:dyDescent="0.2">
      <c r="B25" s="75" t="s">
        <v>44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</row>
    <row r="26" spans="2:19" x14ac:dyDescent="0.2">
      <c r="B26" s="75" t="s">
        <v>38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</row>
    <row r="27" spans="2:19" x14ac:dyDescent="0.2"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</row>
    <row r="28" spans="2:19" x14ac:dyDescent="0.2"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</row>
    <row r="29" spans="2:19" x14ac:dyDescent="0.2">
      <c r="B29" s="79" t="s">
        <v>50</v>
      </c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</row>
    <row r="30" spans="2:19" x14ac:dyDescent="0.2">
      <c r="B30" s="75" t="s">
        <v>36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</row>
    <row r="31" spans="2:19" x14ac:dyDescent="0.2">
      <c r="B31" s="76" t="s">
        <v>37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</row>
    <row r="32" spans="2:19" x14ac:dyDescent="0.2"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</row>
    <row r="33" spans="2:19" x14ac:dyDescent="0.2">
      <c r="B33" s="77" t="s">
        <v>46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</row>
    <row r="34" spans="2:19" x14ac:dyDescent="0.2"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</row>
    <row r="35" spans="2:19" x14ac:dyDescent="0.2">
      <c r="B35" s="78" t="s">
        <v>47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</row>
    <row r="36" spans="2:19" x14ac:dyDescent="0.2">
      <c r="B36" s="73" t="s">
        <v>48</v>
      </c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</row>
    <row r="37" spans="2:19" x14ac:dyDescent="0.2"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</row>
    <row r="38" spans="2:19" x14ac:dyDescent="0.2">
      <c r="B38" s="74" t="s">
        <v>49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</row>
    <row r="39" spans="2:19" x14ac:dyDescent="0.2">
      <c r="B39" s="73" t="s">
        <v>51</v>
      </c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</row>
    <row r="40" spans="2:19" x14ac:dyDescent="0.2">
      <c r="B40" s="73" t="s">
        <v>52</v>
      </c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</row>
  </sheetData>
  <sheetProtection sheet="1" objects="1" scenarios="1" selectLockedCells="1"/>
  <mergeCells count="23">
    <mergeCell ref="B40:S40"/>
    <mergeCell ref="B29:S29"/>
    <mergeCell ref="B18:S18"/>
    <mergeCell ref="B19:S19"/>
    <mergeCell ref="B20:S20"/>
    <mergeCell ref="B21:S21"/>
    <mergeCell ref="B22:S22"/>
    <mergeCell ref="B23:S23"/>
    <mergeCell ref="B24:S24"/>
    <mergeCell ref="B25:S25"/>
    <mergeCell ref="B26:S26"/>
    <mergeCell ref="B27:S27"/>
    <mergeCell ref="B28:S28"/>
    <mergeCell ref="B36:S36"/>
    <mergeCell ref="B37:S37"/>
    <mergeCell ref="B38:S38"/>
    <mergeCell ref="B39:S39"/>
    <mergeCell ref="B30:S30"/>
    <mergeCell ref="B31:S31"/>
    <mergeCell ref="B32:S32"/>
    <mergeCell ref="B33:S33"/>
    <mergeCell ref="B34:S34"/>
    <mergeCell ref="B35:S35"/>
  </mergeCells>
  <pageMargins left="0.7" right="0.7" top="0.75" bottom="0.75" header="0.3" footer="0.3"/>
  <pageSetup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BN399"/>
  <sheetViews>
    <sheetView zoomScaleNormal="100" workbookViewId="0">
      <pane ySplit="1" topLeftCell="A2" activePane="bottomLeft" state="frozen"/>
      <selection pane="bottomLeft" activeCell="B3" sqref="B3"/>
    </sheetView>
  </sheetViews>
  <sheetFormatPr defaultRowHeight="12.75" x14ac:dyDescent="0.25"/>
  <cols>
    <col min="1" max="1" width="9.140625" style="16"/>
    <col min="2" max="2" width="7.85546875" style="16" customWidth="1"/>
    <col min="3" max="3" width="14.42578125" style="16" bestFit="1" customWidth="1"/>
    <col min="4" max="4" width="3.5703125" style="16" bestFit="1" customWidth="1"/>
    <col min="5" max="5" width="4.5703125" style="16" customWidth="1"/>
    <col min="6" max="6" width="14.42578125" style="20" bestFit="1" customWidth="1"/>
    <col min="7" max="7" width="5.140625" style="20" customWidth="1"/>
    <col min="8" max="8" width="2.42578125" style="20" customWidth="1"/>
    <col min="9" max="9" width="5" style="20" customWidth="1"/>
    <col min="10" max="10" width="2.5703125" style="16" customWidth="1"/>
    <col min="11" max="11" width="9.140625" style="16"/>
    <col min="12" max="12" width="15.140625" style="16" customWidth="1"/>
    <col min="13" max="13" width="11" style="16" customWidth="1"/>
    <col min="14" max="16384" width="9.140625" style="16"/>
  </cols>
  <sheetData>
    <row r="1" spans="1:66" s="13" customFormat="1" ht="17.25" customHeight="1" thickBot="1" x14ac:dyDescent="0.3">
      <c r="A1" s="26" t="s">
        <v>24</v>
      </c>
      <c r="B1" s="27" t="s">
        <v>45</v>
      </c>
      <c r="C1" s="28" t="s">
        <v>40</v>
      </c>
      <c r="D1" s="27" t="s">
        <v>12</v>
      </c>
      <c r="E1" s="29">
        <v>0</v>
      </c>
      <c r="F1" s="30" t="s">
        <v>39</v>
      </c>
      <c r="G1" s="31">
        <v>0</v>
      </c>
      <c r="H1" s="32" t="s">
        <v>26</v>
      </c>
      <c r="I1" s="33">
        <v>0</v>
      </c>
      <c r="J1" s="34"/>
      <c r="K1" s="34"/>
      <c r="L1" s="34"/>
      <c r="M1" s="35"/>
    </row>
    <row r="2" spans="1:66" ht="12.75" customHeight="1" thickBot="1" x14ac:dyDescent="0.3">
      <c r="A2" s="39" t="s">
        <v>25</v>
      </c>
      <c r="B2" s="40" t="s">
        <v>5</v>
      </c>
      <c r="C2" s="41" t="s">
        <v>41</v>
      </c>
      <c r="D2" s="25"/>
      <c r="E2" s="8"/>
      <c r="F2" s="9"/>
      <c r="G2" s="9"/>
      <c r="H2" s="9"/>
      <c r="I2" s="9"/>
      <c r="J2" s="9"/>
      <c r="K2" s="14"/>
      <c r="L2" s="15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</row>
    <row r="3" spans="1:66" x14ac:dyDescent="0.25">
      <c r="A3" s="36"/>
      <c r="B3" s="37"/>
      <c r="C3" s="38"/>
      <c r="D3" s="20"/>
      <c r="E3" s="21"/>
      <c r="F3" s="21"/>
      <c r="G3" s="21"/>
      <c r="H3" s="21"/>
      <c r="I3" s="14"/>
      <c r="J3" s="14"/>
      <c r="K3" s="14"/>
      <c r="L3" s="21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</row>
    <row r="4" spans="1:66" x14ac:dyDescent="0.25">
      <c r="A4" s="17"/>
      <c r="B4" s="18"/>
      <c r="C4" s="19"/>
      <c r="D4" s="20"/>
      <c r="E4" s="14"/>
      <c r="F4" s="21"/>
      <c r="G4" s="21"/>
      <c r="H4" s="21"/>
      <c r="I4" s="14"/>
      <c r="J4" s="14"/>
      <c r="K4" s="14"/>
      <c r="L4" s="21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</row>
    <row r="5" spans="1:66" x14ac:dyDescent="0.25">
      <c r="A5" s="17"/>
      <c r="B5" s="18"/>
      <c r="C5" s="19"/>
      <c r="D5" s="20"/>
      <c r="E5" s="14"/>
      <c r="F5" s="21"/>
      <c r="G5" s="21"/>
      <c r="H5" s="21"/>
      <c r="I5" s="14"/>
      <c r="J5" s="14"/>
      <c r="K5" s="14"/>
      <c r="L5" s="21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</row>
    <row r="6" spans="1:66" x14ac:dyDescent="0.25">
      <c r="A6" s="17"/>
      <c r="B6" s="18"/>
      <c r="C6" s="19"/>
      <c r="D6" s="22"/>
      <c r="E6" s="14"/>
      <c r="F6" s="21"/>
      <c r="G6" s="21"/>
      <c r="H6" s="21"/>
      <c r="I6" s="14"/>
      <c r="J6" s="14"/>
      <c r="K6" s="14"/>
      <c r="L6" s="21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x14ac:dyDescent="0.25">
      <c r="A7" s="17"/>
      <c r="B7" s="18"/>
      <c r="C7" s="19"/>
      <c r="D7" s="22"/>
      <c r="E7" s="14"/>
      <c r="F7" s="21"/>
      <c r="G7" s="21"/>
      <c r="H7" s="14"/>
      <c r="I7" s="14"/>
      <c r="J7" s="14"/>
      <c r="K7" s="14"/>
      <c r="L7" s="21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</row>
    <row r="8" spans="1:66" x14ac:dyDescent="0.25">
      <c r="A8" s="17"/>
      <c r="B8" s="18"/>
      <c r="C8" s="19"/>
      <c r="D8" s="22"/>
      <c r="E8" s="14"/>
      <c r="F8" s="21"/>
      <c r="G8" s="21"/>
      <c r="H8" s="14"/>
      <c r="I8" s="14"/>
      <c r="J8" s="14"/>
      <c r="K8" s="14"/>
      <c r="L8" s="21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</row>
    <row r="9" spans="1:66" x14ac:dyDescent="0.25">
      <c r="A9" s="17"/>
      <c r="B9" s="18"/>
      <c r="C9" s="19"/>
      <c r="D9" s="22"/>
      <c r="E9" s="14"/>
      <c r="F9" s="21"/>
      <c r="G9" s="21"/>
      <c r="H9" s="14"/>
      <c r="I9" s="14"/>
      <c r="J9" s="14"/>
      <c r="K9" s="14"/>
      <c r="L9" s="21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</row>
    <row r="10" spans="1:66" x14ac:dyDescent="0.25">
      <c r="A10" s="17"/>
      <c r="B10" s="18"/>
      <c r="C10" s="19"/>
      <c r="D10" s="22"/>
      <c r="E10" s="14"/>
      <c r="F10" s="21"/>
      <c r="G10" s="21"/>
      <c r="H10" s="14"/>
      <c r="I10" s="14"/>
      <c r="J10" s="14"/>
      <c r="K10" s="14"/>
      <c r="L10" s="21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</row>
    <row r="11" spans="1:66" x14ac:dyDescent="0.25">
      <c r="A11" s="17"/>
      <c r="B11" s="18"/>
      <c r="C11" s="19"/>
      <c r="D11" s="22"/>
      <c r="E11" s="14"/>
      <c r="F11" s="21"/>
      <c r="G11" s="21"/>
      <c r="H11" s="14"/>
      <c r="I11" s="14"/>
      <c r="J11" s="14"/>
      <c r="K11" s="14"/>
      <c r="L11" s="21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</row>
    <row r="12" spans="1:66" x14ac:dyDescent="0.25">
      <c r="A12" s="17"/>
      <c r="B12" s="18"/>
      <c r="C12" s="19"/>
      <c r="D12" s="22"/>
      <c r="E12" s="14"/>
      <c r="F12" s="21"/>
      <c r="G12" s="21"/>
      <c r="H12" s="14"/>
      <c r="I12" s="14"/>
      <c r="J12" s="10"/>
      <c r="K12" s="14"/>
      <c r="L12" s="21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</row>
    <row r="13" spans="1:66" x14ac:dyDescent="0.25">
      <c r="A13" s="17"/>
      <c r="B13" s="18"/>
      <c r="C13" s="19"/>
      <c r="D13" s="22"/>
      <c r="E13" s="14"/>
      <c r="F13" s="21"/>
      <c r="G13" s="21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</row>
    <row r="14" spans="1:66" x14ac:dyDescent="0.25">
      <c r="A14" s="17"/>
      <c r="B14" s="18"/>
      <c r="C14" s="19"/>
      <c r="D14" s="22"/>
      <c r="E14" s="14"/>
      <c r="F14" s="21"/>
      <c r="G14" s="21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</row>
    <row r="15" spans="1:66" x14ac:dyDescent="0.25">
      <c r="A15" s="17"/>
      <c r="B15" s="18"/>
      <c r="C15" s="19"/>
      <c r="D15" s="22"/>
      <c r="E15" s="14"/>
      <c r="F15" s="21"/>
      <c r="G15" s="21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</row>
    <row r="16" spans="1:66" x14ac:dyDescent="0.25">
      <c r="A16" s="17"/>
      <c r="B16" s="18"/>
      <c r="C16" s="19"/>
      <c r="D16" s="22"/>
      <c r="E16" s="14"/>
      <c r="F16" s="21"/>
      <c r="G16" s="21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</row>
    <row r="17" spans="1:66" x14ac:dyDescent="0.25">
      <c r="A17" s="17"/>
      <c r="B17" s="18"/>
      <c r="C17" s="19"/>
      <c r="D17" s="22"/>
      <c r="E17" s="14"/>
      <c r="F17" s="21"/>
      <c r="G17" s="21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</row>
    <row r="18" spans="1:66" x14ac:dyDescent="0.25">
      <c r="A18" s="17"/>
      <c r="B18" s="18"/>
      <c r="C18" s="19"/>
      <c r="D18" s="22"/>
      <c r="E18" s="14"/>
      <c r="F18" s="21"/>
      <c r="G18" s="21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</row>
    <row r="19" spans="1:66" x14ac:dyDescent="0.25">
      <c r="A19" s="17"/>
      <c r="B19" s="18"/>
      <c r="C19" s="19"/>
      <c r="D19" s="22"/>
      <c r="E19" s="14"/>
      <c r="F19" s="21"/>
      <c r="G19" s="21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</row>
    <row r="20" spans="1:66" x14ac:dyDescent="0.25">
      <c r="A20" s="17"/>
      <c r="B20" s="18"/>
      <c r="C20" s="19"/>
      <c r="D20" s="22"/>
      <c r="E20" s="14"/>
      <c r="F20" s="21"/>
      <c r="G20" s="21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</row>
    <row r="21" spans="1:66" x14ac:dyDescent="0.25">
      <c r="A21" s="17"/>
      <c r="B21" s="18"/>
      <c r="C21" s="19"/>
      <c r="D21" s="22"/>
      <c r="E21" s="14"/>
      <c r="F21" s="21"/>
      <c r="G21" s="21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</row>
    <row r="22" spans="1:66" x14ac:dyDescent="0.25">
      <c r="A22" s="17"/>
      <c r="B22" s="18"/>
      <c r="C22" s="19"/>
      <c r="D22" s="22"/>
      <c r="E22" s="14"/>
      <c r="F22" s="21"/>
      <c r="G22" s="21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</row>
    <row r="23" spans="1:66" x14ac:dyDescent="0.25">
      <c r="A23" s="17"/>
      <c r="B23" s="18"/>
      <c r="C23" s="19"/>
      <c r="D23" s="22"/>
      <c r="E23" s="14"/>
      <c r="F23" s="21"/>
      <c r="G23" s="21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</row>
    <row r="24" spans="1:66" x14ac:dyDescent="0.25">
      <c r="A24" s="17"/>
      <c r="B24" s="18"/>
      <c r="C24" s="19"/>
      <c r="D24" s="22"/>
      <c r="E24" s="14"/>
      <c r="F24" s="21"/>
      <c r="G24" s="21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</row>
    <row r="25" spans="1:66" x14ac:dyDescent="0.25">
      <c r="A25" s="17"/>
      <c r="B25" s="18"/>
      <c r="C25" s="19"/>
      <c r="D25" s="22"/>
      <c r="E25" s="14"/>
      <c r="F25" s="21"/>
      <c r="G25" s="21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</row>
    <row r="26" spans="1:66" x14ac:dyDescent="0.25">
      <c r="A26" s="17"/>
      <c r="B26" s="18"/>
      <c r="C26" s="19"/>
      <c r="D26" s="22"/>
      <c r="E26" s="14"/>
      <c r="F26" s="21"/>
      <c r="G26" s="21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</row>
    <row r="27" spans="1:66" x14ac:dyDescent="0.25">
      <c r="A27" s="17"/>
      <c r="B27" s="18"/>
      <c r="C27" s="19"/>
      <c r="D27" s="22"/>
      <c r="E27" s="14"/>
      <c r="F27" s="21"/>
      <c r="G27" s="21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</row>
    <row r="28" spans="1:66" x14ac:dyDescent="0.25">
      <c r="A28" s="17"/>
      <c r="B28" s="18"/>
      <c r="C28" s="19"/>
      <c r="D28" s="22"/>
      <c r="E28" s="14"/>
      <c r="F28" s="21"/>
      <c r="G28" s="21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</row>
    <row r="29" spans="1:66" x14ac:dyDescent="0.25">
      <c r="A29" s="17"/>
      <c r="B29" s="18"/>
      <c r="C29" s="19"/>
      <c r="D29" s="22"/>
      <c r="E29" s="14"/>
      <c r="F29" s="21"/>
      <c r="G29" s="21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</row>
    <row r="30" spans="1:66" x14ac:dyDescent="0.25">
      <c r="A30" s="17"/>
      <c r="B30" s="18"/>
      <c r="C30" s="19"/>
      <c r="D30" s="22"/>
      <c r="E30" s="14"/>
      <c r="F30" s="21"/>
      <c r="G30" s="21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</row>
    <row r="31" spans="1:66" x14ac:dyDescent="0.25">
      <c r="A31" s="17"/>
      <c r="B31" s="18"/>
      <c r="C31" s="19"/>
      <c r="D31" s="22"/>
      <c r="E31" s="14"/>
      <c r="F31" s="21"/>
      <c r="G31" s="21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</row>
    <row r="32" spans="1:66" x14ac:dyDescent="0.25">
      <c r="A32" s="17"/>
      <c r="B32" s="18"/>
      <c r="C32" s="19"/>
      <c r="D32" s="22"/>
      <c r="E32" s="14"/>
      <c r="F32" s="21"/>
      <c r="G32" s="21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</row>
    <row r="33" spans="1:66" x14ac:dyDescent="0.25">
      <c r="A33" s="17"/>
      <c r="B33" s="18"/>
      <c r="C33" s="19"/>
      <c r="D33" s="22"/>
      <c r="E33" s="14"/>
      <c r="F33" s="21"/>
      <c r="G33" s="21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</row>
    <row r="34" spans="1:66" x14ac:dyDescent="0.25">
      <c r="A34" s="17"/>
      <c r="B34" s="18"/>
      <c r="C34" s="19"/>
      <c r="D34" s="22"/>
      <c r="E34" s="14"/>
      <c r="F34" s="21"/>
      <c r="G34" s="21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</row>
    <row r="35" spans="1:66" x14ac:dyDescent="0.25">
      <c r="A35" s="17"/>
      <c r="B35" s="18"/>
      <c r="C35" s="19"/>
      <c r="D35" s="22"/>
      <c r="E35" s="14"/>
      <c r="F35" s="21"/>
      <c r="G35" s="21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</row>
    <row r="36" spans="1:66" x14ac:dyDescent="0.25">
      <c r="A36" s="17"/>
      <c r="B36" s="18"/>
      <c r="C36" s="19"/>
      <c r="D36" s="22"/>
      <c r="E36" s="14"/>
      <c r="F36" s="21"/>
      <c r="G36" s="21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</row>
    <row r="37" spans="1:66" x14ac:dyDescent="0.25">
      <c r="A37" s="17"/>
      <c r="B37" s="18"/>
      <c r="C37" s="19"/>
      <c r="D37" s="22"/>
      <c r="E37" s="14"/>
      <c r="F37" s="21"/>
      <c r="G37" s="21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</row>
    <row r="38" spans="1:66" x14ac:dyDescent="0.25">
      <c r="A38" s="17"/>
      <c r="B38" s="18"/>
      <c r="C38" s="19"/>
      <c r="D38" s="22"/>
      <c r="E38" s="14"/>
      <c r="F38" s="21"/>
      <c r="G38" s="21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</row>
    <row r="39" spans="1:66" x14ac:dyDescent="0.25">
      <c r="A39" s="17"/>
      <c r="B39" s="18"/>
      <c r="C39" s="19"/>
      <c r="D39" s="22"/>
      <c r="E39" s="14"/>
      <c r="F39" s="21"/>
      <c r="G39" s="21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</row>
    <row r="40" spans="1:66" x14ac:dyDescent="0.25">
      <c r="A40" s="17"/>
      <c r="B40" s="18"/>
      <c r="C40" s="19"/>
      <c r="D40" s="22"/>
      <c r="E40" s="14"/>
      <c r="F40" s="21"/>
      <c r="G40" s="21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</row>
    <row r="41" spans="1:66" x14ac:dyDescent="0.25">
      <c r="A41" s="17"/>
      <c r="B41" s="18"/>
      <c r="C41" s="19"/>
      <c r="D41" s="22"/>
      <c r="E41" s="14"/>
      <c r="F41" s="21"/>
      <c r="G41" s="21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</row>
    <row r="42" spans="1:66" x14ac:dyDescent="0.25">
      <c r="A42" s="17"/>
      <c r="B42" s="18"/>
      <c r="C42" s="19"/>
      <c r="D42" s="22"/>
      <c r="E42" s="14"/>
      <c r="F42" s="21"/>
      <c r="G42" s="21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</row>
    <row r="43" spans="1:66" x14ac:dyDescent="0.25">
      <c r="A43" s="17"/>
      <c r="B43" s="18"/>
      <c r="C43" s="19"/>
      <c r="D43" s="22"/>
      <c r="E43" s="14"/>
      <c r="F43" s="14"/>
      <c r="G43" s="21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</row>
    <row r="44" spans="1:66" x14ac:dyDescent="0.25">
      <c r="A44" s="17"/>
      <c r="B44" s="18"/>
      <c r="C44" s="23"/>
      <c r="D44" s="2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</row>
    <row r="45" spans="1:66" x14ac:dyDescent="0.25">
      <c r="B45" s="22"/>
      <c r="D45" s="2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</row>
    <row r="46" spans="1:66" x14ac:dyDescent="0.25">
      <c r="B46" s="22"/>
      <c r="D46" s="2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</row>
    <row r="47" spans="1:66" x14ac:dyDescent="0.25">
      <c r="B47" s="22"/>
      <c r="D47" s="2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</row>
    <row r="48" spans="1:66" x14ac:dyDescent="0.25">
      <c r="B48" s="22"/>
      <c r="D48" s="2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</row>
    <row r="49" spans="2:66" x14ac:dyDescent="0.25">
      <c r="B49" s="22"/>
      <c r="D49" s="24"/>
      <c r="E49" s="14"/>
      <c r="F49" s="14"/>
      <c r="G49" s="21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</row>
    <row r="50" spans="2:66" x14ac:dyDescent="0.25">
      <c r="B50" s="22"/>
      <c r="D50" s="2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</row>
    <row r="51" spans="2:66" x14ac:dyDescent="0.25">
      <c r="B51" s="22"/>
      <c r="D51" s="2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</row>
    <row r="52" spans="2:66" x14ac:dyDescent="0.25">
      <c r="B52" s="22"/>
      <c r="D52" s="24"/>
      <c r="E52" s="14"/>
      <c r="F52" s="14"/>
      <c r="G52" s="14"/>
      <c r="H52" s="21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</row>
    <row r="53" spans="2:66" x14ac:dyDescent="0.25">
      <c r="B53" s="22"/>
      <c r="D53" s="2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</row>
    <row r="54" spans="2:66" x14ac:dyDescent="0.25">
      <c r="B54" s="22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</row>
    <row r="55" spans="2:66" x14ac:dyDescent="0.25">
      <c r="B55" s="22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</row>
    <row r="56" spans="2:66" x14ac:dyDescent="0.25">
      <c r="B56" s="22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</row>
    <row r="57" spans="2:66" x14ac:dyDescent="0.25">
      <c r="B57" s="22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</row>
    <row r="58" spans="2:66" x14ac:dyDescent="0.25">
      <c r="B58" s="22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</row>
    <row r="59" spans="2:66" x14ac:dyDescent="0.25">
      <c r="B59" s="22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</row>
    <row r="60" spans="2:66" x14ac:dyDescent="0.25">
      <c r="B60" s="22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</row>
    <row r="61" spans="2:66" x14ac:dyDescent="0.25">
      <c r="B61" s="22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</row>
    <row r="62" spans="2:66" x14ac:dyDescent="0.25">
      <c r="B62" s="22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</row>
    <row r="63" spans="2:66" x14ac:dyDescent="0.25">
      <c r="B63" s="22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</row>
    <row r="64" spans="2:66" x14ac:dyDescent="0.25">
      <c r="B64" s="22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</row>
    <row r="65" spans="2:66" x14ac:dyDescent="0.25">
      <c r="B65" s="22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</row>
    <row r="66" spans="2:66" x14ac:dyDescent="0.25">
      <c r="B66" s="22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</row>
    <row r="67" spans="2:66" x14ac:dyDescent="0.25">
      <c r="B67" s="22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</row>
    <row r="68" spans="2:66" x14ac:dyDescent="0.25">
      <c r="B68" s="22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</row>
    <row r="69" spans="2:66" x14ac:dyDescent="0.25">
      <c r="B69" s="2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</row>
    <row r="70" spans="2:66" x14ac:dyDescent="0.25">
      <c r="B70" s="22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</row>
    <row r="71" spans="2:66" x14ac:dyDescent="0.25">
      <c r="B71" s="22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</row>
    <row r="72" spans="2:66" x14ac:dyDescent="0.25">
      <c r="B72" s="22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</row>
    <row r="73" spans="2:66" x14ac:dyDescent="0.25">
      <c r="B73" s="22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</row>
    <row r="74" spans="2:66" x14ac:dyDescent="0.25">
      <c r="B74" s="22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</row>
    <row r="75" spans="2:66" x14ac:dyDescent="0.25">
      <c r="B75" s="22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</row>
    <row r="76" spans="2:66" x14ac:dyDescent="0.25">
      <c r="B76" s="22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</row>
    <row r="77" spans="2:66" x14ac:dyDescent="0.25">
      <c r="B77" s="22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</row>
    <row r="78" spans="2:66" x14ac:dyDescent="0.25">
      <c r="B78" s="22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</row>
    <row r="79" spans="2:66" x14ac:dyDescent="0.25">
      <c r="B79" s="22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</row>
    <row r="80" spans="2:66" x14ac:dyDescent="0.25">
      <c r="B80" s="22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</row>
    <row r="81" spans="2:66" x14ac:dyDescent="0.25">
      <c r="B81" s="22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</row>
    <row r="82" spans="2:66" x14ac:dyDescent="0.25">
      <c r="B82" s="22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</row>
    <row r="83" spans="2:66" x14ac:dyDescent="0.25">
      <c r="B83" s="22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</row>
    <row r="84" spans="2:66" x14ac:dyDescent="0.25">
      <c r="B84" s="22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</row>
    <row r="85" spans="2:66" x14ac:dyDescent="0.25">
      <c r="B85" s="22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</row>
    <row r="86" spans="2:66" x14ac:dyDescent="0.25">
      <c r="B86" s="22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</row>
    <row r="87" spans="2:66" x14ac:dyDescent="0.25">
      <c r="B87" s="22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</row>
    <row r="88" spans="2:66" x14ac:dyDescent="0.25">
      <c r="B88" s="22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</row>
    <row r="89" spans="2:66" x14ac:dyDescent="0.25">
      <c r="B89" s="22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</row>
    <row r="90" spans="2:66" x14ac:dyDescent="0.25">
      <c r="B90" s="22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</row>
    <row r="91" spans="2:66" x14ac:dyDescent="0.25">
      <c r="B91" s="22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</row>
    <row r="92" spans="2:66" x14ac:dyDescent="0.25">
      <c r="B92" s="22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</row>
    <row r="93" spans="2:66" x14ac:dyDescent="0.25">
      <c r="B93" s="22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</row>
    <row r="94" spans="2:66" x14ac:dyDescent="0.25">
      <c r="B94" s="22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</row>
    <row r="95" spans="2:66" x14ac:dyDescent="0.25">
      <c r="B95" s="22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</row>
    <row r="96" spans="2:66" x14ac:dyDescent="0.25">
      <c r="B96" s="22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</row>
    <row r="97" spans="2:66" x14ac:dyDescent="0.25">
      <c r="B97" s="22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</row>
    <row r="98" spans="2:66" x14ac:dyDescent="0.25">
      <c r="B98" s="22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</row>
    <row r="99" spans="2:66" x14ac:dyDescent="0.25">
      <c r="B99" s="22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</row>
    <row r="100" spans="2:66" x14ac:dyDescent="0.25">
      <c r="B100" s="22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</row>
    <row r="101" spans="2:66" x14ac:dyDescent="0.25">
      <c r="B101" s="22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</row>
    <row r="102" spans="2:66" x14ac:dyDescent="0.25">
      <c r="B102" s="22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</row>
    <row r="103" spans="2:66" x14ac:dyDescent="0.25">
      <c r="B103" s="22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</row>
    <row r="104" spans="2:66" x14ac:dyDescent="0.25">
      <c r="B104" s="22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</row>
    <row r="105" spans="2:66" x14ac:dyDescent="0.25">
      <c r="B105" s="22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</row>
    <row r="106" spans="2:66" x14ac:dyDescent="0.25">
      <c r="B106" s="22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</row>
    <row r="107" spans="2:66" x14ac:dyDescent="0.25">
      <c r="B107" s="22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</row>
    <row r="108" spans="2:66" x14ac:dyDescent="0.25">
      <c r="B108" s="22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</row>
    <row r="109" spans="2:66" x14ac:dyDescent="0.25">
      <c r="B109" s="22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</row>
    <row r="110" spans="2:66" x14ac:dyDescent="0.25">
      <c r="B110" s="22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</row>
    <row r="111" spans="2:66" x14ac:dyDescent="0.25">
      <c r="B111" s="22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</row>
    <row r="112" spans="2:66" x14ac:dyDescent="0.25">
      <c r="B112" s="22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</row>
    <row r="113" spans="2:66" x14ac:dyDescent="0.25">
      <c r="B113" s="22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</row>
    <row r="114" spans="2:66" x14ac:dyDescent="0.25">
      <c r="B114" s="22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</row>
    <row r="115" spans="2:66" x14ac:dyDescent="0.25">
      <c r="B115" s="22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</row>
    <row r="116" spans="2:66" x14ac:dyDescent="0.25">
      <c r="B116" s="22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</row>
    <row r="117" spans="2:66" x14ac:dyDescent="0.25">
      <c r="B117" s="22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</row>
    <row r="118" spans="2:66" x14ac:dyDescent="0.25">
      <c r="B118" s="22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</row>
    <row r="119" spans="2:66" x14ac:dyDescent="0.25">
      <c r="B119" s="22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</row>
    <row r="120" spans="2:66" x14ac:dyDescent="0.25">
      <c r="B120" s="22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</row>
    <row r="121" spans="2:66" x14ac:dyDescent="0.25">
      <c r="B121" s="22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</row>
    <row r="122" spans="2:66" x14ac:dyDescent="0.25">
      <c r="B122" s="22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</row>
    <row r="123" spans="2:66" x14ac:dyDescent="0.25">
      <c r="B123" s="22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</row>
    <row r="124" spans="2:66" x14ac:dyDescent="0.25">
      <c r="B124" s="22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</row>
    <row r="125" spans="2:66" x14ac:dyDescent="0.25">
      <c r="B125" s="22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</row>
    <row r="126" spans="2:66" x14ac:dyDescent="0.25">
      <c r="B126" s="22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</row>
    <row r="127" spans="2:66" x14ac:dyDescent="0.25">
      <c r="B127" s="22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</row>
    <row r="128" spans="2:66" x14ac:dyDescent="0.25">
      <c r="B128" s="22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</row>
    <row r="129" spans="2:66" x14ac:dyDescent="0.25">
      <c r="B129" s="22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</row>
    <row r="130" spans="2:66" x14ac:dyDescent="0.25">
      <c r="B130" s="22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</row>
    <row r="131" spans="2:66" x14ac:dyDescent="0.25">
      <c r="B131" s="22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</row>
    <row r="132" spans="2:66" x14ac:dyDescent="0.25">
      <c r="B132" s="22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</row>
    <row r="133" spans="2:66" x14ac:dyDescent="0.25">
      <c r="B133" s="22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</row>
    <row r="134" spans="2:66" x14ac:dyDescent="0.25">
      <c r="B134" s="22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</row>
    <row r="135" spans="2:66" x14ac:dyDescent="0.25">
      <c r="B135" s="22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</row>
    <row r="136" spans="2:66" x14ac:dyDescent="0.25">
      <c r="B136" s="22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</row>
    <row r="137" spans="2:66" x14ac:dyDescent="0.25">
      <c r="B137" s="22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</row>
    <row r="138" spans="2:66" x14ac:dyDescent="0.25">
      <c r="B138" s="22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</row>
    <row r="139" spans="2:66" x14ac:dyDescent="0.25">
      <c r="B139" s="22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</row>
    <row r="140" spans="2:66" x14ac:dyDescent="0.25">
      <c r="B140" s="22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</row>
    <row r="141" spans="2:66" x14ac:dyDescent="0.25">
      <c r="B141" s="22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</row>
    <row r="142" spans="2:66" x14ac:dyDescent="0.25">
      <c r="B142" s="22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</row>
    <row r="143" spans="2:66" x14ac:dyDescent="0.25">
      <c r="B143" s="22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</row>
    <row r="144" spans="2:66" x14ac:dyDescent="0.25">
      <c r="B144" s="22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</row>
    <row r="145" spans="2:66" x14ac:dyDescent="0.25">
      <c r="B145" s="22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</row>
    <row r="146" spans="2:66" x14ac:dyDescent="0.25">
      <c r="B146" s="22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</row>
    <row r="147" spans="2:66" x14ac:dyDescent="0.25">
      <c r="B147" s="22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</row>
    <row r="148" spans="2:66" x14ac:dyDescent="0.25">
      <c r="B148" s="22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</row>
    <row r="149" spans="2:66" x14ac:dyDescent="0.25">
      <c r="B149" s="22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</row>
    <row r="150" spans="2:66" x14ac:dyDescent="0.25">
      <c r="B150" s="22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</row>
    <row r="151" spans="2:66" x14ac:dyDescent="0.25">
      <c r="B151" s="22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</row>
    <row r="152" spans="2:66" x14ac:dyDescent="0.25">
      <c r="B152" s="22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</row>
    <row r="153" spans="2:66" x14ac:dyDescent="0.25">
      <c r="B153" s="22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</row>
    <row r="154" spans="2:66" x14ac:dyDescent="0.25">
      <c r="B154" s="22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</row>
    <row r="155" spans="2:66" x14ac:dyDescent="0.25">
      <c r="B155" s="22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</row>
    <row r="156" spans="2:66" x14ac:dyDescent="0.25">
      <c r="B156" s="22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</row>
    <row r="157" spans="2:66" x14ac:dyDescent="0.25">
      <c r="B157" s="22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</row>
    <row r="158" spans="2:66" x14ac:dyDescent="0.25">
      <c r="B158" s="22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</row>
    <row r="159" spans="2:66" x14ac:dyDescent="0.25">
      <c r="B159" s="22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</row>
    <row r="160" spans="2:66" x14ac:dyDescent="0.25">
      <c r="B160" s="22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</row>
    <row r="161" spans="2:66" x14ac:dyDescent="0.25">
      <c r="B161" s="22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</row>
    <row r="162" spans="2:66" x14ac:dyDescent="0.25">
      <c r="B162" s="22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</row>
    <row r="163" spans="2:66" x14ac:dyDescent="0.25">
      <c r="B163" s="22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</row>
    <row r="164" spans="2:66" x14ac:dyDescent="0.25">
      <c r="B164" s="22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</row>
    <row r="165" spans="2:66" x14ac:dyDescent="0.25">
      <c r="B165" s="22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</row>
    <row r="166" spans="2:66" x14ac:dyDescent="0.25">
      <c r="B166" s="22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</row>
    <row r="167" spans="2:66" x14ac:dyDescent="0.25">
      <c r="B167" s="22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</row>
    <row r="168" spans="2:66" x14ac:dyDescent="0.25">
      <c r="B168" s="22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</row>
    <row r="169" spans="2:66" x14ac:dyDescent="0.25">
      <c r="B169" s="22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</row>
    <row r="170" spans="2:66" x14ac:dyDescent="0.25">
      <c r="B170" s="22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</row>
    <row r="171" spans="2:66" x14ac:dyDescent="0.25">
      <c r="B171" s="22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</row>
    <row r="172" spans="2:66" x14ac:dyDescent="0.25">
      <c r="B172" s="22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</row>
    <row r="173" spans="2:66" x14ac:dyDescent="0.25">
      <c r="B173" s="22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</row>
    <row r="174" spans="2:66" x14ac:dyDescent="0.25">
      <c r="B174" s="22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</row>
    <row r="175" spans="2:66" x14ac:dyDescent="0.25">
      <c r="B175" s="22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</row>
    <row r="176" spans="2:66" x14ac:dyDescent="0.25">
      <c r="B176" s="22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</row>
    <row r="177" spans="2:66" x14ac:dyDescent="0.25">
      <c r="B177" s="22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</row>
    <row r="178" spans="2:66" x14ac:dyDescent="0.25">
      <c r="B178" s="22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</row>
    <row r="179" spans="2:66" x14ac:dyDescent="0.25">
      <c r="B179" s="22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</row>
    <row r="180" spans="2:66" x14ac:dyDescent="0.25">
      <c r="B180" s="22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</row>
    <row r="181" spans="2:66" x14ac:dyDescent="0.25">
      <c r="B181" s="22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</row>
    <row r="182" spans="2:66" x14ac:dyDescent="0.25">
      <c r="B182" s="22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</row>
    <row r="183" spans="2:66" x14ac:dyDescent="0.25">
      <c r="B183" s="22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</row>
    <row r="184" spans="2:66" x14ac:dyDescent="0.25">
      <c r="B184" s="22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</row>
    <row r="185" spans="2:66" x14ac:dyDescent="0.25">
      <c r="B185" s="22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</row>
    <row r="186" spans="2:66" x14ac:dyDescent="0.25">
      <c r="B186" s="22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</row>
    <row r="187" spans="2:66" x14ac:dyDescent="0.25">
      <c r="B187" s="22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</row>
    <row r="188" spans="2:66" x14ac:dyDescent="0.25">
      <c r="B188" s="22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</row>
    <row r="189" spans="2:66" x14ac:dyDescent="0.25">
      <c r="B189" s="22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</row>
    <row r="190" spans="2:66" x14ac:dyDescent="0.25">
      <c r="B190" s="22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</row>
    <row r="191" spans="2:66" x14ac:dyDescent="0.25">
      <c r="B191" s="22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</row>
    <row r="192" spans="2:66" x14ac:dyDescent="0.25">
      <c r="B192" s="22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</row>
    <row r="193" spans="2:66" x14ac:dyDescent="0.25">
      <c r="B193" s="22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</row>
    <row r="194" spans="2:66" x14ac:dyDescent="0.25">
      <c r="B194" s="22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</row>
    <row r="195" spans="2:66" x14ac:dyDescent="0.25">
      <c r="B195" s="22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</row>
    <row r="196" spans="2:66" x14ac:dyDescent="0.25">
      <c r="B196" s="22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</row>
    <row r="197" spans="2:66" x14ac:dyDescent="0.25">
      <c r="B197" s="22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</row>
    <row r="198" spans="2:66" x14ac:dyDescent="0.25">
      <c r="B198" s="22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</row>
    <row r="199" spans="2:66" x14ac:dyDescent="0.25">
      <c r="B199" s="22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</row>
    <row r="200" spans="2:66" x14ac:dyDescent="0.25">
      <c r="B200" s="22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</row>
    <row r="201" spans="2:66" x14ac:dyDescent="0.25">
      <c r="B201" s="22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</row>
    <row r="202" spans="2:66" x14ac:dyDescent="0.25">
      <c r="B202" s="22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</row>
    <row r="203" spans="2:66" x14ac:dyDescent="0.25">
      <c r="B203" s="22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</row>
    <row r="204" spans="2:66" x14ac:dyDescent="0.25">
      <c r="B204" s="22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</row>
    <row r="205" spans="2:66" x14ac:dyDescent="0.25">
      <c r="B205" s="22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</row>
    <row r="206" spans="2:66" x14ac:dyDescent="0.25">
      <c r="B206" s="22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</row>
    <row r="207" spans="2:66" x14ac:dyDescent="0.25">
      <c r="B207" s="22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</row>
    <row r="208" spans="2:66" x14ac:dyDescent="0.25">
      <c r="B208" s="22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</row>
    <row r="209" spans="2:66" x14ac:dyDescent="0.25">
      <c r="B209" s="22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</row>
    <row r="210" spans="2:66" x14ac:dyDescent="0.25">
      <c r="B210" s="22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</row>
    <row r="211" spans="2:66" x14ac:dyDescent="0.25">
      <c r="B211" s="22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</row>
    <row r="212" spans="2:66" x14ac:dyDescent="0.25">
      <c r="B212" s="22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</row>
    <row r="213" spans="2:66" x14ac:dyDescent="0.25">
      <c r="B213" s="22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</row>
    <row r="214" spans="2:66" x14ac:dyDescent="0.25">
      <c r="B214" s="22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</row>
    <row r="215" spans="2:66" x14ac:dyDescent="0.25">
      <c r="B215" s="22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</row>
    <row r="216" spans="2:66" x14ac:dyDescent="0.25">
      <c r="B216" s="22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</row>
    <row r="217" spans="2:66" x14ac:dyDescent="0.25">
      <c r="B217" s="22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</row>
    <row r="218" spans="2:66" x14ac:dyDescent="0.25">
      <c r="B218" s="22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</row>
    <row r="219" spans="2:66" x14ac:dyDescent="0.25">
      <c r="B219" s="22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</row>
    <row r="220" spans="2:66" x14ac:dyDescent="0.25">
      <c r="B220" s="22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</row>
    <row r="221" spans="2:66" x14ac:dyDescent="0.25">
      <c r="B221" s="22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</row>
    <row r="222" spans="2:66" x14ac:dyDescent="0.25">
      <c r="B222" s="22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</row>
    <row r="223" spans="2:66" x14ac:dyDescent="0.25">
      <c r="B223" s="22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</row>
    <row r="224" spans="2:66" x14ac:dyDescent="0.25">
      <c r="B224" s="22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</row>
    <row r="225" spans="2:66" x14ac:dyDescent="0.25">
      <c r="B225" s="22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</row>
    <row r="226" spans="2:66" x14ac:dyDescent="0.25">
      <c r="B226" s="22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</row>
    <row r="227" spans="2:66" x14ac:dyDescent="0.25">
      <c r="B227" s="22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</row>
    <row r="228" spans="2:66" x14ac:dyDescent="0.25">
      <c r="B228" s="22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</row>
    <row r="229" spans="2:66" x14ac:dyDescent="0.25">
      <c r="B229" s="22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</row>
    <row r="230" spans="2:66" x14ac:dyDescent="0.25">
      <c r="B230" s="22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</row>
    <row r="231" spans="2:66" x14ac:dyDescent="0.25">
      <c r="B231" s="22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</row>
    <row r="232" spans="2:66" x14ac:dyDescent="0.25">
      <c r="B232" s="22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</row>
    <row r="233" spans="2:66" x14ac:dyDescent="0.25">
      <c r="B233" s="22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</row>
    <row r="234" spans="2:66" x14ac:dyDescent="0.25">
      <c r="B234" s="22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</row>
    <row r="235" spans="2:66" x14ac:dyDescent="0.25">
      <c r="B235" s="22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</row>
    <row r="236" spans="2:66" x14ac:dyDescent="0.25">
      <c r="B236" s="22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</row>
    <row r="237" spans="2:66" x14ac:dyDescent="0.25">
      <c r="B237" s="22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</row>
    <row r="238" spans="2:66" x14ac:dyDescent="0.25">
      <c r="B238" s="22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</row>
    <row r="239" spans="2:66" x14ac:dyDescent="0.25">
      <c r="B239" s="22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</row>
    <row r="240" spans="2:66" x14ac:dyDescent="0.25">
      <c r="B240" s="22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</row>
    <row r="241" spans="2:66" x14ac:dyDescent="0.25">
      <c r="B241" s="22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</row>
    <row r="242" spans="2:66" x14ac:dyDescent="0.25">
      <c r="B242" s="22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</row>
    <row r="243" spans="2:66" x14ac:dyDescent="0.25">
      <c r="B243" s="22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</row>
    <row r="244" spans="2:66" x14ac:dyDescent="0.25">
      <c r="B244" s="22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</row>
    <row r="245" spans="2:66" x14ac:dyDescent="0.25">
      <c r="B245" s="22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</row>
    <row r="246" spans="2:66" x14ac:dyDescent="0.25">
      <c r="B246" s="22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</row>
    <row r="247" spans="2:66" x14ac:dyDescent="0.25">
      <c r="B247" s="22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</row>
    <row r="248" spans="2:66" x14ac:dyDescent="0.25">
      <c r="B248" s="22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</row>
    <row r="249" spans="2:66" x14ac:dyDescent="0.25">
      <c r="B249" s="22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</row>
    <row r="250" spans="2:66" x14ac:dyDescent="0.25">
      <c r="B250" s="22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</row>
    <row r="251" spans="2:66" x14ac:dyDescent="0.25">
      <c r="B251" s="22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</row>
    <row r="252" spans="2:66" x14ac:dyDescent="0.25">
      <c r="B252" s="22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</row>
    <row r="253" spans="2:66" x14ac:dyDescent="0.25">
      <c r="B253" s="22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</row>
    <row r="254" spans="2:66" x14ac:dyDescent="0.25">
      <c r="B254" s="22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</row>
    <row r="255" spans="2:66" x14ac:dyDescent="0.25">
      <c r="B255" s="22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</row>
    <row r="256" spans="2:66" x14ac:dyDescent="0.25">
      <c r="B256" s="22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</row>
    <row r="257" spans="2:66" x14ac:dyDescent="0.25">
      <c r="B257" s="22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</row>
    <row r="258" spans="2:66" x14ac:dyDescent="0.25">
      <c r="B258" s="22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</row>
    <row r="259" spans="2:66" x14ac:dyDescent="0.25">
      <c r="B259" s="22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</row>
    <row r="260" spans="2:66" x14ac:dyDescent="0.25">
      <c r="B260" s="22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</row>
    <row r="261" spans="2:66" x14ac:dyDescent="0.25">
      <c r="B261" s="22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</row>
    <row r="262" spans="2:66" x14ac:dyDescent="0.25">
      <c r="B262" s="22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</row>
    <row r="263" spans="2:66" x14ac:dyDescent="0.25">
      <c r="B263" s="22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</row>
    <row r="264" spans="2:66" x14ac:dyDescent="0.25">
      <c r="B264" s="22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</row>
    <row r="265" spans="2:66" x14ac:dyDescent="0.25">
      <c r="B265" s="22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</row>
    <row r="266" spans="2:66" x14ac:dyDescent="0.25">
      <c r="B266" s="22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</row>
    <row r="267" spans="2:66" x14ac:dyDescent="0.25">
      <c r="B267" s="22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</row>
    <row r="268" spans="2:66" x14ac:dyDescent="0.25">
      <c r="B268" s="22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</row>
    <row r="269" spans="2:66" x14ac:dyDescent="0.25">
      <c r="B269" s="22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</row>
    <row r="270" spans="2:66" x14ac:dyDescent="0.25">
      <c r="B270" s="22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</row>
    <row r="271" spans="2:66" x14ac:dyDescent="0.25">
      <c r="B271" s="22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</row>
    <row r="272" spans="2:66" x14ac:dyDescent="0.25">
      <c r="B272" s="22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</row>
    <row r="273" spans="2:66" x14ac:dyDescent="0.25">
      <c r="B273" s="22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</row>
    <row r="274" spans="2:66" x14ac:dyDescent="0.25">
      <c r="B274" s="22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</row>
    <row r="275" spans="2:66" x14ac:dyDescent="0.25">
      <c r="B275" s="22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</row>
    <row r="276" spans="2:66" x14ac:dyDescent="0.25">
      <c r="B276" s="22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</row>
    <row r="277" spans="2:66" x14ac:dyDescent="0.25">
      <c r="B277" s="22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</row>
    <row r="278" spans="2:66" x14ac:dyDescent="0.25">
      <c r="B278" s="22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</row>
    <row r="279" spans="2:66" x14ac:dyDescent="0.25">
      <c r="B279" s="22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</row>
    <row r="280" spans="2:66" x14ac:dyDescent="0.25">
      <c r="B280" s="22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</row>
    <row r="281" spans="2:66" x14ac:dyDescent="0.25">
      <c r="B281" s="22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</row>
    <row r="282" spans="2:66" x14ac:dyDescent="0.25">
      <c r="B282" s="22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</row>
    <row r="283" spans="2:66" x14ac:dyDescent="0.25">
      <c r="B283" s="22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</row>
    <row r="284" spans="2:66" x14ac:dyDescent="0.25">
      <c r="B284" s="22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</row>
    <row r="285" spans="2:66" x14ac:dyDescent="0.25">
      <c r="B285" s="22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</row>
    <row r="286" spans="2:66" x14ac:dyDescent="0.25">
      <c r="B286" s="22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</row>
    <row r="287" spans="2:66" x14ac:dyDescent="0.25">
      <c r="B287" s="22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</row>
    <row r="288" spans="2:66" x14ac:dyDescent="0.25">
      <c r="B288" s="22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</row>
    <row r="289" spans="2:66" x14ac:dyDescent="0.25">
      <c r="B289" s="22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</row>
    <row r="290" spans="2:66" x14ac:dyDescent="0.25">
      <c r="B290" s="22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</row>
    <row r="291" spans="2:66" x14ac:dyDescent="0.25">
      <c r="B291" s="22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</row>
    <row r="292" spans="2:66" x14ac:dyDescent="0.25">
      <c r="B292" s="22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</row>
    <row r="293" spans="2:66" x14ac:dyDescent="0.25">
      <c r="B293" s="22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</row>
    <row r="294" spans="2:66" x14ac:dyDescent="0.25">
      <c r="B294" s="22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</row>
    <row r="295" spans="2:66" x14ac:dyDescent="0.25">
      <c r="B295" s="22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</row>
    <row r="296" spans="2:66" x14ac:dyDescent="0.25">
      <c r="B296" s="22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</row>
    <row r="297" spans="2:66" x14ac:dyDescent="0.25">
      <c r="B297" s="22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</row>
    <row r="298" spans="2:66" x14ac:dyDescent="0.25">
      <c r="B298" s="22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</row>
    <row r="299" spans="2:66" x14ac:dyDescent="0.25">
      <c r="B299" s="22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</row>
    <row r="300" spans="2:66" x14ac:dyDescent="0.25">
      <c r="B300" s="22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</row>
    <row r="301" spans="2:66" x14ac:dyDescent="0.25">
      <c r="B301" s="22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</row>
    <row r="302" spans="2:66" x14ac:dyDescent="0.25">
      <c r="B302" s="22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</row>
    <row r="303" spans="2:66" x14ac:dyDescent="0.25">
      <c r="B303" s="22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</row>
    <row r="304" spans="2:66" x14ac:dyDescent="0.25">
      <c r="B304" s="22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</row>
    <row r="305" spans="2:66" x14ac:dyDescent="0.25">
      <c r="B305" s="22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</row>
    <row r="306" spans="2:66" x14ac:dyDescent="0.25">
      <c r="B306" s="22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</row>
    <row r="307" spans="2:66" x14ac:dyDescent="0.25">
      <c r="B307" s="22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</row>
    <row r="308" spans="2:66" x14ac:dyDescent="0.25">
      <c r="B308" s="22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</row>
    <row r="309" spans="2:66" x14ac:dyDescent="0.25">
      <c r="B309" s="22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</row>
    <row r="310" spans="2:66" x14ac:dyDescent="0.25">
      <c r="B310" s="22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</row>
    <row r="311" spans="2:66" x14ac:dyDescent="0.25">
      <c r="B311" s="22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</row>
    <row r="312" spans="2:66" x14ac:dyDescent="0.25">
      <c r="B312" s="22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</row>
    <row r="313" spans="2:66" x14ac:dyDescent="0.25">
      <c r="B313" s="22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</row>
    <row r="314" spans="2:66" x14ac:dyDescent="0.25">
      <c r="B314" s="22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</row>
    <row r="315" spans="2:66" x14ac:dyDescent="0.25">
      <c r="B315" s="22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</row>
    <row r="316" spans="2:66" x14ac:dyDescent="0.25">
      <c r="B316" s="22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</row>
    <row r="317" spans="2:66" x14ac:dyDescent="0.25">
      <c r="B317" s="22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</row>
    <row r="318" spans="2:66" x14ac:dyDescent="0.25">
      <c r="B318" s="22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</row>
    <row r="319" spans="2:66" x14ac:dyDescent="0.25">
      <c r="B319" s="22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</row>
    <row r="320" spans="2:66" x14ac:dyDescent="0.25">
      <c r="B320" s="22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</row>
    <row r="321" spans="2:66" x14ac:dyDescent="0.25">
      <c r="B321" s="22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</row>
    <row r="322" spans="2:66" x14ac:dyDescent="0.25">
      <c r="B322" s="22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</row>
    <row r="323" spans="2:66" x14ac:dyDescent="0.25">
      <c r="B323" s="22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</row>
    <row r="324" spans="2:66" x14ac:dyDescent="0.25">
      <c r="B324" s="22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</row>
    <row r="325" spans="2:66" x14ac:dyDescent="0.25">
      <c r="B325" s="22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</row>
    <row r="326" spans="2:66" x14ac:dyDescent="0.25">
      <c r="B326" s="22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</row>
    <row r="327" spans="2:66" x14ac:dyDescent="0.25">
      <c r="B327" s="22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</row>
    <row r="328" spans="2:66" x14ac:dyDescent="0.25">
      <c r="B328" s="22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</row>
    <row r="329" spans="2:66" x14ac:dyDescent="0.25">
      <c r="B329" s="22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</row>
    <row r="330" spans="2:66" x14ac:dyDescent="0.25">
      <c r="B330" s="22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</row>
    <row r="331" spans="2:66" x14ac:dyDescent="0.25">
      <c r="B331" s="22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</row>
    <row r="332" spans="2:66" x14ac:dyDescent="0.25">
      <c r="B332" s="22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</row>
    <row r="333" spans="2:66" x14ac:dyDescent="0.25">
      <c r="B333" s="22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</row>
    <row r="334" spans="2:66" x14ac:dyDescent="0.25">
      <c r="B334" s="22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</row>
    <row r="335" spans="2:66" x14ac:dyDescent="0.25">
      <c r="B335" s="22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</row>
    <row r="336" spans="2:66" x14ac:dyDescent="0.25">
      <c r="B336" s="22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</row>
    <row r="337" spans="2:66" x14ac:dyDescent="0.25">
      <c r="B337" s="22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</row>
    <row r="338" spans="2:66" x14ac:dyDescent="0.25">
      <c r="B338" s="22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</row>
    <row r="339" spans="2:66" x14ac:dyDescent="0.25">
      <c r="B339" s="22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</row>
    <row r="340" spans="2:66" x14ac:dyDescent="0.25">
      <c r="B340" s="22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</row>
    <row r="341" spans="2:66" x14ac:dyDescent="0.25">
      <c r="B341" s="22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</row>
    <row r="342" spans="2:66" x14ac:dyDescent="0.25">
      <c r="B342" s="22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</row>
    <row r="343" spans="2:66" x14ac:dyDescent="0.25">
      <c r="B343" s="22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</row>
    <row r="344" spans="2:66" x14ac:dyDescent="0.25">
      <c r="B344" s="22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</row>
    <row r="345" spans="2:66" x14ac:dyDescent="0.25">
      <c r="B345" s="22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</row>
    <row r="346" spans="2:66" x14ac:dyDescent="0.25">
      <c r="B346" s="22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</row>
    <row r="347" spans="2:66" x14ac:dyDescent="0.25">
      <c r="B347" s="22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</row>
    <row r="348" spans="2:66" x14ac:dyDescent="0.25">
      <c r="B348" s="22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</row>
    <row r="349" spans="2:66" x14ac:dyDescent="0.25">
      <c r="B349" s="22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</row>
    <row r="350" spans="2:66" x14ac:dyDescent="0.25">
      <c r="B350" s="22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</row>
    <row r="351" spans="2:66" x14ac:dyDescent="0.25">
      <c r="B351" s="22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</row>
    <row r="352" spans="2:66" x14ac:dyDescent="0.25">
      <c r="B352" s="22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</row>
    <row r="353" spans="2:66" x14ac:dyDescent="0.25">
      <c r="B353" s="22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</row>
    <row r="354" spans="2:66" x14ac:dyDescent="0.25">
      <c r="B354" s="22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</row>
    <row r="355" spans="2:66" x14ac:dyDescent="0.25">
      <c r="B355" s="22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</row>
    <row r="356" spans="2:66" x14ac:dyDescent="0.25">
      <c r="B356" s="22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</row>
    <row r="357" spans="2:66" x14ac:dyDescent="0.25">
      <c r="B357" s="22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</row>
    <row r="358" spans="2:66" x14ac:dyDescent="0.25">
      <c r="B358" s="22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</row>
    <row r="359" spans="2:66" x14ac:dyDescent="0.25">
      <c r="B359" s="22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</row>
    <row r="360" spans="2:66" x14ac:dyDescent="0.25">
      <c r="B360" s="22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</row>
    <row r="361" spans="2:66" x14ac:dyDescent="0.25">
      <c r="B361" s="22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</row>
    <row r="362" spans="2:66" x14ac:dyDescent="0.25">
      <c r="B362" s="22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</row>
    <row r="363" spans="2:66" x14ac:dyDescent="0.25">
      <c r="B363" s="22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</row>
    <row r="364" spans="2:66" x14ac:dyDescent="0.25">
      <c r="B364" s="22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</row>
    <row r="365" spans="2:66" x14ac:dyDescent="0.25">
      <c r="B365" s="22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</row>
    <row r="366" spans="2:66" x14ac:dyDescent="0.25">
      <c r="B366" s="22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</row>
    <row r="367" spans="2:66" x14ac:dyDescent="0.25">
      <c r="B367" s="22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</row>
    <row r="368" spans="2:66" x14ac:dyDescent="0.25">
      <c r="B368" s="22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</row>
    <row r="369" spans="2:66" x14ac:dyDescent="0.25">
      <c r="B369" s="22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</row>
    <row r="370" spans="2:66" x14ac:dyDescent="0.25">
      <c r="B370" s="22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</row>
    <row r="371" spans="2:66" x14ac:dyDescent="0.25">
      <c r="B371" s="22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</row>
    <row r="372" spans="2:66" x14ac:dyDescent="0.25">
      <c r="B372" s="22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</row>
    <row r="373" spans="2:66" x14ac:dyDescent="0.25">
      <c r="B373" s="22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</row>
    <row r="374" spans="2:66" x14ac:dyDescent="0.25">
      <c r="B374" s="22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  <c r="BM374" s="14"/>
      <c r="BN374" s="14"/>
    </row>
    <row r="375" spans="2:66" x14ac:dyDescent="0.25">
      <c r="B375" s="22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</row>
    <row r="376" spans="2:66" x14ac:dyDescent="0.25">
      <c r="B376" s="22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  <c r="BM376" s="14"/>
      <c r="BN376" s="14"/>
    </row>
    <row r="377" spans="2:66" x14ac:dyDescent="0.25">
      <c r="B377" s="22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  <c r="BM377" s="14"/>
      <c r="BN377" s="14"/>
    </row>
    <row r="378" spans="2:66" x14ac:dyDescent="0.25">
      <c r="B378" s="22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</row>
    <row r="379" spans="2:66" x14ac:dyDescent="0.25">
      <c r="B379" s="22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</row>
    <row r="380" spans="2:66" x14ac:dyDescent="0.25">
      <c r="B380" s="22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</row>
    <row r="381" spans="2:66" x14ac:dyDescent="0.25">
      <c r="B381" s="22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</row>
    <row r="382" spans="2:66" x14ac:dyDescent="0.25">
      <c r="B382" s="22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</row>
    <row r="383" spans="2:66" x14ac:dyDescent="0.25">
      <c r="B383" s="22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</row>
    <row r="384" spans="2:66" x14ac:dyDescent="0.25">
      <c r="B384" s="22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</row>
    <row r="385" spans="2:66" x14ac:dyDescent="0.25">
      <c r="B385" s="22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</row>
    <row r="386" spans="2:66" x14ac:dyDescent="0.25">
      <c r="B386" s="22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</row>
    <row r="387" spans="2:66" x14ac:dyDescent="0.25">
      <c r="B387" s="22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</row>
    <row r="388" spans="2:66" x14ac:dyDescent="0.25">
      <c r="B388" s="22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</row>
    <row r="389" spans="2:66" x14ac:dyDescent="0.25">
      <c r="B389" s="22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</row>
    <row r="390" spans="2:66" x14ac:dyDescent="0.25">
      <c r="B390" s="22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</row>
    <row r="391" spans="2:66" x14ac:dyDescent="0.25">
      <c r="B391" s="22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</row>
    <row r="392" spans="2:66" x14ac:dyDescent="0.25">
      <c r="B392" s="22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</row>
    <row r="393" spans="2:66" x14ac:dyDescent="0.25">
      <c r="B393" s="22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</row>
    <row r="394" spans="2:66" x14ac:dyDescent="0.25">
      <c r="B394" s="22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</row>
    <row r="395" spans="2:66" x14ac:dyDescent="0.25">
      <c r="B395" s="22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</row>
    <row r="396" spans="2:66" x14ac:dyDescent="0.25">
      <c r="B396" s="22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</row>
    <row r="397" spans="2:66" x14ac:dyDescent="0.25">
      <c r="B397" s="22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</row>
    <row r="398" spans="2:66" x14ac:dyDescent="0.25">
      <c r="B398" s="22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</row>
    <row r="399" spans="2:66" x14ac:dyDescent="0.25">
      <c r="B399" s="22"/>
      <c r="F399" s="16"/>
      <c r="G399" s="16"/>
      <c r="H399" s="16"/>
      <c r="I399" s="16"/>
    </row>
  </sheetData>
  <sheetProtection sheet="1" objects="1" scenarios="1" selectLockedCells="1"/>
  <conditionalFormatting sqref="A3:A176">
    <cfRule type="cellIs" dxfId="3" priority="1" stopIfTrue="1" operator="equal">
      <formula>"$A$13,$A$18,$A$23"</formula>
    </cfRule>
  </conditionalFormatting>
  <pageMargins left="0.7" right="0.7" top="0.75" bottom="0.75" header="0.3" footer="0.3"/>
  <pageSetup orientation="portrait" horizontalDpi="400" verticalDpi="4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untup">
                <anchor moveWithCells="1" siz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10</xdr:col>
                    <xdr:colOff>600075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Reset">
                <anchor moveWithCells="1" sizeWithCells="1">
                  <from>
                    <xdr:col>11</xdr:col>
                    <xdr:colOff>38100</xdr:colOff>
                    <xdr:row>0</xdr:row>
                    <xdr:rowOff>28575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ResetAns">
                <anchor moveWithCells="1" sizeWithCells="1">
                  <from>
                    <xdr:col>12</xdr:col>
                    <xdr:colOff>28575</xdr:colOff>
                    <xdr:row>0</xdr:row>
                    <xdr:rowOff>28575</xdr:rowOff>
                  </from>
                  <to>
                    <xdr:col>13</xdr:col>
                    <xdr:colOff>9525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[1]Key!#REF!</xm:f>
          </x14:formula1>
          <xm:sqref>B45:B399</xm:sqref>
        </x14:dataValidation>
        <x14:dataValidation type="list" allowBlank="1" showInputMessage="1" showErrorMessage="1">
          <x14:formula1>
            <xm:f>'Read Me'!$B$6:$B$10</xm:f>
          </x14:formula1>
          <xm:sqref>D1</xm:sqref>
        </x14:dataValidation>
        <x14:dataValidation type="list" allowBlank="1" showInputMessage="1" showErrorMessage="1">
          <x14:formula1>
            <xm:f>'Read Me'!$B$13:$B$17</xm:f>
          </x14:formula1>
          <xm:sqref>B3:B44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D533"/>
  <sheetViews>
    <sheetView view="pageBreakPreview" zoomScale="115" zoomScaleNormal="100" zoomScaleSheetLayoutView="115" workbookViewId="0">
      <selection activeCell="J5" sqref="J5"/>
    </sheetView>
  </sheetViews>
  <sheetFormatPr defaultRowHeight="12.75" x14ac:dyDescent="0.25"/>
  <cols>
    <col min="1" max="1" width="9.140625" style="1" customWidth="1"/>
    <col min="2" max="2" width="9.140625" style="65"/>
    <col min="3" max="3" width="4.42578125" style="62" customWidth="1"/>
    <col min="4" max="4" width="9.140625" style="1"/>
    <col min="5" max="5" width="4.28515625" style="46" customWidth="1"/>
    <col min="6" max="6" width="9.140625" style="46"/>
    <col min="7" max="7" width="17.42578125" style="46" bestFit="1" customWidth="1"/>
    <col min="8" max="8" width="12.42578125" style="46" customWidth="1"/>
    <col min="9" max="11" width="9.140625" style="46"/>
    <col min="12" max="12" width="7.5703125" style="46" bestFit="1" customWidth="1"/>
    <col min="13" max="13" width="16.140625" style="46" bestFit="1" customWidth="1"/>
    <col min="14" max="14" width="16.140625" style="46" customWidth="1"/>
    <col min="15" max="15" width="20.5703125" style="46" bestFit="1" customWidth="1"/>
    <col min="16" max="16" width="8.7109375" style="46" bestFit="1" customWidth="1"/>
    <col min="17" max="17" width="17.42578125" style="46" bestFit="1" customWidth="1"/>
    <col min="18" max="18" width="17.42578125" style="46" customWidth="1"/>
    <col min="19" max="23" width="9.140625" style="46"/>
    <col min="24" max="24" width="16.28515625" style="47" bestFit="1" customWidth="1"/>
    <col min="25" max="36" width="9.140625" style="46"/>
    <col min="37" max="37" width="19.42578125" style="46" bestFit="1" customWidth="1"/>
    <col min="38" max="40" width="9.140625" style="46"/>
    <col min="41" max="41" width="16" style="46" bestFit="1" customWidth="1"/>
    <col min="42" max="47" width="9.140625" style="46"/>
    <col min="48" max="48" width="14.85546875" style="46" customWidth="1"/>
    <col min="49" max="49" width="9.140625" style="46"/>
    <col min="50" max="50" width="20.7109375" style="46" bestFit="1" customWidth="1"/>
    <col min="51" max="51" width="12.85546875" style="46" customWidth="1"/>
    <col min="52" max="16384" width="9.140625" style="46"/>
  </cols>
  <sheetData>
    <row r="1" spans="1:82" x14ac:dyDescent="0.25">
      <c r="A1" s="43"/>
      <c r="B1" s="80" t="s">
        <v>0</v>
      </c>
      <c r="C1" s="80"/>
      <c r="D1" s="43" t="str">
        <f>Test!$D$1</f>
        <v>PS</v>
      </c>
      <c r="E1" s="44"/>
      <c r="F1" s="44"/>
      <c r="G1" s="56" t="s">
        <v>1</v>
      </c>
      <c r="H1" s="43">
        <f>VLOOKUP($D$1,'Read Me'!B6:C10,2,TRUE)</f>
        <v>120</v>
      </c>
    </row>
    <row r="2" spans="1:82" x14ac:dyDescent="0.25">
      <c r="A2" s="43"/>
      <c r="B2" s="80" t="s">
        <v>2</v>
      </c>
      <c r="C2" s="80"/>
      <c r="D2" s="55" t="str">
        <f>Test!$B$1</f>
        <v>Test 1</v>
      </c>
      <c r="E2" s="45"/>
      <c r="F2" s="44"/>
      <c r="G2" s="44"/>
      <c r="H2" s="44"/>
      <c r="K2" s="48"/>
      <c r="L2" s="48"/>
      <c r="M2" s="48"/>
      <c r="N2" s="48"/>
      <c r="O2" s="48"/>
      <c r="W2" s="48"/>
      <c r="X2" s="49"/>
      <c r="Y2" s="48"/>
      <c r="AE2" s="48"/>
      <c r="AF2" s="48"/>
      <c r="AG2" s="48"/>
      <c r="AH2" s="48"/>
      <c r="AI2" s="48"/>
      <c r="AL2" s="48"/>
      <c r="AM2" s="48"/>
      <c r="AQ2" s="48"/>
      <c r="AV2" s="48"/>
      <c r="AY2" s="48"/>
    </row>
    <row r="3" spans="1:82" x14ac:dyDescent="0.25">
      <c r="A3" s="42" t="s">
        <v>3</v>
      </c>
      <c r="B3" s="42" t="s">
        <v>4</v>
      </c>
      <c r="C3" s="59" t="s">
        <v>5</v>
      </c>
      <c r="D3" s="42" t="s">
        <v>6</v>
      </c>
      <c r="E3" s="50" t="s">
        <v>42</v>
      </c>
      <c r="F3" s="50" t="s">
        <v>7</v>
      </c>
      <c r="G3" s="50" t="s">
        <v>8</v>
      </c>
      <c r="H3" s="51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9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Q3" s="48"/>
      <c r="AR3" s="48"/>
      <c r="AS3" s="48"/>
      <c r="AT3" s="48"/>
      <c r="AV3" s="48"/>
      <c r="AW3" s="48"/>
      <c r="AX3" s="48"/>
      <c r="AY3" s="48"/>
      <c r="AZ3" s="48"/>
      <c r="BA3" s="48"/>
    </row>
    <row r="4" spans="1:82" x14ac:dyDescent="0.25">
      <c r="A4" s="2">
        <v>1</v>
      </c>
      <c r="B4" s="63">
        <f>Test!$A3</f>
        <v>0</v>
      </c>
      <c r="C4" s="60">
        <f>Test!$B3</f>
        <v>0</v>
      </c>
      <c r="D4" s="57">
        <f>Test!$C3</f>
        <v>0</v>
      </c>
      <c r="E4" s="52" t="e">
        <f>VLOOKUP($B4,'Answer Key'!$B$3:$H$232,(IF($D$1="DS",2,(IF($D$1="PS",3,(IF($D$1="RC",4,(IF($D$1="CR",5,(IF($D$1="SC",6,"N/A")))))))))))</f>
        <v>#N/A</v>
      </c>
      <c r="F4" s="47" t="e">
        <f t="shared" ref="F4:F44" si="0">IF(C4="","",(IF(C4=E4,"V","X")))</f>
        <v>#N/A</v>
      </c>
      <c r="G4" s="47" t="str">
        <f>IF($D4="","N/A",IF($D4&gt;=(1.5*$H$1),"SLOW",IF($D4&lt;=(0.75*$H$1),"FAST","OK")))</f>
        <v>FAST</v>
      </c>
      <c r="H4" s="47"/>
      <c r="I4" s="47"/>
      <c r="J4" s="47"/>
      <c r="K4" s="47"/>
      <c r="L4" s="52"/>
      <c r="M4" s="52"/>
      <c r="N4" s="53"/>
      <c r="O4" s="47"/>
      <c r="P4" s="52"/>
      <c r="Q4" s="47"/>
      <c r="R4" s="47"/>
      <c r="S4" s="47"/>
      <c r="T4" s="52"/>
      <c r="U4" s="52"/>
      <c r="V4" s="53"/>
      <c r="W4" s="47"/>
      <c r="Y4" s="52"/>
      <c r="Z4" s="47"/>
      <c r="AA4" s="52"/>
      <c r="AB4" s="52"/>
      <c r="AC4" s="52"/>
      <c r="AD4" s="53"/>
      <c r="AE4" s="47"/>
      <c r="AF4" s="52"/>
      <c r="AG4" s="52"/>
      <c r="AH4" s="53"/>
      <c r="AI4" s="47"/>
      <c r="AJ4" s="52"/>
      <c r="AK4" s="47"/>
      <c r="AL4" s="53"/>
      <c r="AM4" s="47"/>
      <c r="AN4" s="52"/>
      <c r="AO4" s="47"/>
      <c r="AP4" s="53"/>
      <c r="AQ4" s="47"/>
      <c r="AR4" s="52"/>
      <c r="AS4" s="52"/>
      <c r="AT4" s="47"/>
      <c r="AU4" s="53"/>
      <c r="AV4" s="47"/>
      <c r="AW4" s="52"/>
      <c r="AX4" s="47"/>
      <c r="AY4" s="47"/>
      <c r="AZ4" s="52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</row>
    <row r="5" spans="1:82" x14ac:dyDescent="0.25">
      <c r="A5" s="2">
        <v>2</v>
      </c>
      <c r="B5" s="63">
        <f>Test!$A4</f>
        <v>0</v>
      </c>
      <c r="C5" s="60">
        <f>Test!$B4</f>
        <v>0</v>
      </c>
      <c r="D5" s="57">
        <f>Test!$C4</f>
        <v>0</v>
      </c>
      <c r="E5" s="52" t="e">
        <f>VLOOKUP($B5,'Answer Key'!$B$3:$H$232,(IF($D$1="DS",2,(IF($D$1="PS",3,(IF($D$1="RC",4,(IF($D$1="CR",5,(IF($D$1="SC",6,"N/A")))))))))))</f>
        <v>#N/A</v>
      </c>
      <c r="F5" s="47" t="e">
        <f t="shared" si="0"/>
        <v>#N/A</v>
      </c>
      <c r="G5" s="47" t="str">
        <f t="shared" ref="G5:G44" si="1">IF($D5="","N/A",IF($D5&gt;=(1.5*$H$1),"SLOW",IF($D5&lt;=(0.75*$H$1),"FAST","OK")))</f>
        <v>FAST</v>
      </c>
      <c r="H5" s="47"/>
      <c r="I5" s="47"/>
      <c r="J5" s="47"/>
      <c r="K5" s="47"/>
      <c r="L5" s="52"/>
      <c r="M5" s="52"/>
      <c r="N5" s="53"/>
      <c r="O5" s="47"/>
      <c r="P5" s="52"/>
      <c r="Q5" s="47"/>
      <c r="R5" s="47"/>
      <c r="S5" s="47"/>
      <c r="T5" s="52"/>
      <c r="U5" s="52"/>
      <c r="V5" s="53"/>
      <c r="W5" s="47"/>
      <c r="Y5" s="52"/>
      <c r="Z5" s="47"/>
      <c r="AA5" s="52"/>
      <c r="AB5" s="52"/>
      <c r="AC5" s="52"/>
      <c r="AD5" s="53"/>
      <c r="AE5" s="47"/>
      <c r="AF5" s="52"/>
      <c r="AG5" s="52"/>
      <c r="AH5" s="53"/>
      <c r="AI5" s="47"/>
      <c r="AJ5" s="52"/>
      <c r="AK5" s="47"/>
      <c r="AL5" s="53"/>
      <c r="AM5" s="47"/>
      <c r="AN5" s="52"/>
      <c r="AO5" s="47"/>
      <c r="AP5" s="53"/>
      <c r="AQ5" s="47"/>
      <c r="AR5" s="52"/>
      <c r="AS5" s="52"/>
      <c r="AT5" s="47"/>
      <c r="AU5" s="53"/>
      <c r="AV5" s="47"/>
      <c r="AW5" s="52"/>
      <c r="AX5" s="47"/>
      <c r="AY5" s="47"/>
      <c r="AZ5" s="52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</row>
    <row r="6" spans="1:82" x14ac:dyDescent="0.25">
      <c r="A6" s="2">
        <v>3</v>
      </c>
      <c r="B6" s="63">
        <f>Test!$A5</f>
        <v>0</v>
      </c>
      <c r="C6" s="60">
        <f>Test!$B5</f>
        <v>0</v>
      </c>
      <c r="D6" s="57">
        <f>Test!$C5</f>
        <v>0</v>
      </c>
      <c r="E6" s="52" t="e">
        <f>VLOOKUP($B6,'Answer Key'!$B$3:$H$232,(IF($D$1="DS",2,(IF($D$1="PS",3,(IF($D$1="RC",4,(IF($D$1="CR",5,(IF($D$1="SC",6,"N/A")))))))))))</f>
        <v>#N/A</v>
      </c>
      <c r="F6" s="47" t="e">
        <f t="shared" si="0"/>
        <v>#N/A</v>
      </c>
      <c r="G6" s="47" t="str">
        <f t="shared" si="1"/>
        <v>FAST</v>
      </c>
      <c r="H6" s="47"/>
      <c r="I6" s="47"/>
      <c r="J6" s="47"/>
      <c r="K6" s="47"/>
      <c r="L6" s="52"/>
      <c r="M6" s="52"/>
      <c r="N6" s="53"/>
      <c r="O6" s="47"/>
      <c r="P6" s="52"/>
      <c r="Q6" s="47"/>
      <c r="R6" s="47"/>
      <c r="S6" s="47"/>
      <c r="T6" s="52"/>
      <c r="U6" s="52"/>
      <c r="V6" s="53"/>
      <c r="W6" s="47"/>
      <c r="Y6" s="52"/>
      <c r="Z6" s="47"/>
      <c r="AA6" s="52"/>
      <c r="AB6" s="52"/>
      <c r="AC6" s="52"/>
      <c r="AD6" s="53"/>
      <c r="AE6" s="47"/>
      <c r="AF6" s="52"/>
      <c r="AG6" s="52"/>
      <c r="AH6" s="53"/>
      <c r="AI6" s="47"/>
      <c r="AJ6" s="52"/>
      <c r="AK6" s="47"/>
      <c r="AL6" s="53"/>
      <c r="AM6" s="47"/>
      <c r="AN6" s="52"/>
      <c r="AO6" s="47"/>
      <c r="AP6" s="53"/>
      <c r="AQ6" s="47"/>
      <c r="AR6" s="52"/>
      <c r="AS6" s="52"/>
      <c r="AT6" s="47"/>
      <c r="AU6" s="53"/>
      <c r="AV6" s="47"/>
      <c r="AW6" s="52"/>
      <c r="AX6" s="47"/>
      <c r="AY6" s="47"/>
      <c r="AZ6" s="52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</row>
    <row r="7" spans="1:82" x14ac:dyDescent="0.25">
      <c r="A7" s="2">
        <v>4</v>
      </c>
      <c r="B7" s="63">
        <f>Test!$A6</f>
        <v>0</v>
      </c>
      <c r="C7" s="60">
        <f>Test!$B6</f>
        <v>0</v>
      </c>
      <c r="D7" s="57">
        <f>Test!$C6</f>
        <v>0</v>
      </c>
      <c r="E7" s="52" t="e">
        <f>VLOOKUP($B7,'Answer Key'!$B$3:$H$232,(IF($D$1="DS",2,(IF($D$1="PS",3,(IF($D$1="RC",4,(IF($D$1="CR",5,(IF($D$1="SC",6,"N/A")))))))))))</f>
        <v>#N/A</v>
      </c>
      <c r="F7" s="47" t="e">
        <f t="shared" si="0"/>
        <v>#N/A</v>
      </c>
      <c r="G7" s="47" t="str">
        <f t="shared" si="1"/>
        <v>FAST</v>
      </c>
      <c r="H7" s="47"/>
      <c r="I7" s="47"/>
      <c r="J7" s="47"/>
      <c r="K7" s="47"/>
      <c r="L7" s="52"/>
      <c r="M7" s="52"/>
      <c r="N7" s="53"/>
      <c r="O7" s="54"/>
      <c r="P7" s="52"/>
      <c r="Q7" s="47"/>
      <c r="R7" s="47"/>
      <c r="S7" s="54"/>
      <c r="T7" s="52"/>
      <c r="U7" s="52"/>
      <c r="V7" s="53"/>
      <c r="W7" s="47"/>
      <c r="Y7" s="52"/>
      <c r="Z7" s="54"/>
      <c r="AA7" s="52"/>
      <c r="AB7" s="52"/>
      <c r="AC7" s="52"/>
      <c r="AD7" s="53"/>
      <c r="AE7" s="54"/>
      <c r="AF7" s="52"/>
      <c r="AG7" s="52"/>
      <c r="AH7" s="53"/>
      <c r="AI7" s="54"/>
      <c r="AJ7" s="52"/>
      <c r="AK7" s="47"/>
      <c r="AL7" s="53"/>
      <c r="AM7" s="54"/>
      <c r="AN7" s="52"/>
      <c r="AO7" s="47"/>
      <c r="AP7" s="53"/>
      <c r="AQ7" s="54"/>
      <c r="AR7" s="52"/>
      <c r="AS7" s="52"/>
      <c r="AT7" s="47"/>
      <c r="AU7" s="53"/>
      <c r="AV7" s="47"/>
      <c r="AW7" s="52"/>
      <c r="AX7" s="47"/>
      <c r="AY7" s="47"/>
      <c r="AZ7" s="52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</row>
    <row r="8" spans="1:82" x14ac:dyDescent="0.25">
      <c r="A8" s="2">
        <v>5</v>
      </c>
      <c r="B8" s="63">
        <f>Test!$A7</f>
        <v>0</v>
      </c>
      <c r="C8" s="60">
        <f>Test!$B7</f>
        <v>0</v>
      </c>
      <c r="D8" s="57">
        <f>Test!$C7</f>
        <v>0</v>
      </c>
      <c r="E8" s="52" t="e">
        <f>VLOOKUP($B8,'Answer Key'!$B$3:$H$232,(IF($D$1="DS",2,(IF($D$1="PS",3,(IF($D$1="RC",4,(IF($D$1="CR",5,(IF($D$1="SC",6,"N/A")))))))))))</f>
        <v>#N/A</v>
      </c>
      <c r="F8" s="47" t="e">
        <f t="shared" si="0"/>
        <v>#N/A</v>
      </c>
      <c r="G8" s="47" t="str">
        <f t="shared" si="1"/>
        <v>FAST</v>
      </c>
      <c r="H8" s="47"/>
      <c r="I8" s="47"/>
      <c r="J8" s="47"/>
      <c r="K8" s="47"/>
      <c r="L8" s="52"/>
      <c r="M8" s="52"/>
      <c r="N8" s="53"/>
      <c r="O8" s="54"/>
      <c r="P8" s="52"/>
      <c r="Q8" s="47"/>
      <c r="R8" s="47"/>
      <c r="S8" s="54"/>
      <c r="T8" s="52"/>
      <c r="U8" s="52"/>
      <c r="V8" s="53"/>
      <c r="W8" s="47"/>
      <c r="Y8" s="52"/>
      <c r="Z8" s="54"/>
      <c r="AA8" s="52"/>
      <c r="AB8" s="52"/>
      <c r="AC8" s="52"/>
      <c r="AD8" s="53"/>
      <c r="AE8" s="54"/>
      <c r="AF8" s="52"/>
      <c r="AG8" s="52"/>
      <c r="AH8" s="53"/>
      <c r="AI8" s="54"/>
      <c r="AJ8" s="52"/>
      <c r="AK8" s="47"/>
      <c r="AL8" s="53"/>
      <c r="AM8" s="54"/>
      <c r="AN8" s="52"/>
      <c r="AO8" s="47"/>
      <c r="AP8" s="53"/>
      <c r="AQ8" s="54"/>
      <c r="AR8" s="52"/>
      <c r="AS8" s="52"/>
      <c r="AT8" s="47"/>
      <c r="AU8" s="53"/>
      <c r="AV8" s="47"/>
      <c r="AW8" s="52"/>
      <c r="AX8" s="47"/>
      <c r="AY8" s="47"/>
      <c r="AZ8" s="52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</row>
    <row r="9" spans="1:82" x14ac:dyDescent="0.25">
      <c r="A9" s="2">
        <v>6</v>
      </c>
      <c r="B9" s="63">
        <f>Test!$A8</f>
        <v>0</v>
      </c>
      <c r="C9" s="60">
        <f>Test!$B8</f>
        <v>0</v>
      </c>
      <c r="D9" s="57">
        <f>Test!$C8</f>
        <v>0</v>
      </c>
      <c r="E9" s="52" t="e">
        <f>VLOOKUP($B9,'Answer Key'!$B$3:$H$232,(IF($D$1="DS",2,(IF($D$1="PS",3,(IF($D$1="RC",4,(IF($D$1="CR",5,(IF($D$1="SC",6,"N/A")))))))))))</f>
        <v>#N/A</v>
      </c>
      <c r="F9" s="47" t="e">
        <f t="shared" si="0"/>
        <v>#N/A</v>
      </c>
      <c r="G9" s="47" t="str">
        <f t="shared" si="1"/>
        <v>FAST</v>
      </c>
      <c r="H9" s="47"/>
      <c r="I9" s="47"/>
      <c r="J9" s="47"/>
      <c r="K9" s="47"/>
      <c r="L9" s="52"/>
      <c r="M9" s="52"/>
      <c r="N9" s="53"/>
      <c r="O9" s="54"/>
      <c r="P9" s="52"/>
      <c r="Q9" s="47"/>
      <c r="R9" s="47"/>
      <c r="S9" s="54"/>
      <c r="T9" s="52"/>
      <c r="U9" s="52"/>
      <c r="V9" s="53"/>
      <c r="W9" s="47"/>
      <c r="Y9" s="52"/>
      <c r="Z9" s="54"/>
      <c r="AA9" s="52"/>
      <c r="AB9" s="52"/>
      <c r="AC9" s="52"/>
      <c r="AD9" s="53"/>
      <c r="AE9" s="54"/>
      <c r="AF9" s="52"/>
      <c r="AG9" s="52"/>
      <c r="AH9" s="53"/>
      <c r="AI9" s="54"/>
      <c r="AJ9" s="52"/>
      <c r="AK9" s="47"/>
      <c r="AL9" s="53"/>
      <c r="AM9" s="54"/>
      <c r="AN9" s="52"/>
      <c r="AO9" s="47"/>
      <c r="AP9" s="53"/>
      <c r="AQ9" s="54"/>
      <c r="AR9" s="52"/>
      <c r="AS9" s="52"/>
      <c r="AT9" s="47"/>
      <c r="AU9" s="53"/>
      <c r="AV9" s="47"/>
      <c r="AW9" s="52"/>
      <c r="AX9" s="47"/>
      <c r="AY9" s="47"/>
      <c r="AZ9" s="52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</row>
    <row r="10" spans="1:82" x14ac:dyDescent="0.25">
      <c r="A10" s="2">
        <v>7</v>
      </c>
      <c r="B10" s="63">
        <f>Test!$A9</f>
        <v>0</v>
      </c>
      <c r="C10" s="60">
        <f>Test!$B9</f>
        <v>0</v>
      </c>
      <c r="D10" s="57">
        <f>Test!$C9</f>
        <v>0</v>
      </c>
      <c r="E10" s="52" t="e">
        <f>VLOOKUP($B10,'Answer Key'!$B$3:$H$232,(IF($D$1="DS",2,(IF($D$1="PS",3,(IF($D$1="RC",4,(IF($D$1="CR",5,(IF($D$1="SC",6,"N/A")))))))))))</f>
        <v>#N/A</v>
      </c>
      <c r="F10" s="47" t="e">
        <f t="shared" si="0"/>
        <v>#N/A</v>
      </c>
      <c r="G10" s="47" t="str">
        <f t="shared" si="1"/>
        <v>FAST</v>
      </c>
      <c r="H10" s="47"/>
      <c r="I10" s="47"/>
      <c r="J10" s="47"/>
      <c r="K10" s="47"/>
      <c r="L10" s="52"/>
      <c r="M10" s="52"/>
      <c r="N10" s="53"/>
      <c r="O10" s="54"/>
      <c r="P10" s="52"/>
      <c r="Q10" s="47"/>
      <c r="R10" s="47"/>
      <c r="S10" s="54"/>
      <c r="T10" s="52"/>
      <c r="U10" s="52"/>
      <c r="V10" s="53"/>
      <c r="W10" s="47"/>
      <c r="Y10" s="52"/>
      <c r="Z10" s="54"/>
      <c r="AA10" s="52"/>
      <c r="AB10" s="52"/>
      <c r="AC10" s="52"/>
      <c r="AD10" s="53"/>
      <c r="AE10" s="54"/>
      <c r="AF10" s="52"/>
      <c r="AG10" s="52"/>
      <c r="AH10" s="53"/>
      <c r="AI10" s="54"/>
      <c r="AJ10" s="52"/>
      <c r="AK10" s="47"/>
      <c r="AL10" s="53"/>
      <c r="AM10" s="54"/>
      <c r="AN10" s="52"/>
      <c r="AO10" s="47"/>
      <c r="AP10" s="53"/>
      <c r="AQ10" s="54"/>
      <c r="AR10" s="52"/>
      <c r="AS10" s="52"/>
      <c r="AT10" s="47"/>
      <c r="AU10" s="53"/>
      <c r="AV10" s="47"/>
      <c r="AW10" s="52"/>
      <c r="AX10" s="47"/>
      <c r="AY10" s="47"/>
      <c r="AZ10" s="52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</row>
    <row r="11" spans="1:82" x14ac:dyDescent="0.25">
      <c r="A11" s="2">
        <v>8</v>
      </c>
      <c r="B11" s="63">
        <f>Test!$A10</f>
        <v>0</v>
      </c>
      <c r="C11" s="60">
        <f>Test!$B10</f>
        <v>0</v>
      </c>
      <c r="D11" s="57">
        <f>Test!$C10</f>
        <v>0</v>
      </c>
      <c r="E11" s="52" t="e">
        <f>VLOOKUP($B11,'Answer Key'!$B$3:$H$232,(IF($D$1="DS",2,(IF($D$1="PS",3,(IF($D$1="RC",4,(IF($D$1="CR",5,(IF($D$1="SC",6,"N/A")))))))))))</f>
        <v>#N/A</v>
      </c>
      <c r="F11" s="47" t="e">
        <f t="shared" si="0"/>
        <v>#N/A</v>
      </c>
      <c r="G11" s="47" t="str">
        <f t="shared" si="1"/>
        <v>FAST</v>
      </c>
      <c r="H11" s="47"/>
      <c r="I11" s="47"/>
      <c r="J11" s="47"/>
      <c r="K11" s="47"/>
      <c r="L11" s="52"/>
      <c r="M11" s="52"/>
      <c r="N11" s="53"/>
      <c r="O11" s="54"/>
      <c r="P11" s="52"/>
      <c r="Q11" s="47"/>
      <c r="R11" s="47"/>
      <c r="S11" s="54"/>
      <c r="T11" s="52"/>
      <c r="U11" s="52"/>
      <c r="V11" s="53"/>
      <c r="W11" s="47"/>
      <c r="Y11" s="52"/>
      <c r="Z11" s="54"/>
      <c r="AA11" s="52"/>
      <c r="AB11" s="52"/>
      <c r="AC11" s="52"/>
      <c r="AD11" s="53"/>
      <c r="AE11" s="54"/>
      <c r="AF11" s="52"/>
      <c r="AG11" s="52"/>
      <c r="AH11" s="53"/>
      <c r="AI11" s="54"/>
      <c r="AJ11" s="52"/>
      <c r="AK11" s="47"/>
      <c r="AL11" s="53"/>
      <c r="AM11" s="54"/>
      <c r="AN11" s="52"/>
      <c r="AO11" s="47"/>
      <c r="AP11" s="53"/>
      <c r="AQ11" s="54"/>
      <c r="AR11" s="52"/>
      <c r="AS11" s="52"/>
      <c r="AT11" s="47"/>
      <c r="AU11" s="53"/>
      <c r="AV11" s="47"/>
      <c r="AW11" s="52"/>
      <c r="AX11" s="47"/>
      <c r="AY11" s="47"/>
      <c r="AZ11" s="52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</row>
    <row r="12" spans="1:82" x14ac:dyDescent="0.25">
      <c r="A12" s="2">
        <v>9</v>
      </c>
      <c r="B12" s="63">
        <f>Test!$A11</f>
        <v>0</v>
      </c>
      <c r="C12" s="60">
        <f>Test!$B11</f>
        <v>0</v>
      </c>
      <c r="D12" s="57">
        <f>Test!$C11</f>
        <v>0</v>
      </c>
      <c r="E12" s="52" t="e">
        <f>VLOOKUP($B12,'Answer Key'!$B$3:$H$232,(IF($D$1="DS",2,(IF($D$1="PS",3,(IF($D$1="RC",4,(IF($D$1="CR",5,(IF($D$1="SC",6,"N/A")))))))))))</f>
        <v>#N/A</v>
      </c>
      <c r="F12" s="47" t="e">
        <f t="shared" si="0"/>
        <v>#N/A</v>
      </c>
      <c r="G12" s="47" t="str">
        <f t="shared" si="1"/>
        <v>FAST</v>
      </c>
      <c r="H12" s="47"/>
      <c r="I12" s="47"/>
      <c r="J12" s="47"/>
      <c r="K12" s="47"/>
      <c r="L12" s="52"/>
      <c r="M12" s="52"/>
      <c r="N12" s="53"/>
      <c r="O12" s="54"/>
      <c r="P12" s="52"/>
      <c r="Q12" s="47"/>
      <c r="R12" s="47"/>
      <c r="S12" s="54"/>
      <c r="T12" s="52"/>
      <c r="U12" s="52"/>
      <c r="V12" s="53"/>
      <c r="W12" s="47"/>
      <c r="Y12" s="52"/>
      <c r="Z12" s="54"/>
      <c r="AA12" s="52"/>
      <c r="AB12" s="52"/>
      <c r="AC12" s="52"/>
      <c r="AD12" s="53"/>
      <c r="AE12" s="54"/>
      <c r="AF12" s="52"/>
      <c r="AG12" s="52"/>
      <c r="AH12" s="53"/>
      <c r="AI12" s="54"/>
      <c r="AJ12" s="52"/>
      <c r="AK12" s="47"/>
      <c r="AL12" s="53"/>
      <c r="AM12" s="54"/>
      <c r="AN12" s="52"/>
      <c r="AO12" s="47"/>
      <c r="AP12" s="53"/>
      <c r="AQ12" s="54"/>
      <c r="AR12" s="52"/>
      <c r="AS12" s="52"/>
      <c r="AT12" s="47"/>
      <c r="AU12" s="53"/>
      <c r="AV12" s="47"/>
      <c r="AW12" s="52"/>
      <c r="AX12" s="47"/>
      <c r="AY12" s="47"/>
      <c r="AZ12" s="52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</row>
    <row r="13" spans="1:82" x14ac:dyDescent="0.25">
      <c r="A13" s="2">
        <v>10</v>
      </c>
      <c r="B13" s="63">
        <f>Test!$A12</f>
        <v>0</v>
      </c>
      <c r="C13" s="60">
        <f>Test!$B12</f>
        <v>0</v>
      </c>
      <c r="D13" s="57">
        <f>Test!$C12</f>
        <v>0</v>
      </c>
      <c r="E13" s="52" t="e">
        <f>VLOOKUP($B13,'Answer Key'!$B$3:$H$232,(IF($D$1="DS",2,(IF($D$1="PS",3,(IF($D$1="RC",4,(IF($D$1="CR",5,(IF($D$1="SC",6,"N/A")))))))))))</f>
        <v>#N/A</v>
      </c>
      <c r="F13" s="47" t="e">
        <f t="shared" si="0"/>
        <v>#N/A</v>
      </c>
      <c r="G13" s="47" t="str">
        <f t="shared" si="1"/>
        <v>FAST</v>
      </c>
      <c r="H13" s="47"/>
      <c r="I13" s="47"/>
      <c r="J13" s="47"/>
      <c r="K13" s="47"/>
      <c r="L13" s="52"/>
      <c r="M13" s="52"/>
      <c r="N13" s="53"/>
      <c r="O13" s="54"/>
      <c r="P13" s="52"/>
      <c r="Q13" s="47"/>
      <c r="R13" s="47"/>
      <c r="S13" s="54"/>
      <c r="T13" s="52"/>
      <c r="U13" s="52"/>
      <c r="V13" s="53"/>
      <c r="W13" s="47"/>
      <c r="Y13" s="52"/>
      <c r="Z13" s="54"/>
      <c r="AA13" s="52"/>
      <c r="AB13" s="52"/>
      <c r="AC13" s="52"/>
      <c r="AD13" s="53"/>
      <c r="AE13" s="54"/>
      <c r="AF13" s="52"/>
      <c r="AG13" s="52"/>
      <c r="AH13" s="53"/>
      <c r="AI13" s="54"/>
      <c r="AJ13" s="52"/>
      <c r="AK13" s="47"/>
      <c r="AL13" s="53"/>
      <c r="AM13" s="54"/>
      <c r="AN13" s="52"/>
      <c r="AO13" s="47"/>
      <c r="AP13" s="53"/>
      <c r="AQ13" s="54"/>
      <c r="AR13" s="52"/>
      <c r="AS13" s="52"/>
      <c r="AT13" s="47"/>
      <c r="AU13" s="53"/>
      <c r="AV13" s="47"/>
      <c r="AW13" s="52"/>
      <c r="AX13" s="47"/>
      <c r="AY13" s="47"/>
      <c r="AZ13" s="52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</row>
    <row r="14" spans="1:82" x14ac:dyDescent="0.25">
      <c r="A14" s="2">
        <v>11</v>
      </c>
      <c r="B14" s="63">
        <f>Test!$A13</f>
        <v>0</v>
      </c>
      <c r="C14" s="60">
        <f>Test!$B13</f>
        <v>0</v>
      </c>
      <c r="D14" s="57">
        <f>Test!$C13</f>
        <v>0</v>
      </c>
      <c r="E14" s="52" t="e">
        <f>VLOOKUP($B14,'Answer Key'!$B$3:$H$232,(IF($D$1="DS",2,(IF($D$1="PS",3,(IF($D$1="RC",4,(IF($D$1="CR",5,(IF($D$1="SC",6,"N/A")))))))))))</f>
        <v>#N/A</v>
      </c>
      <c r="F14" s="47" t="e">
        <f t="shared" si="0"/>
        <v>#N/A</v>
      </c>
      <c r="G14" s="47" t="str">
        <f t="shared" si="1"/>
        <v>FAST</v>
      </c>
      <c r="H14" s="47"/>
      <c r="I14" s="47"/>
      <c r="J14" s="47"/>
      <c r="K14" s="47"/>
      <c r="L14" s="52"/>
      <c r="M14" s="52"/>
      <c r="N14" s="53"/>
      <c r="O14" s="54"/>
      <c r="P14" s="52"/>
      <c r="Q14" s="47"/>
      <c r="R14" s="47"/>
      <c r="S14" s="54"/>
      <c r="T14" s="52"/>
      <c r="U14" s="52"/>
      <c r="V14" s="53"/>
      <c r="W14" s="47"/>
      <c r="Y14" s="52"/>
      <c r="Z14" s="54"/>
      <c r="AA14" s="52"/>
      <c r="AB14" s="52"/>
      <c r="AC14" s="52"/>
      <c r="AD14" s="53"/>
      <c r="AE14" s="54"/>
      <c r="AF14" s="52"/>
      <c r="AG14" s="52"/>
      <c r="AH14" s="53"/>
      <c r="AI14" s="47"/>
      <c r="AJ14" s="52"/>
      <c r="AK14" s="47"/>
      <c r="AL14" s="53"/>
      <c r="AM14" s="47"/>
      <c r="AN14" s="52"/>
      <c r="AO14" s="47"/>
      <c r="AP14" s="53"/>
      <c r="AQ14" s="54"/>
      <c r="AR14" s="52"/>
      <c r="AS14" s="52"/>
      <c r="AT14" s="47"/>
      <c r="AU14" s="53"/>
      <c r="AV14" s="47"/>
      <c r="AW14" s="52"/>
      <c r="AX14" s="47"/>
      <c r="AY14" s="47"/>
      <c r="AZ14" s="52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</row>
    <row r="15" spans="1:82" x14ac:dyDescent="0.25">
      <c r="A15" s="2">
        <v>12</v>
      </c>
      <c r="B15" s="63">
        <f>Test!$A14</f>
        <v>0</v>
      </c>
      <c r="C15" s="60">
        <f>Test!$B14</f>
        <v>0</v>
      </c>
      <c r="D15" s="57">
        <f>Test!$C14</f>
        <v>0</v>
      </c>
      <c r="E15" s="52" t="e">
        <f>VLOOKUP($B15,'Answer Key'!$B$3:$H$232,(IF($D$1="DS",2,(IF($D$1="PS",3,(IF($D$1="RC",4,(IF($D$1="CR",5,(IF($D$1="SC",6,"N/A")))))))))))</f>
        <v>#N/A</v>
      </c>
      <c r="F15" s="47" t="e">
        <f t="shared" si="0"/>
        <v>#N/A</v>
      </c>
      <c r="G15" s="47" t="str">
        <f t="shared" si="1"/>
        <v>FAST</v>
      </c>
      <c r="H15" s="47"/>
      <c r="I15" s="47"/>
      <c r="J15" s="47"/>
      <c r="K15" s="47"/>
      <c r="L15" s="52"/>
      <c r="M15" s="52"/>
      <c r="N15" s="53"/>
      <c r="O15" s="54"/>
      <c r="P15" s="52"/>
      <c r="Q15" s="47"/>
      <c r="R15" s="47"/>
      <c r="S15" s="54"/>
      <c r="T15" s="52"/>
      <c r="U15" s="52"/>
      <c r="V15" s="53"/>
      <c r="W15" s="47"/>
      <c r="Y15" s="52"/>
      <c r="Z15" s="54"/>
      <c r="AA15" s="52"/>
      <c r="AB15" s="52"/>
      <c r="AC15" s="52"/>
      <c r="AD15" s="53"/>
      <c r="AE15" s="54"/>
      <c r="AF15" s="52"/>
      <c r="AG15" s="52"/>
      <c r="AH15" s="53"/>
      <c r="AI15" s="47"/>
      <c r="AJ15" s="52"/>
      <c r="AK15" s="47"/>
      <c r="AL15" s="53"/>
      <c r="AM15" s="47"/>
      <c r="AN15" s="52"/>
      <c r="AO15" s="47"/>
      <c r="AP15" s="53"/>
      <c r="AQ15" s="54"/>
      <c r="AR15" s="52"/>
      <c r="AS15" s="52"/>
      <c r="AT15" s="47"/>
      <c r="AU15" s="53"/>
      <c r="AV15" s="47"/>
      <c r="AW15" s="52"/>
      <c r="AX15" s="47"/>
      <c r="AY15" s="47"/>
      <c r="AZ15" s="52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</row>
    <row r="16" spans="1:82" x14ac:dyDescent="0.25">
      <c r="A16" s="2">
        <v>13</v>
      </c>
      <c r="B16" s="63">
        <f>Test!$A15</f>
        <v>0</v>
      </c>
      <c r="C16" s="60">
        <f>Test!$B15</f>
        <v>0</v>
      </c>
      <c r="D16" s="57">
        <f>Test!$C15</f>
        <v>0</v>
      </c>
      <c r="E16" s="52" t="e">
        <f>VLOOKUP($B16,'Answer Key'!$B$3:$H$232,(IF($D$1="DS",2,(IF($D$1="PS",3,(IF($D$1="RC",4,(IF($D$1="CR",5,(IF($D$1="SC",6,"N/A")))))))))))</f>
        <v>#N/A</v>
      </c>
      <c r="F16" s="47" t="e">
        <f t="shared" si="0"/>
        <v>#N/A</v>
      </c>
      <c r="G16" s="47" t="str">
        <f t="shared" si="1"/>
        <v>FAST</v>
      </c>
      <c r="H16" s="47"/>
      <c r="I16" s="47"/>
      <c r="J16" s="47"/>
      <c r="K16" s="47"/>
      <c r="L16" s="52"/>
      <c r="M16" s="52"/>
      <c r="N16" s="52"/>
      <c r="O16" s="47"/>
      <c r="P16" s="47"/>
      <c r="Q16" s="47"/>
      <c r="R16" s="47"/>
      <c r="S16" s="47"/>
      <c r="T16" s="47"/>
      <c r="U16" s="47"/>
      <c r="V16" s="53"/>
      <c r="W16" s="47"/>
      <c r="Y16" s="52"/>
      <c r="Z16" s="54"/>
      <c r="AA16" s="52"/>
      <c r="AB16" s="52"/>
      <c r="AC16" s="52"/>
      <c r="AD16" s="53"/>
      <c r="AE16" s="54"/>
      <c r="AF16" s="52"/>
      <c r="AG16" s="52"/>
      <c r="AH16" s="53"/>
      <c r="AI16" s="47"/>
      <c r="AJ16" s="52"/>
      <c r="AK16" s="47"/>
      <c r="AL16" s="53"/>
      <c r="AM16" s="47"/>
      <c r="AN16" s="52"/>
      <c r="AO16" s="47"/>
      <c r="AP16" s="53"/>
      <c r="AQ16" s="54"/>
      <c r="AR16" s="52"/>
      <c r="AS16" s="52"/>
      <c r="AT16" s="47"/>
      <c r="AU16" s="53"/>
      <c r="AV16" s="47"/>
      <c r="AW16" s="52"/>
      <c r="AX16" s="47"/>
      <c r="AY16" s="47"/>
      <c r="AZ16" s="52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</row>
    <row r="17" spans="1:82" x14ac:dyDescent="0.25">
      <c r="A17" s="2">
        <v>14</v>
      </c>
      <c r="B17" s="63">
        <f>Test!$A16</f>
        <v>0</v>
      </c>
      <c r="C17" s="60">
        <f>Test!$B16</f>
        <v>0</v>
      </c>
      <c r="D17" s="57">
        <f>Test!$C16</f>
        <v>0</v>
      </c>
      <c r="E17" s="52" t="e">
        <f>VLOOKUP($B17,'Answer Key'!$B$3:$H$232,(IF($D$1="DS",2,(IF($D$1="PS",3,(IF($D$1="RC",4,(IF($D$1="CR",5,(IF($D$1="SC",6,"N/A")))))))))))</f>
        <v>#N/A</v>
      </c>
      <c r="F17" s="47" t="e">
        <f t="shared" si="0"/>
        <v>#N/A</v>
      </c>
      <c r="G17" s="47" t="str">
        <f t="shared" si="1"/>
        <v>FAST</v>
      </c>
      <c r="H17" s="47"/>
      <c r="I17" s="47"/>
      <c r="J17" s="47"/>
      <c r="K17" s="47"/>
      <c r="L17" s="52"/>
      <c r="M17" s="52"/>
      <c r="N17" s="52"/>
      <c r="O17" s="47"/>
      <c r="P17" s="47"/>
      <c r="Q17" s="47"/>
      <c r="R17" s="47"/>
      <c r="S17" s="47"/>
      <c r="T17" s="47"/>
      <c r="U17" s="47"/>
      <c r="V17" s="53"/>
      <c r="W17" s="47"/>
      <c r="Y17" s="52"/>
      <c r="Z17" s="54"/>
      <c r="AA17" s="52"/>
      <c r="AB17" s="52"/>
      <c r="AC17" s="52"/>
      <c r="AD17" s="52"/>
      <c r="AE17" s="47"/>
      <c r="AF17" s="47"/>
      <c r="AG17" s="47"/>
      <c r="AH17" s="53"/>
      <c r="AI17" s="54"/>
      <c r="AJ17" s="52"/>
      <c r="AK17" s="47"/>
      <c r="AL17" s="53"/>
      <c r="AM17" s="54"/>
      <c r="AN17" s="52"/>
      <c r="AO17" s="47"/>
      <c r="AP17" s="53"/>
      <c r="AQ17" s="54"/>
      <c r="AR17" s="52"/>
      <c r="AS17" s="52"/>
      <c r="AT17" s="47"/>
      <c r="AU17" s="53"/>
      <c r="AV17" s="47"/>
      <c r="AW17" s="52"/>
      <c r="AX17" s="47"/>
      <c r="AY17" s="47"/>
      <c r="AZ17" s="52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</row>
    <row r="18" spans="1:82" x14ac:dyDescent="0.25">
      <c r="A18" s="2">
        <v>15</v>
      </c>
      <c r="B18" s="63">
        <f>Test!$A17</f>
        <v>0</v>
      </c>
      <c r="C18" s="60">
        <f>Test!$B17</f>
        <v>0</v>
      </c>
      <c r="D18" s="57">
        <f>Test!$C17</f>
        <v>0</v>
      </c>
      <c r="E18" s="52" t="e">
        <f>VLOOKUP($B18,'Answer Key'!$B$3:$H$232,(IF($D$1="DS",2,(IF($D$1="PS",3,(IF($D$1="RC",4,(IF($D$1="CR",5,(IF($D$1="SC",6,"N/A")))))))))))</f>
        <v>#N/A</v>
      </c>
      <c r="F18" s="47" t="e">
        <f t="shared" si="0"/>
        <v>#N/A</v>
      </c>
      <c r="G18" s="47" t="str">
        <f t="shared" si="1"/>
        <v>FAST</v>
      </c>
      <c r="H18" s="47"/>
      <c r="I18" s="47"/>
      <c r="J18" s="47"/>
      <c r="K18" s="47"/>
      <c r="L18" s="52"/>
      <c r="M18" s="52"/>
      <c r="N18" s="52"/>
      <c r="O18" s="47"/>
      <c r="P18" s="47"/>
      <c r="Q18" s="47"/>
      <c r="R18" s="47"/>
      <c r="S18" s="47"/>
      <c r="T18" s="47"/>
      <c r="U18" s="47"/>
      <c r="V18" s="53"/>
      <c r="W18" s="47"/>
      <c r="Y18" s="52"/>
      <c r="Z18" s="54"/>
      <c r="AA18" s="52"/>
      <c r="AB18" s="52"/>
      <c r="AC18" s="52"/>
      <c r="AD18" s="52"/>
      <c r="AE18" s="47"/>
      <c r="AF18" s="47"/>
      <c r="AG18" s="47"/>
      <c r="AH18" s="53"/>
      <c r="AI18" s="54"/>
      <c r="AJ18" s="52"/>
      <c r="AK18" s="47"/>
      <c r="AL18" s="53"/>
      <c r="AM18" s="54"/>
      <c r="AN18" s="52"/>
      <c r="AO18" s="47"/>
      <c r="AP18" s="53"/>
      <c r="AQ18" s="54"/>
      <c r="AR18" s="52"/>
      <c r="AS18" s="52"/>
      <c r="AT18" s="47"/>
      <c r="AU18" s="53"/>
      <c r="AV18" s="47"/>
      <c r="AW18" s="52"/>
      <c r="AX18" s="47"/>
      <c r="AY18" s="47"/>
      <c r="AZ18" s="52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</row>
    <row r="19" spans="1:82" x14ac:dyDescent="0.25">
      <c r="A19" s="2">
        <v>16</v>
      </c>
      <c r="B19" s="63">
        <f>Test!$A18</f>
        <v>0</v>
      </c>
      <c r="C19" s="60">
        <f>Test!$B18</f>
        <v>0</v>
      </c>
      <c r="D19" s="57">
        <f>Test!$C18</f>
        <v>0</v>
      </c>
      <c r="E19" s="52" t="e">
        <f>VLOOKUP($B19,'Answer Key'!$B$3:$H$232,(IF($D$1="DS",2,(IF($D$1="PS",3,(IF($D$1="RC",4,(IF($D$1="CR",5,(IF($D$1="SC",6,"N/A")))))))))))</f>
        <v>#N/A</v>
      </c>
      <c r="F19" s="47" t="e">
        <f t="shared" si="0"/>
        <v>#N/A</v>
      </c>
      <c r="G19" s="47" t="str">
        <f t="shared" si="1"/>
        <v>FAST</v>
      </c>
      <c r="H19" s="47"/>
      <c r="I19" s="47"/>
      <c r="J19" s="47"/>
      <c r="K19" s="47"/>
      <c r="L19" s="52"/>
      <c r="M19" s="52"/>
      <c r="N19" s="52"/>
      <c r="O19" s="47"/>
      <c r="P19" s="47"/>
      <c r="Q19" s="47"/>
      <c r="R19" s="47"/>
      <c r="S19" s="47"/>
      <c r="T19" s="47"/>
      <c r="U19" s="47"/>
      <c r="V19" s="53"/>
      <c r="W19" s="47"/>
      <c r="Y19" s="52"/>
      <c r="Z19" s="54"/>
      <c r="AA19" s="52"/>
      <c r="AB19" s="52"/>
      <c r="AC19" s="52"/>
      <c r="AD19" s="52"/>
      <c r="AE19" s="47"/>
      <c r="AF19" s="47"/>
      <c r="AG19" s="47"/>
      <c r="AH19" s="53"/>
      <c r="AI19" s="54"/>
      <c r="AJ19" s="52"/>
      <c r="AK19" s="47"/>
      <c r="AL19" s="53"/>
      <c r="AM19" s="54"/>
      <c r="AN19" s="52"/>
      <c r="AO19" s="47"/>
      <c r="AP19" s="53"/>
      <c r="AQ19" s="47"/>
      <c r="AR19" s="52"/>
      <c r="AS19" s="52"/>
      <c r="AT19" s="47"/>
      <c r="AU19" s="53"/>
      <c r="AV19" s="47"/>
      <c r="AW19" s="52"/>
      <c r="AX19" s="47"/>
      <c r="AY19" s="47"/>
      <c r="AZ19" s="52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</row>
    <row r="20" spans="1:82" x14ac:dyDescent="0.25">
      <c r="A20" s="2">
        <v>17</v>
      </c>
      <c r="B20" s="63">
        <f>Test!$A19</f>
        <v>0</v>
      </c>
      <c r="C20" s="60">
        <f>Test!$B19</f>
        <v>0</v>
      </c>
      <c r="D20" s="57">
        <f>Test!$C19</f>
        <v>0</v>
      </c>
      <c r="E20" s="52" t="e">
        <f>VLOOKUP($B20,'Answer Key'!$B$3:$H$232,(IF($D$1="DS",2,(IF($D$1="PS",3,(IF($D$1="RC",4,(IF($D$1="CR",5,(IF($D$1="SC",6,"N/A")))))))))))</f>
        <v>#N/A</v>
      </c>
      <c r="F20" s="47" t="e">
        <f t="shared" si="0"/>
        <v>#N/A</v>
      </c>
      <c r="G20" s="47" t="str">
        <f t="shared" si="1"/>
        <v>FAST</v>
      </c>
      <c r="H20" s="47"/>
      <c r="I20" s="47"/>
      <c r="J20" s="47"/>
      <c r="K20" s="47"/>
      <c r="L20" s="52"/>
      <c r="M20" s="52"/>
      <c r="N20" s="52"/>
      <c r="O20" s="47"/>
      <c r="P20" s="47"/>
      <c r="Q20" s="47"/>
      <c r="R20" s="47"/>
      <c r="S20" s="47"/>
      <c r="T20" s="47"/>
      <c r="U20" s="47"/>
      <c r="V20" s="53"/>
      <c r="W20" s="47"/>
      <c r="Y20" s="52"/>
      <c r="Z20" s="54"/>
      <c r="AA20" s="52"/>
      <c r="AB20" s="52"/>
      <c r="AC20" s="52"/>
      <c r="AD20" s="52"/>
      <c r="AE20" s="47"/>
      <c r="AF20" s="47"/>
      <c r="AG20" s="47"/>
      <c r="AH20" s="53"/>
      <c r="AI20" s="54"/>
      <c r="AJ20" s="52"/>
      <c r="AK20" s="47"/>
      <c r="AL20" s="53"/>
      <c r="AM20" s="54"/>
      <c r="AN20" s="52"/>
      <c r="AO20" s="47"/>
      <c r="AP20" s="53"/>
      <c r="AQ20" s="47"/>
      <c r="AR20" s="52"/>
      <c r="AS20" s="52"/>
      <c r="AT20" s="47"/>
      <c r="AU20" s="53"/>
      <c r="AV20" s="47"/>
      <c r="AW20" s="52"/>
      <c r="AX20" s="47"/>
      <c r="AY20" s="47"/>
      <c r="AZ20" s="52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</row>
    <row r="21" spans="1:82" x14ac:dyDescent="0.25">
      <c r="A21" s="2">
        <v>18</v>
      </c>
      <c r="B21" s="63">
        <f>Test!$A20</f>
        <v>0</v>
      </c>
      <c r="C21" s="60">
        <f>Test!$B20</f>
        <v>0</v>
      </c>
      <c r="D21" s="57">
        <f>Test!$C20</f>
        <v>0</v>
      </c>
      <c r="E21" s="52" t="e">
        <f>VLOOKUP($B21,'Answer Key'!$B$3:$H$232,(IF($D$1="DS",2,(IF($D$1="PS",3,(IF($D$1="RC",4,(IF($D$1="CR",5,(IF($D$1="SC",6,"N/A")))))))))))</f>
        <v>#N/A</v>
      </c>
      <c r="F21" s="47" t="e">
        <f t="shared" si="0"/>
        <v>#N/A</v>
      </c>
      <c r="G21" s="47" t="str">
        <f t="shared" si="1"/>
        <v>FAST</v>
      </c>
      <c r="H21" s="47"/>
      <c r="I21" s="47"/>
      <c r="J21" s="47"/>
      <c r="K21" s="47"/>
      <c r="L21" s="52"/>
      <c r="M21" s="52"/>
      <c r="N21" s="52"/>
      <c r="O21" s="47"/>
      <c r="P21" s="47"/>
      <c r="Q21" s="47"/>
      <c r="R21" s="47"/>
      <c r="S21" s="47"/>
      <c r="T21" s="47"/>
      <c r="U21" s="47"/>
      <c r="V21" s="53"/>
      <c r="W21" s="47"/>
      <c r="Y21" s="52"/>
      <c r="Z21" s="54"/>
      <c r="AA21" s="52"/>
      <c r="AB21" s="52"/>
      <c r="AC21" s="52"/>
      <c r="AD21" s="52"/>
      <c r="AE21" s="47"/>
      <c r="AF21" s="47"/>
      <c r="AG21" s="47"/>
      <c r="AH21" s="53"/>
      <c r="AI21" s="54"/>
      <c r="AJ21" s="52"/>
      <c r="AK21" s="47"/>
      <c r="AL21" s="53"/>
      <c r="AM21" s="54"/>
      <c r="AN21" s="52"/>
      <c r="AO21" s="47"/>
      <c r="AP21" s="53"/>
      <c r="AQ21" s="47"/>
      <c r="AR21" s="52"/>
      <c r="AS21" s="52"/>
      <c r="AT21" s="47"/>
      <c r="AU21" s="53"/>
      <c r="AV21" s="47"/>
      <c r="AW21" s="52"/>
      <c r="AX21" s="47"/>
      <c r="AY21" s="47"/>
      <c r="AZ21" s="52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</row>
    <row r="22" spans="1:82" x14ac:dyDescent="0.25">
      <c r="A22" s="2">
        <v>19</v>
      </c>
      <c r="B22" s="63">
        <f>Test!$A21</f>
        <v>0</v>
      </c>
      <c r="C22" s="60">
        <f>Test!$B21</f>
        <v>0</v>
      </c>
      <c r="D22" s="57">
        <f>Test!$C21</f>
        <v>0</v>
      </c>
      <c r="E22" s="52" t="e">
        <f>VLOOKUP($B22,'Answer Key'!$B$3:$H$232,(IF($D$1="DS",2,(IF($D$1="PS",3,(IF($D$1="RC",4,(IF($D$1="CR",5,(IF($D$1="SC",6,"N/A")))))))))))</f>
        <v>#N/A</v>
      </c>
      <c r="F22" s="47" t="e">
        <f t="shared" si="0"/>
        <v>#N/A</v>
      </c>
      <c r="G22" s="47" t="str">
        <f t="shared" si="1"/>
        <v>FAST</v>
      </c>
      <c r="H22" s="47"/>
      <c r="I22" s="47"/>
      <c r="J22" s="47"/>
      <c r="K22" s="47"/>
      <c r="L22" s="52"/>
      <c r="M22" s="52"/>
      <c r="N22" s="52"/>
      <c r="O22" s="47"/>
      <c r="P22" s="47"/>
      <c r="Q22" s="47"/>
      <c r="R22" s="47"/>
      <c r="S22" s="47"/>
      <c r="T22" s="47"/>
      <c r="U22" s="47"/>
      <c r="V22" s="53"/>
      <c r="W22" s="47"/>
      <c r="Y22" s="52"/>
      <c r="Z22" s="54"/>
      <c r="AA22" s="52"/>
      <c r="AB22" s="52"/>
      <c r="AC22" s="52"/>
      <c r="AD22" s="52"/>
      <c r="AE22" s="47"/>
      <c r="AF22" s="47"/>
      <c r="AG22" s="47"/>
      <c r="AH22" s="53"/>
      <c r="AI22" s="54"/>
      <c r="AJ22" s="52"/>
      <c r="AK22" s="47"/>
      <c r="AL22" s="53"/>
      <c r="AM22" s="54"/>
      <c r="AN22" s="52"/>
      <c r="AO22" s="47"/>
      <c r="AP22" s="53"/>
      <c r="AQ22" s="54"/>
      <c r="AR22" s="52"/>
      <c r="AS22" s="52"/>
      <c r="AT22" s="47"/>
      <c r="AU22" s="53"/>
      <c r="AV22" s="47"/>
      <c r="AW22" s="52"/>
      <c r="AX22" s="47"/>
      <c r="AY22" s="47"/>
      <c r="AZ22" s="52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</row>
    <row r="23" spans="1:82" x14ac:dyDescent="0.25">
      <c r="A23" s="2">
        <v>20</v>
      </c>
      <c r="B23" s="63">
        <f>Test!$A22</f>
        <v>0</v>
      </c>
      <c r="C23" s="60">
        <f>Test!$B22</f>
        <v>0</v>
      </c>
      <c r="D23" s="57">
        <f>Test!$C22</f>
        <v>0</v>
      </c>
      <c r="E23" s="52" t="e">
        <f>VLOOKUP($B23,'Answer Key'!$B$3:$H$232,(IF($D$1="DS",2,(IF($D$1="PS",3,(IF($D$1="RC",4,(IF($D$1="CR",5,(IF($D$1="SC",6,"N/A")))))))))))</f>
        <v>#N/A</v>
      </c>
      <c r="F23" s="47" t="e">
        <f t="shared" si="0"/>
        <v>#N/A</v>
      </c>
      <c r="G23" s="47" t="str">
        <f t="shared" si="1"/>
        <v>FAST</v>
      </c>
      <c r="H23" s="47"/>
      <c r="I23" s="47"/>
      <c r="J23" s="47"/>
      <c r="K23" s="47"/>
      <c r="L23" s="52"/>
      <c r="M23" s="52"/>
      <c r="N23" s="52"/>
      <c r="O23" s="47"/>
      <c r="P23" s="47"/>
      <c r="Q23" s="47"/>
      <c r="R23" s="47"/>
      <c r="S23" s="47"/>
      <c r="T23" s="47"/>
      <c r="U23" s="47"/>
      <c r="V23" s="53"/>
      <c r="W23" s="47"/>
      <c r="Y23" s="52"/>
      <c r="Z23" s="54"/>
      <c r="AA23" s="52"/>
      <c r="AB23" s="52"/>
      <c r="AC23" s="52"/>
      <c r="AD23" s="52"/>
      <c r="AE23" s="47"/>
      <c r="AF23" s="47"/>
      <c r="AG23" s="47"/>
      <c r="AH23" s="53"/>
      <c r="AI23" s="54"/>
      <c r="AJ23" s="52"/>
      <c r="AK23" s="47"/>
      <c r="AL23" s="53"/>
      <c r="AM23" s="54"/>
      <c r="AN23" s="52"/>
      <c r="AO23" s="47"/>
      <c r="AP23" s="53"/>
      <c r="AQ23" s="54"/>
      <c r="AR23" s="52"/>
      <c r="AS23" s="52"/>
      <c r="AT23" s="47"/>
      <c r="AU23" s="53"/>
      <c r="AV23" s="47"/>
      <c r="AW23" s="52"/>
      <c r="AX23" s="47"/>
      <c r="AY23" s="47"/>
      <c r="AZ23" s="52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</row>
    <row r="24" spans="1:82" x14ac:dyDescent="0.25">
      <c r="A24" s="2">
        <v>21</v>
      </c>
      <c r="B24" s="63">
        <f>Test!$A23</f>
        <v>0</v>
      </c>
      <c r="C24" s="60">
        <f>Test!$B23</f>
        <v>0</v>
      </c>
      <c r="D24" s="57">
        <f>Test!$C23</f>
        <v>0</v>
      </c>
      <c r="E24" s="52" t="e">
        <f>VLOOKUP($B24,'Answer Key'!$B$3:$H$232,(IF($D$1="DS",2,(IF($D$1="PS",3,(IF($D$1="RC",4,(IF($D$1="CR",5,(IF($D$1="SC",6,"N/A")))))))))))</f>
        <v>#N/A</v>
      </c>
      <c r="F24" s="47" t="e">
        <f t="shared" si="0"/>
        <v>#N/A</v>
      </c>
      <c r="G24" s="47" t="str">
        <f t="shared" si="1"/>
        <v>FAST</v>
      </c>
      <c r="H24" s="47"/>
      <c r="I24" s="47"/>
      <c r="J24" s="47"/>
      <c r="K24" s="47"/>
      <c r="L24" s="52"/>
      <c r="M24" s="52"/>
      <c r="N24" s="52"/>
      <c r="O24" s="47"/>
      <c r="P24" s="47"/>
      <c r="Q24" s="47"/>
      <c r="R24" s="47"/>
      <c r="S24" s="47"/>
      <c r="T24" s="47"/>
      <c r="U24" s="47"/>
      <c r="V24" s="53"/>
      <c r="W24" s="47"/>
      <c r="Y24" s="52"/>
      <c r="Z24" s="54"/>
      <c r="AA24" s="52"/>
      <c r="AB24" s="52"/>
      <c r="AC24" s="52"/>
      <c r="AD24" s="52"/>
      <c r="AE24" s="47"/>
      <c r="AF24" s="47"/>
      <c r="AG24" s="47"/>
      <c r="AH24" s="53"/>
      <c r="AI24" s="47"/>
      <c r="AJ24" s="52"/>
      <c r="AK24" s="47"/>
      <c r="AL24" s="53"/>
      <c r="AM24" s="54"/>
      <c r="AN24" s="52"/>
      <c r="AO24" s="47"/>
      <c r="AP24" s="53"/>
      <c r="AQ24" s="54"/>
      <c r="AR24" s="52"/>
      <c r="AS24" s="52"/>
      <c r="AT24" s="47"/>
      <c r="AU24" s="53"/>
      <c r="AV24" s="47"/>
      <c r="AW24" s="52"/>
      <c r="AX24" s="47"/>
      <c r="AY24" s="47"/>
      <c r="AZ24" s="52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</row>
    <row r="25" spans="1:82" x14ac:dyDescent="0.25">
      <c r="A25" s="2">
        <v>22</v>
      </c>
      <c r="B25" s="63">
        <f>Test!$A24</f>
        <v>0</v>
      </c>
      <c r="C25" s="60">
        <f>Test!$B24</f>
        <v>0</v>
      </c>
      <c r="D25" s="57">
        <f>Test!$C24</f>
        <v>0</v>
      </c>
      <c r="E25" s="52" t="e">
        <f>VLOOKUP($B25,'Answer Key'!$B$3:$H$232,(IF($D$1="DS",2,(IF($D$1="PS",3,(IF($D$1="RC",4,(IF($D$1="CR",5,(IF($D$1="SC",6,"N/A")))))))))))</f>
        <v>#N/A</v>
      </c>
      <c r="F25" s="47" t="e">
        <f t="shared" si="0"/>
        <v>#N/A</v>
      </c>
      <c r="G25" s="47" t="str">
        <f t="shared" si="1"/>
        <v>FAST</v>
      </c>
      <c r="H25" s="47"/>
      <c r="I25" s="47"/>
      <c r="J25" s="47"/>
      <c r="K25" s="47"/>
      <c r="L25" s="52"/>
      <c r="M25" s="52"/>
      <c r="N25" s="52"/>
      <c r="O25" s="47"/>
      <c r="P25" s="47"/>
      <c r="Q25" s="47"/>
      <c r="R25" s="47"/>
      <c r="S25" s="47"/>
      <c r="T25" s="47"/>
      <c r="U25" s="47"/>
      <c r="V25" s="53"/>
      <c r="W25" s="47"/>
      <c r="Y25" s="52"/>
      <c r="Z25" s="54"/>
      <c r="AA25" s="52"/>
      <c r="AB25" s="52"/>
      <c r="AC25" s="52"/>
      <c r="AD25" s="52"/>
      <c r="AE25" s="47"/>
      <c r="AF25" s="47"/>
      <c r="AG25" s="47"/>
      <c r="AH25" s="53"/>
      <c r="AI25" s="47"/>
      <c r="AJ25" s="52"/>
      <c r="AK25" s="47"/>
      <c r="AL25" s="53"/>
      <c r="AM25" s="54"/>
      <c r="AN25" s="52"/>
      <c r="AO25" s="47"/>
      <c r="AP25" s="53"/>
      <c r="AQ25" s="54"/>
      <c r="AR25" s="52"/>
      <c r="AS25" s="52"/>
      <c r="AT25" s="47"/>
      <c r="AU25" s="53"/>
      <c r="AV25" s="47"/>
      <c r="AW25" s="52"/>
      <c r="AX25" s="47"/>
      <c r="AY25" s="47"/>
      <c r="AZ25" s="52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</row>
    <row r="26" spans="1:82" x14ac:dyDescent="0.25">
      <c r="A26" s="2">
        <v>23</v>
      </c>
      <c r="B26" s="63">
        <f>Test!$A25</f>
        <v>0</v>
      </c>
      <c r="C26" s="60">
        <f>Test!$B25</f>
        <v>0</v>
      </c>
      <c r="D26" s="57">
        <f>Test!$C25</f>
        <v>0</v>
      </c>
      <c r="E26" s="52" t="e">
        <f>VLOOKUP($B26,'Answer Key'!$B$3:$H$232,(IF($D$1="DS",2,(IF($D$1="PS",3,(IF($D$1="RC",4,(IF($D$1="CR",5,(IF($D$1="SC",6,"N/A")))))))))))</f>
        <v>#N/A</v>
      </c>
      <c r="F26" s="47" t="e">
        <f t="shared" si="0"/>
        <v>#N/A</v>
      </c>
      <c r="G26" s="47" t="str">
        <f t="shared" si="1"/>
        <v>FAST</v>
      </c>
      <c r="H26" s="47"/>
      <c r="I26" s="47"/>
      <c r="J26" s="47"/>
      <c r="K26" s="47"/>
      <c r="L26" s="52"/>
      <c r="M26" s="52"/>
      <c r="N26" s="52"/>
      <c r="O26" s="47"/>
      <c r="P26" s="47"/>
      <c r="Q26" s="47"/>
      <c r="R26" s="47"/>
      <c r="S26" s="47"/>
      <c r="T26" s="47"/>
      <c r="U26" s="47"/>
      <c r="V26" s="53"/>
      <c r="W26" s="47"/>
      <c r="Y26" s="52"/>
      <c r="Z26" s="54"/>
      <c r="AA26" s="52"/>
      <c r="AB26" s="52"/>
      <c r="AC26" s="52"/>
      <c r="AD26" s="52"/>
      <c r="AE26" s="47"/>
      <c r="AF26" s="47"/>
      <c r="AG26" s="47"/>
      <c r="AH26" s="53"/>
      <c r="AI26" s="47"/>
      <c r="AJ26" s="52"/>
      <c r="AK26" s="47"/>
      <c r="AL26" s="53"/>
      <c r="AM26" s="54"/>
      <c r="AN26" s="52"/>
      <c r="AO26" s="47"/>
      <c r="AP26" s="53"/>
      <c r="AQ26" s="54"/>
      <c r="AR26" s="52"/>
      <c r="AS26" s="52"/>
      <c r="AT26" s="47"/>
      <c r="AU26" s="53"/>
      <c r="AV26" s="47"/>
      <c r="AW26" s="52"/>
      <c r="AX26" s="47"/>
      <c r="AY26" s="47"/>
      <c r="AZ26" s="52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</row>
    <row r="27" spans="1:82" x14ac:dyDescent="0.25">
      <c r="A27" s="2">
        <v>24</v>
      </c>
      <c r="B27" s="63">
        <f>Test!$A26</f>
        <v>0</v>
      </c>
      <c r="C27" s="60">
        <f>Test!$B26</f>
        <v>0</v>
      </c>
      <c r="D27" s="57">
        <f>Test!$C26</f>
        <v>0</v>
      </c>
      <c r="E27" s="52" t="e">
        <f>VLOOKUP($B27,'Answer Key'!$B$3:$H$232,(IF($D$1="DS",2,(IF($D$1="PS",3,(IF($D$1="RC",4,(IF($D$1="CR",5,(IF($D$1="SC",6,"N/A")))))))))))</f>
        <v>#N/A</v>
      </c>
      <c r="F27" s="47" t="e">
        <f t="shared" si="0"/>
        <v>#N/A</v>
      </c>
      <c r="G27" s="47" t="str">
        <f t="shared" si="1"/>
        <v>FAST</v>
      </c>
      <c r="H27" s="47"/>
      <c r="I27" s="47"/>
      <c r="J27" s="47"/>
      <c r="K27" s="47"/>
      <c r="L27" s="52"/>
      <c r="M27" s="47"/>
      <c r="N27" s="47"/>
      <c r="O27" s="47"/>
      <c r="P27" s="47"/>
      <c r="Q27" s="47"/>
      <c r="R27" s="47"/>
      <c r="S27" s="47"/>
      <c r="T27" s="47"/>
      <c r="U27" s="47"/>
      <c r="V27" s="53"/>
      <c r="W27" s="47"/>
      <c r="Y27" s="52"/>
      <c r="Z27" s="54"/>
      <c r="AA27" s="52"/>
      <c r="AB27" s="52"/>
      <c r="AC27" s="52"/>
      <c r="AD27" s="52"/>
      <c r="AE27" s="47"/>
      <c r="AF27" s="47"/>
      <c r="AG27" s="47"/>
      <c r="AH27" s="53"/>
      <c r="AI27" s="54"/>
      <c r="AJ27" s="52"/>
      <c r="AK27" s="47"/>
      <c r="AL27" s="53"/>
      <c r="AM27" s="54"/>
      <c r="AN27" s="52"/>
      <c r="AO27" s="47"/>
      <c r="AP27" s="53"/>
      <c r="AQ27" s="54"/>
      <c r="AR27" s="52"/>
      <c r="AS27" s="52"/>
      <c r="AT27" s="47"/>
      <c r="AU27" s="53"/>
      <c r="AV27" s="47"/>
      <c r="AW27" s="52"/>
      <c r="AX27" s="47"/>
      <c r="AY27" s="47"/>
      <c r="AZ27" s="52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</row>
    <row r="28" spans="1:82" x14ac:dyDescent="0.25">
      <c r="A28" s="2">
        <v>25</v>
      </c>
      <c r="B28" s="63">
        <f>Test!$A27</f>
        <v>0</v>
      </c>
      <c r="C28" s="60">
        <f>Test!$B27</f>
        <v>0</v>
      </c>
      <c r="D28" s="57">
        <f>Test!$C27</f>
        <v>0</v>
      </c>
      <c r="E28" s="52" t="e">
        <f>VLOOKUP($B28,'Answer Key'!$B$3:$H$232,(IF($D$1="DS",2,(IF($D$1="PS",3,(IF($D$1="RC",4,(IF($D$1="CR",5,(IF($D$1="SC",6,"N/A")))))))))))</f>
        <v>#N/A</v>
      </c>
      <c r="F28" s="47" t="e">
        <f t="shared" si="0"/>
        <v>#N/A</v>
      </c>
      <c r="G28" s="47" t="str">
        <f t="shared" si="1"/>
        <v>FAST</v>
      </c>
      <c r="H28" s="47"/>
      <c r="I28" s="47"/>
      <c r="J28" s="47"/>
      <c r="K28" s="47"/>
      <c r="L28" s="52"/>
      <c r="M28" s="52"/>
      <c r="N28" s="52"/>
      <c r="O28" s="47"/>
      <c r="P28" s="47"/>
      <c r="Q28" s="47"/>
      <c r="R28" s="47"/>
      <c r="S28" s="47"/>
      <c r="T28" s="47"/>
      <c r="U28" s="47"/>
      <c r="V28" s="53"/>
      <c r="W28" s="47"/>
      <c r="Y28" s="52"/>
      <c r="Z28" s="54"/>
      <c r="AA28" s="52"/>
      <c r="AB28" s="52"/>
      <c r="AC28" s="52"/>
      <c r="AD28" s="52"/>
      <c r="AE28" s="47"/>
      <c r="AF28" s="47"/>
      <c r="AG28" s="47"/>
      <c r="AH28" s="53"/>
      <c r="AI28" s="54"/>
      <c r="AJ28" s="52"/>
      <c r="AK28" s="47"/>
      <c r="AL28" s="53"/>
      <c r="AM28" s="54"/>
      <c r="AN28" s="52"/>
      <c r="AO28" s="47"/>
      <c r="AP28" s="53"/>
      <c r="AQ28" s="54"/>
      <c r="AR28" s="52"/>
      <c r="AS28" s="52"/>
      <c r="AT28" s="47"/>
      <c r="AU28" s="53"/>
      <c r="AV28" s="47"/>
      <c r="AW28" s="52"/>
      <c r="AX28" s="47"/>
      <c r="AY28" s="47"/>
      <c r="AZ28" s="52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</row>
    <row r="29" spans="1:82" x14ac:dyDescent="0.25">
      <c r="A29" s="2">
        <v>26</v>
      </c>
      <c r="B29" s="63">
        <f>Test!$A28</f>
        <v>0</v>
      </c>
      <c r="C29" s="60">
        <f>Test!$B28</f>
        <v>0</v>
      </c>
      <c r="D29" s="57">
        <f>Test!$C28</f>
        <v>0</v>
      </c>
      <c r="E29" s="52" t="e">
        <f>VLOOKUP($B29,'Answer Key'!$B$3:$H$232,(IF($D$1="DS",2,(IF($D$1="PS",3,(IF($D$1="RC",4,(IF($D$1="CR",5,(IF($D$1="SC",6,"N/A")))))))))))</f>
        <v>#N/A</v>
      </c>
      <c r="F29" s="47" t="e">
        <f t="shared" si="0"/>
        <v>#N/A</v>
      </c>
      <c r="G29" s="47" t="str">
        <f t="shared" si="1"/>
        <v>FAST</v>
      </c>
      <c r="H29" s="47"/>
      <c r="I29" s="47"/>
      <c r="J29" s="47"/>
      <c r="K29" s="47"/>
      <c r="L29" s="52"/>
      <c r="M29" s="52"/>
      <c r="N29" s="52"/>
      <c r="O29" s="47"/>
      <c r="P29" s="47"/>
      <c r="Q29" s="47"/>
      <c r="R29" s="47"/>
      <c r="S29" s="47"/>
      <c r="T29" s="47"/>
      <c r="U29" s="47"/>
      <c r="V29" s="53"/>
      <c r="W29" s="47"/>
      <c r="Y29" s="52"/>
      <c r="Z29" s="54"/>
      <c r="AA29" s="52"/>
      <c r="AB29" s="52"/>
      <c r="AC29" s="52"/>
      <c r="AD29" s="52"/>
      <c r="AE29" s="47"/>
      <c r="AF29" s="47"/>
      <c r="AG29" s="47"/>
      <c r="AH29" s="53"/>
      <c r="AI29" s="54"/>
      <c r="AJ29" s="52"/>
      <c r="AK29" s="47"/>
      <c r="AL29" s="53"/>
      <c r="AM29" s="54"/>
      <c r="AN29" s="52"/>
      <c r="AO29" s="47"/>
      <c r="AP29" s="53"/>
      <c r="AQ29" s="54"/>
      <c r="AR29" s="52"/>
      <c r="AS29" s="52"/>
      <c r="AT29" s="47"/>
      <c r="AU29" s="53"/>
      <c r="AV29" s="47"/>
      <c r="AW29" s="52"/>
      <c r="AX29" s="47"/>
      <c r="AY29" s="47"/>
      <c r="AZ29" s="52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</row>
    <row r="30" spans="1:82" x14ac:dyDescent="0.25">
      <c r="A30" s="2">
        <v>27</v>
      </c>
      <c r="B30" s="63">
        <f>Test!$A29</f>
        <v>0</v>
      </c>
      <c r="C30" s="60">
        <f>Test!$B29</f>
        <v>0</v>
      </c>
      <c r="D30" s="57">
        <f>Test!$C29</f>
        <v>0</v>
      </c>
      <c r="E30" s="52" t="e">
        <f>VLOOKUP($B30,'Answer Key'!$B$3:$H$232,(IF($D$1="DS",2,(IF($D$1="PS",3,(IF($D$1="RC",4,(IF($D$1="CR",5,(IF($D$1="SC",6,"N/A")))))))))))</f>
        <v>#N/A</v>
      </c>
      <c r="F30" s="47" t="e">
        <f t="shared" si="0"/>
        <v>#N/A</v>
      </c>
      <c r="G30" s="47" t="str">
        <f t="shared" si="1"/>
        <v>FAST</v>
      </c>
      <c r="H30" s="47"/>
      <c r="I30" s="47"/>
      <c r="J30" s="47"/>
      <c r="K30" s="47"/>
      <c r="L30" s="52"/>
      <c r="M30" s="52"/>
      <c r="N30" s="52"/>
      <c r="O30" s="47"/>
      <c r="P30" s="47"/>
      <c r="Q30" s="47"/>
      <c r="R30" s="47"/>
      <c r="S30" s="47"/>
      <c r="T30" s="47"/>
      <c r="U30" s="47"/>
      <c r="V30" s="53"/>
      <c r="W30" s="47"/>
      <c r="Y30" s="52"/>
      <c r="Z30" s="54"/>
      <c r="AA30" s="52"/>
      <c r="AB30" s="52"/>
      <c r="AC30" s="52"/>
      <c r="AD30" s="52"/>
      <c r="AE30" s="47"/>
      <c r="AF30" s="47"/>
      <c r="AG30" s="47"/>
      <c r="AH30" s="53"/>
      <c r="AI30" s="54"/>
      <c r="AJ30" s="52"/>
      <c r="AK30" s="47"/>
      <c r="AL30" s="53"/>
      <c r="AM30" s="54"/>
      <c r="AN30" s="52"/>
      <c r="AO30" s="47"/>
      <c r="AP30" s="53"/>
      <c r="AQ30" s="54"/>
      <c r="AR30" s="52"/>
      <c r="AS30" s="52"/>
      <c r="AT30" s="47"/>
      <c r="AU30" s="53"/>
      <c r="AV30" s="47"/>
      <c r="AW30" s="52"/>
      <c r="AX30" s="47"/>
      <c r="AY30" s="47"/>
      <c r="AZ30" s="52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</row>
    <row r="31" spans="1:82" x14ac:dyDescent="0.25">
      <c r="A31" s="2">
        <v>28</v>
      </c>
      <c r="B31" s="63">
        <f>Test!$A30</f>
        <v>0</v>
      </c>
      <c r="C31" s="60">
        <f>Test!$B30</f>
        <v>0</v>
      </c>
      <c r="D31" s="57">
        <f>Test!$C30</f>
        <v>0</v>
      </c>
      <c r="E31" s="52" t="e">
        <f>VLOOKUP($B31,'Answer Key'!$B$3:$H$232,(IF($D$1="DS",2,(IF($D$1="PS",3,(IF($D$1="RC",4,(IF($D$1="CR",5,(IF($D$1="SC",6,"N/A")))))))))))</f>
        <v>#N/A</v>
      </c>
      <c r="F31" s="47" t="e">
        <f t="shared" si="0"/>
        <v>#N/A</v>
      </c>
      <c r="G31" s="47" t="str">
        <f t="shared" si="1"/>
        <v>FAST</v>
      </c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53"/>
      <c r="W31" s="47"/>
      <c r="Y31" s="52"/>
      <c r="Z31" s="54"/>
      <c r="AA31" s="52"/>
      <c r="AB31" s="52"/>
      <c r="AC31" s="52"/>
      <c r="AD31" s="52"/>
      <c r="AE31" s="47"/>
      <c r="AF31" s="47"/>
      <c r="AG31" s="47"/>
      <c r="AH31" s="53"/>
      <c r="AI31" s="54"/>
      <c r="AJ31" s="52"/>
      <c r="AK31" s="47"/>
      <c r="AL31" s="53"/>
      <c r="AM31" s="54"/>
      <c r="AN31" s="52"/>
      <c r="AO31" s="47"/>
      <c r="AP31" s="53"/>
      <c r="AQ31" s="54"/>
      <c r="AR31" s="52"/>
      <c r="AS31" s="52"/>
      <c r="AT31" s="47"/>
      <c r="AU31" s="53"/>
      <c r="AV31" s="47"/>
      <c r="AW31" s="52"/>
      <c r="AX31" s="47"/>
      <c r="AY31" s="47"/>
      <c r="AZ31" s="52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</row>
    <row r="32" spans="1:82" x14ac:dyDescent="0.25">
      <c r="A32" s="2">
        <v>29</v>
      </c>
      <c r="B32" s="63">
        <f>Test!$A31</f>
        <v>0</v>
      </c>
      <c r="C32" s="60">
        <f>Test!$B31</f>
        <v>0</v>
      </c>
      <c r="D32" s="57">
        <f>Test!$C31</f>
        <v>0</v>
      </c>
      <c r="E32" s="52" t="e">
        <f>VLOOKUP($B32,'Answer Key'!$B$3:$H$232,(IF($D$1="DS",2,(IF($D$1="PS",3,(IF($D$1="RC",4,(IF($D$1="CR",5,(IF($D$1="SC",6,"N/A")))))))))))</f>
        <v>#N/A</v>
      </c>
      <c r="F32" s="47" t="e">
        <f t="shared" si="0"/>
        <v>#N/A</v>
      </c>
      <c r="G32" s="47" t="str">
        <f t="shared" si="1"/>
        <v>FAST</v>
      </c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53"/>
      <c r="W32" s="47"/>
      <c r="Y32" s="52"/>
      <c r="Z32" s="54"/>
      <c r="AA32" s="52"/>
      <c r="AB32" s="52"/>
      <c r="AC32" s="52"/>
      <c r="AD32" s="52"/>
      <c r="AE32" s="47"/>
      <c r="AF32" s="47"/>
      <c r="AG32" s="47"/>
      <c r="AH32" s="53"/>
      <c r="AI32" s="54"/>
      <c r="AJ32" s="52"/>
      <c r="AK32" s="47"/>
      <c r="AL32" s="53"/>
      <c r="AM32" s="54"/>
      <c r="AN32" s="52"/>
      <c r="AO32" s="47"/>
      <c r="AP32" s="53"/>
      <c r="AQ32" s="54"/>
      <c r="AR32" s="52"/>
      <c r="AS32" s="52"/>
      <c r="AT32" s="47"/>
      <c r="AU32" s="53"/>
      <c r="AV32" s="47"/>
      <c r="AW32" s="52"/>
      <c r="AX32" s="47"/>
      <c r="AY32" s="47"/>
      <c r="AZ32" s="52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</row>
    <row r="33" spans="1:82" x14ac:dyDescent="0.25">
      <c r="A33" s="2">
        <v>30</v>
      </c>
      <c r="B33" s="63">
        <f>Test!$A32</f>
        <v>0</v>
      </c>
      <c r="C33" s="60">
        <f>Test!$B32</f>
        <v>0</v>
      </c>
      <c r="D33" s="57">
        <f>Test!$C32</f>
        <v>0</v>
      </c>
      <c r="E33" s="52" t="e">
        <f>VLOOKUP($B33,'Answer Key'!$B$3:$H$232,(IF($D$1="DS",2,(IF($D$1="PS",3,(IF($D$1="RC",4,(IF($D$1="CR",5,(IF($D$1="SC",6,"N/A")))))))))))</f>
        <v>#N/A</v>
      </c>
      <c r="F33" s="47" t="e">
        <f t="shared" si="0"/>
        <v>#N/A</v>
      </c>
      <c r="G33" s="47" t="str">
        <f t="shared" si="1"/>
        <v>FAST</v>
      </c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53"/>
      <c r="W33" s="47"/>
      <c r="Y33" s="52"/>
      <c r="Z33" s="54"/>
      <c r="AA33" s="52"/>
      <c r="AB33" s="52"/>
      <c r="AC33" s="52"/>
      <c r="AD33" s="52"/>
      <c r="AE33" s="47"/>
      <c r="AF33" s="47"/>
      <c r="AG33" s="47"/>
      <c r="AH33" s="53"/>
      <c r="AI33" s="54"/>
      <c r="AJ33" s="52"/>
      <c r="AK33" s="47"/>
      <c r="AL33" s="53"/>
      <c r="AM33" s="54"/>
      <c r="AN33" s="52"/>
      <c r="AO33" s="47"/>
      <c r="AP33" s="53"/>
      <c r="AQ33" s="54"/>
      <c r="AR33" s="52"/>
      <c r="AS33" s="52"/>
      <c r="AT33" s="47"/>
      <c r="AU33" s="53"/>
      <c r="AV33" s="47"/>
      <c r="AW33" s="52"/>
      <c r="AX33" s="47"/>
      <c r="AY33" s="47"/>
      <c r="AZ33" s="52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</row>
    <row r="34" spans="1:82" x14ac:dyDescent="0.25">
      <c r="A34" s="2">
        <v>31</v>
      </c>
      <c r="B34" s="63">
        <f>Test!$A33</f>
        <v>0</v>
      </c>
      <c r="C34" s="60">
        <f>Test!$B33</f>
        <v>0</v>
      </c>
      <c r="D34" s="57">
        <f>Test!$C33</f>
        <v>0</v>
      </c>
      <c r="E34" s="52" t="e">
        <f>VLOOKUP($B34,'Answer Key'!$B$3:$H$232,(IF($D$1="DS",2,(IF($D$1="PS",3,(IF($D$1="RC",4,(IF($D$1="CR",5,(IF($D$1="SC",6,"N/A")))))))))))</f>
        <v>#N/A</v>
      </c>
      <c r="F34" s="47" t="e">
        <f t="shared" si="0"/>
        <v>#N/A</v>
      </c>
      <c r="G34" s="47" t="str">
        <f t="shared" si="1"/>
        <v>FAST</v>
      </c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53"/>
      <c r="W34" s="47"/>
      <c r="Y34" s="52"/>
      <c r="Z34" s="54"/>
      <c r="AA34" s="52"/>
      <c r="AB34" s="52"/>
      <c r="AC34" s="52"/>
      <c r="AD34" s="52"/>
      <c r="AE34" s="47"/>
      <c r="AF34" s="47"/>
      <c r="AG34" s="47"/>
      <c r="AH34" s="53"/>
      <c r="AI34" s="47"/>
      <c r="AJ34" s="52"/>
      <c r="AK34" s="47"/>
      <c r="AL34" s="53"/>
      <c r="AM34" s="47"/>
      <c r="AN34" s="52"/>
      <c r="AO34" s="47"/>
      <c r="AP34" s="53"/>
      <c r="AQ34" s="54"/>
      <c r="AR34" s="52"/>
      <c r="AS34" s="52"/>
      <c r="AT34" s="47"/>
      <c r="AU34" s="53"/>
      <c r="AV34" s="47"/>
      <c r="AW34" s="52"/>
      <c r="AX34" s="47"/>
      <c r="AY34" s="47"/>
      <c r="AZ34" s="52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</row>
    <row r="35" spans="1:82" x14ac:dyDescent="0.25">
      <c r="A35" s="2">
        <v>32</v>
      </c>
      <c r="B35" s="63">
        <f>Test!$A34</f>
        <v>0</v>
      </c>
      <c r="C35" s="60">
        <f>Test!$B34</f>
        <v>0</v>
      </c>
      <c r="D35" s="57">
        <f>Test!$C34</f>
        <v>0</v>
      </c>
      <c r="E35" s="52" t="e">
        <f>VLOOKUP($B35,'Answer Key'!$B$3:$H$232,(IF($D$1="DS",2,(IF($D$1="PS",3,(IF($D$1="RC",4,(IF($D$1="CR",5,(IF($D$1="SC",6,"N/A")))))))))))</f>
        <v>#N/A</v>
      </c>
      <c r="F35" s="47" t="e">
        <f t="shared" si="0"/>
        <v>#N/A</v>
      </c>
      <c r="G35" s="47" t="str">
        <f t="shared" si="1"/>
        <v>FAST</v>
      </c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53"/>
      <c r="W35" s="47"/>
      <c r="Y35" s="52"/>
      <c r="Z35" s="54"/>
      <c r="AA35" s="52"/>
      <c r="AB35" s="52"/>
      <c r="AC35" s="52"/>
      <c r="AD35" s="52"/>
      <c r="AE35" s="47"/>
      <c r="AF35" s="47"/>
      <c r="AG35" s="47"/>
      <c r="AH35" s="53"/>
      <c r="AI35" s="47"/>
      <c r="AJ35" s="52"/>
      <c r="AK35" s="47"/>
      <c r="AL35" s="53"/>
      <c r="AM35" s="47"/>
      <c r="AN35" s="52"/>
      <c r="AO35" s="47"/>
      <c r="AP35" s="53"/>
      <c r="AQ35" s="54"/>
      <c r="AR35" s="52"/>
      <c r="AS35" s="52"/>
      <c r="AT35" s="47"/>
      <c r="AU35" s="53"/>
      <c r="AV35" s="47"/>
      <c r="AW35" s="52"/>
      <c r="AX35" s="47"/>
      <c r="AY35" s="47"/>
      <c r="AZ35" s="52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</row>
    <row r="36" spans="1:82" x14ac:dyDescent="0.25">
      <c r="A36" s="2">
        <v>33</v>
      </c>
      <c r="B36" s="63">
        <f>Test!$A35</f>
        <v>0</v>
      </c>
      <c r="C36" s="60">
        <f>Test!$B35</f>
        <v>0</v>
      </c>
      <c r="D36" s="57">
        <f>Test!$C35</f>
        <v>0</v>
      </c>
      <c r="E36" s="52" t="e">
        <f>VLOOKUP($B36,'Answer Key'!$B$3:$H$232,(IF($D$1="DS",2,(IF($D$1="PS",3,(IF($D$1="RC",4,(IF($D$1="CR",5,(IF($D$1="SC",6,"N/A")))))))))))</f>
        <v>#N/A</v>
      </c>
      <c r="F36" s="47" t="e">
        <f t="shared" si="0"/>
        <v>#N/A</v>
      </c>
      <c r="G36" s="47" t="str">
        <f t="shared" si="1"/>
        <v>FAST</v>
      </c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53"/>
      <c r="W36" s="47"/>
      <c r="Y36" s="52"/>
      <c r="Z36" s="54"/>
      <c r="AA36" s="52"/>
      <c r="AB36" s="52"/>
      <c r="AC36" s="52"/>
      <c r="AD36" s="52"/>
      <c r="AE36" s="47"/>
      <c r="AF36" s="47"/>
      <c r="AG36" s="47"/>
      <c r="AH36" s="53"/>
      <c r="AI36" s="47"/>
      <c r="AJ36" s="52"/>
      <c r="AK36" s="47"/>
      <c r="AL36" s="53"/>
      <c r="AM36" s="47"/>
      <c r="AN36" s="52"/>
      <c r="AO36" s="47"/>
      <c r="AP36" s="53"/>
      <c r="AQ36" s="54"/>
      <c r="AR36" s="52"/>
      <c r="AS36" s="52"/>
      <c r="AT36" s="47"/>
      <c r="AU36" s="53"/>
      <c r="AV36" s="47"/>
      <c r="AW36" s="52"/>
      <c r="AX36" s="47"/>
      <c r="AY36" s="47"/>
      <c r="AZ36" s="52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</row>
    <row r="37" spans="1:82" x14ac:dyDescent="0.25">
      <c r="A37" s="2">
        <v>34</v>
      </c>
      <c r="B37" s="63">
        <f>Test!$A36</f>
        <v>0</v>
      </c>
      <c r="C37" s="60">
        <f>Test!$B36</f>
        <v>0</v>
      </c>
      <c r="D37" s="57">
        <f>Test!$C36</f>
        <v>0</v>
      </c>
      <c r="E37" s="52" t="e">
        <f>VLOOKUP($B37,'Answer Key'!$B$3:$H$232,(IF($D$1="DS",2,(IF($D$1="PS",3,(IF($D$1="RC",4,(IF($D$1="CR",5,(IF($D$1="SC",6,"N/A")))))))))))</f>
        <v>#N/A</v>
      </c>
      <c r="F37" s="47" t="e">
        <f t="shared" si="0"/>
        <v>#N/A</v>
      </c>
      <c r="G37" s="47" t="str">
        <f t="shared" si="1"/>
        <v>FAST</v>
      </c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53"/>
      <c r="W37" s="47"/>
      <c r="Y37" s="52"/>
      <c r="Z37" s="54"/>
      <c r="AA37" s="52"/>
      <c r="AB37" s="52"/>
      <c r="AC37" s="52"/>
      <c r="AD37" s="52"/>
      <c r="AE37" s="47"/>
      <c r="AF37" s="47"/>
      <c r="AG37" s="47"/>
      <c r="AH37" s="53"/>
      <c r="AI37" s="54"/>
      <c r="AJ37" s="52"/>
      <c r="AK37" s="47"/>
      <c r="AL37" s="53"/>
      <c r="AM37" s="54"/>
      <c r="AN37" s="52"/>
      <c r="AO37" s="47"/>
      <c r="AP37" s="53"/>
      <c r="AQ37" s="54"/>
      <c r="AR37" s="52"/>
      <c r="AS37" s="52"/>
      <c r="AT37" s="47"/>
      <c r="AU37" s="53"/>
      <c r="AV37" s="47"/>
      <c r="AW37" s="52"/>
      <c r="AX37" s="47"/>
      <c r="AY37" s="47"/>
      <c r="AZ37" s="52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</row>
    <row r="38" spans="1:82" x14ac:dyDescent="0.25">
      <c r="A38" s="2">
        <v>35</v>
      </c>
      <c r="B38" s="63">
        <f>Test!$A37</f>
        <v>0</v>
      </c>
      <c r="C38" s="60">
        <f>Test!$B37</f>
        <v>0</v>
      </c>
      <c r="D38" s="57">
        <f>Test!$C37</f>
        <v>0</v>
      </c>
      <c r="E38" s="52" t="e">
        <f>VLOOKUP($B38,'Answer Key'!$B$3:$H$232,(IF($D$1="DS",2,(IF($D$1="PS",3,(IF($D$1="RC",4,(IF($D$1="CR",5,(IF($D$1="SC",6,"N/A")))))))))))</f>
        <v>#N/A</v>
      </c>
      <c r="F38" s="47" t="e">
        <f t="shared" si="0"/>
        <v>#N/A</v>
      </c>
      <c r="G38" s="47" t="str">
        <f t="shared" si="1"/>
        <v>FAST</v>
      </c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53"/>
      <c r="W38" s="47"/>
      <c r="Y38" s="52"/>
      <c r="Z38" s="54"/>
      <c r="AA38" s="52"/>
      <c r="AB38" s="52"/>
      <c r="AC38" s="52"/>
      <c r="AD38" s="52"/>
      <c r="AE38" s="47"/>
      <c r="AF38" s="47"/>
      <c r="AG38" s="47"/>
      <c r="AH38" s="53"/>
      <c r="AI38" s="54"/>
      <c r="AJ38" s="52"/>
      <c r="AK38" s="47"/>
      <c r="AL38" s="53"/>
      <c r="AM38" s="54"/>
      <c r="AN38" s="52"/>
      <c r="AO38" s="47"/>
      <c r="AP38" s="53"/>
      <c r="AQ38" s="47"/>
      <c r="AR38" s="52"/>
      <c r="AS38" s="52"/>
      <c r="AT38" s="47"/>
      <c r="AU38" s="53"/>
      <c r="AV38" s="47"/>
      <c r="AW38" s="52"/>
      <c r="AX38" s="47"/>
      <c r="AY38" s="47"/>
      <c r="AZ38" s="52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</row>
    <row r="39" spans="1:82" x14ac:dyDescent="0.25">
      <c r="A39" s="2">
        <v>36</v>
      </c>
      <c r="B39" s="63">
        <f>Test!$A38</f>
        <v>0</v>
      </c>
      <c r="C39" s="60">
        <f>Test!$B38</f>
        <v>0</v>
      </c>
      <c r="D39" s="57">
        <f>Test!$C38</f>
        <v>0</v>
      </c>
      <c r="E39" s="52" t="e">
        <f>VLOOKUP($B39,'Answer Key'!$B$3:$H$232,(IF($D$1="DS",2,(IF($D$1="PS",3,(IF($D$1="RC",4,(IF($D$1="CR",5,(IF($D$1="SC",6,"N/A")))))))))))</f>
        <v>#N/A</v>
      </c>
      <c r="F39" s="47" t="e">
        <f t="shared" si="0"/>
        <v>#N/A</v>
      </c>
      <c r="G39" s="47" t="str">
        <f t="shared" si="1"/>
        <v>FAST</v>
      </c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53"/>
      <c r="W39" s="47"/>
      <c r="Y39" s="52"/>
      <c r="Z39" s="54"/>
      <c r="AA39" s="52"/>
      <c r="AB39" s="52"/>
      <c r="AC39" s="52"/>
      <c r="AD39" s="52"/>
      <c r="AE39" s="47"/>
      <c r="AF39" s="47"/>
      <c r="AG39" s="47"/>
      <c r="AH39" s="53"/>
      <c r="AI39" s="54"/>
      <c r="AJ39" s="52"/>
      <c r="AK39" s="47"/>
      <c r="AL39" s="53"/>
      <c r="AM39" s="54"/>
      <c r="AN39" s="52"/>
      <c r="AO39" s="47"/>
      <c r="AP39" s="53"/>
      <c r="AQ39" s="47"/>
      <c r="AR39" s="52"/>
      <c r="AS39" s="52"/>
      <c r="AT39" s="47"/>
      <c r="AU39" s="53"/>
      <c r="AV39" s="47"/>
      <c r="AW39" s="52"/>
      <c r="AX39" s="47"/>
      <c r="AY39" s="47"/>
      <c r="AZ39" s="52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</row>
    <row r="40" spans="1:82" x14ac:dyDescent="0.25">
      <c r="A40" s="2">
        <v>37</v>
      </c>
      <c r="B40" s="63">
        <f>Test!$A39</f>
        <v>0</v>
      </c>
      <c r="C40" s="60">
        <f>Test!$B39</f>
        <v>0</v>
      </c>
      <c r="D40" s="57">
        <f>Test!$C39</f>
        <v>0</v>
      </c>
      <c r="E40" s="52" t="e">
        <f>VLOOKUP($B40,'Answer Key'!$B$3:$H$232,(IF($D$1="DS",2,(IF($D$1="PS",3,(IF($D$1="RC",4,(IF($D$1="CR",5,(IF($D$1="SC",6,"N/A")))))))))))</f>
        <v>#N/A</v>
      </c>
      <c r="F40" s="47" t="e">
        <f t="shared" si="0"/>
        <v>#N/A</v>
      </c>
      <c r="G40" s="47" t="str">
        <f t="shared" si="1"/>
        <v>FAST</v>
      </c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53"/>
      <c r="W40" s="47"/>
      <c r="Y40" s="52"/>
      <c r="Z40" s="54"/>
      <c r="AA40" s="52"/>
      <c r="AB40" s="52"/>
      <c r="AC40" s="52"/>
      <c r="AD40" s="52"/>
      <c r="AE40" s="47"/>
      <c r="AF40" s="47"/>
      <c r="AG40" s="47"/>
      <c r="AH40" s="53"/>
      <c r="AI40" s="54"/>
      <c r="AJ40" s="52"/>
      <c r="AK40" s="47"/>
      <c r="AL40" s="53"/>
      <c r="AM40" s="54"/>
      <c r="AN40" s="52"/>
      <c r="AO40" s="47"/>
      <c r="AP40" s="53"/>
      <c r="AQ40" s="47"/>
      <c r="AR40" s="52"/>
      <c r="AS40" s="52"/>
      <c r="AT40" s="47"/>
      <c r="AU40" s="53"/>
      <c r="AV40" s="47"/>
      <c r="AW40" s="52"/>
      <c r="AX40" s="47"/>
      <c r="AY40" s="47"/>
      <c r="AZ40" s="52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</row>
    <row r="41" spans="1:82" x14ac:dyDescent="0.25">
      <c r="A41" s="2">
        <v>38</v>
      </c>
      <c r="B41" s="63">
        <f>Test!$A40</f>
        <v>0</v>
      </c>
      <c r="C41" s="60">
        <f>Test!$B40</f>
        <v>0</v>
      </c>
      <c r="D41" s="57">
        <f>Test!$C40</f>
        <v>0</v>
      </c>
      <c r="E41" s="52" t="e">
        <f>VLOOKUP($B41,'Answer Key'!$B$3:$H$232,(IF($D$1="DS",2,(IF($D$1="PS",3,(IF($D$1="RC",4,(IF($D$1="CR",5,(IF($D$1="SC",6,"N/A")))))))))))</f>
        <v>#N/A</v>
      </c>
      <c r="F41" s="47" t="e">
        <f t="shared" si="0"/>
        <v>#N/A</v>
      </c>
      <c r="G41" s="47" t="str">
        <f t="shared" si="1"/>
        <v>FAST</v>
      </c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53"/>
      <c r="W41" s="47"/>
      <c r="Y41" s="52"/>
      <c r="Z41" s="54"/>
      <c r="AA41" s="52"/>
      <c r="AB41" s="52"/>
      <c r="AC41" s="52"/>
      <c r="AD41" s="52"/>
      <c r="AE41" s="47"/>
      <c r="AF41" s="47"/>
      <c r="AG41" s="47"/>
      <c r="AH41" s="53"/>
      <c r="AI41" s="54"/>
      <c r="AJ41" s="52"/>
      <c r="AK41" s="47"/>
      <c r="AL41" s="53"/>
      <c r="AM41" s="54"/>
      <c r="AN41" s="52"/>
      <c r="AO41" s="47"/>
      <c r="AP41" s="53"/>
      <c r="AQ41" s="54"/>
      <c r="AR41" s="52"/>
      <c r="AS41" s="52"/>
      <c r="AT41" s="47"/>
      <c r="AU41" s="53"/>
      <c r="AV41" s="47"/>
      <c r="AW41" s="52"/>
      <c r="AX41" s="47"/>
      <c r="AY41" s="47"/>
      <c r="AZ41" s="52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</row>
    <row r="42" spans="1:82" x14ac:dyDescent="0.25">
      <c r="A42" s="2">
        <v>39</v>
      </c>
      <c r="B42" s="63">
        <f>Test!$A41</f>
        <v>0</v>
      </c>
      <c r="C42" s="60">
        <f>Test!$B41</f>
        <v>0</v>
      </c>
      <c r="D42" s="57">
        <f>Test!$C41</f>
        <v>0</v>
      </c>
      <c r="E42" s="52" t="e">
        <f>VLOOKUP($B42,'Answer Key'!$B$3:$H$232,(IF($D$1="DS",2,(IF($D$1="PS",3,(IF($D$1="RC",4,(IF($D$1="CR",5,(IF($D$1="SC",6,"N/A")))))))))))</f>
        <v>#N/A</v>
      </c>
      <c r="F42" s="47" t="e">
        <f t="shared" si="0"/>
        <v>#N/A</v>
      </c>
      <c r="G42" s="47" t="str">
        <f t="shared" si="1"/>
        <v>FAST</v>
      </c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53"/>
      <c r="W42" s="47"/>
      <c r="Y42" s="52"/>
      <c r="Z42" s="54"/>
      <c r="AA42" s="52"/>
      <c r="AB42" s="52"/>
      <c r="AC42" s="52"/>
      <c r="AD42" s="52"/>
      <c r="AE42" s="47"/>
      <c r="AF42" s="47"/>
      <c r="AG42" s="47"/>
      <c r="AH42" s="53"/>
      <c r="AI42" s="54"/>
      <c r="AJ42" s="52"/>
      <c r="AK42" s="47"/>
      <c r="AL42" s="53"/>
      <c r="AM42" s="54"/>
      <c r="AN42" s="52"/>
      <c r="AO42" s="47"/>
      <c r="AP42" s="53"/>
      <c r="AQ42" s="54"/>
      <c r="AR42" s="52"/>
      <c r="AS42" s="52"/>
      <c r="AT42" s="47"/>
      <c r="AU42" s="53"/>
      <c r="AV42" s="47"/>
      <c r="AW42" s="52"/>
      <c r="AX42" s="47"/>
      <c r="AY42" s="47"/>
      <c r="AZ42" s="52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</row>
    <row r="43" spans="1:82" x14ac:dyDescent="0.25">
      <c r="A43" s="2">
        <v>40</v>
      </c>
      <c r="B43" s="63">
        <f>Test!$A42</f>
        <v>0</v>
      </c>
      <c r="C43" s="60">
        <f>Test!$B42</f>
        <v>0</v>
      </c>
      <c r="D43" s="57">
        <f>Test!$C42</f>
        <v>0</v>
      </c>
      <c r="E43" s="52" t="e">
        <f>VLOOKUP($B43,'Answer Key'!$B$3:$H$232,(IF($D$1="DS",2,(IF($D$1="PS",3,(IF($D$1="RC",4,(IF($D$1="CR",5,(IF($D$1="SC",6,"N/A")))))))))))</f>
        <v>#N/A</v>
      </c>
      <c r="F43" s="47" t="e">
        <f t="shared" si="0"/>
        <v>#N/A</v>
      </c>
      <c r="G43" s="47" t="str">
        <f t="shared" si="1"/>
        <v>FAST</v>
      </c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53"/>
      <c r="W43" s="47"/>
      <c r="Y43" s="52"/>
      <c r="Z43" s="54"/>
      <c r="AA43" s="52"/>
      <c r="AB43" s="52"/>
      <c r="AC43" s="52"/>
      <c r="AD43" s="52"/>
      <c r="AE43" s="47"/>
      <c r="AF43" s="47"/>
      <c r="AG43" s="47"/>
      <c r="AH43" s="53"/>
      <c r="AI43" s="54"/>
      <c r="AJ43" s="52"/>
      <c r="AK43" s="47"/>
      <c r="AL43" s="53"/>
      <c r="AM43" s="54"/>
      <c r="AN43" s="52"/>
      <c r="AO43" s="47"/>
      <c r="AP43" s="53"/>
      <c r="AQ43" s="54"/>
      <c r="AR43" s="52"/>
      <c r="AS43" s="52"/>
      <c r="AT43" s="47"/>
      <c r="AU43" s="53"/>
      <c r="AV43" s="47"/>
      <c r="AW43" s="52"/>
      <c r="AX43" s="47"/>
      <c r="AY43" s="47"/>
      <c r="AZ43" s="52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</row>
    <row r="44" spans="1:82" x14ac:dyDescent="0.25">
      <c r="A44" s="2">
        <v>41</v>
      </c>
      <c r="B44" s="63">
        <f>Test!$A43</f>
        <v>0</v>
      </c>
      <c r="C44" s="60">
        <f>Test!$B43</f>
        <v>0</v>
      </c>
      <c r="D44" s="57">
        <f>Test!$C43</f>
        <v>0</v>
      </c>
      <c r="E44" s="52" t="e">
        <f>VLOOKUP($B44,'Answer Key'!$B$3:$H$232,(IF($D$1="DS",2,(IF($D$1="PS",3,(IF($D$1="RC",4,(IF($D$1="CR",5,(IF($D$1="SC",6,"N/A")))))))))))</f>
        <v>#N/A</v>
      </c>
      <c r="F44" s="47" t="e">
        <f t="shared" si="0"/>
        <v>#N/A</v>
      </c>
      <c r="G44" s="47" t="str">
        <f t="shared" si="1"/>
        <v>FAST</v>
      </c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53"/>
      <c r="W44" s="47"/>
      <c r="Y44" s="52"/>
      <c r="Z44" s="54"/>
      <c r="AA44" s="52"/>
      <c r="AB44" s="52"/>
      <c r="AC44" s="52"/>
      <c r="AD44" s="52"/>
      <c r="AE44" s="47"/>
      <c r="AF44" s="47"/>
      <c r="AG44" s="47"/>
      <c r="AH44" s="53"/>
      <c r="AI44" s="54"/>
      <c r="AJ44" s="52"/>
      <c r="AK44" s="47"/>
      <c r="AL44" s="53"/>
      <c r="AM44" s="54"/>
      <c r="AN44" s="52"/>
      <c r="AO44" s="47"/>
      <c r="AP44" s="53"/>
      <c r="AQ44" s="54"/>
      <c r="AR44" s="52"/>
      <c r="AS44" s="52"/>
      <c r="AT44" s="47"/>
      <c r="AU44" s="53"/>
      <c r="AV44" s="47"/>
      <c r="AW44" s="52"/>
      <c r="AX44" s="47"/>
      <c r="AY44" s="47"/>
      <c r="AZ44" s="52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</row>
    <row r="45" spans="1:82" x14ac:dyDescent="0.25">
      <c r="B45" s="64"/>
      <c r="C45" s="61"/>
      <c r="D45" s="58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53"/>
      <c r="W45" s="47"/>
      <c r="Y45" s="47"/>
      <c r="Z45" s="54"/>
      <c r="AA45" s="47"/>
      <c r="AB45" s="47"/>
      <c r="AC45" s="47"/>
      <c r="AD45" s="47"/>
      <c r="AE45" s="47"/>
      <c r="AF45" s="47"/>
      <c r="AG45" s="47"/>
      <c r="AH45" s="53"/>
      <c r="AI45" s="54"/>
      <c r="AJ45" s="52"/>
      <c r="AK45" s="47"/>
      <c r="AL45" s="53"/>
      <c r="AM45" s="54"/>
      <c r="AN45" s="52"/>
      <c r="AO45" s="47"/>
      <c r="AP45" s="53"/>
      <c r="AQ45" s="54"/>
      <c r="AR45" s="52"/>
      <c r="AS45" s="52"/>
      <c r="AT45" s="47"/>
      <c r="AU45" s="53"/>
      <c r="AV45" s="47"/>
      <c r="AW45" s="52"/>
      <c r="AX45" s="47"/>
      <c r="AY45" s="47"/>
      <c r="AZ45" s="52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</row>
    <row r="46" spans="1:82" x14ac:dyDescent="0.25">
      <c r="B46" s="64"/>
      <c r="C46" s="61"/>
      <c r="D46" s="58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53"/>
      <c r="W46" s="47"/>
      <c r="Y46" s="47"/>
      <c r="Z46" s="54"/>
      <c r="AA46" s="47"/>
      <c r="AB46" s="47"/>
      <c r="AC46" s="47"/>
      <c r="AD46" s="47"/>
      <c r="AE46" s="47"/>
      <c r="AF46" s="47"/>
      <c r="AG46" s="47"/>
      <c r="AH46" s="53"/>
      <c r="AI46" s="54"/>
      <c r="AJ46" s="52"/>
      <c r="AK46" s="47"/>
      <c r="AL46" s="53"/>
      <c r="AM46" s="54"/>
      <c r="AN46" s="52"/>
      <c r="AO46" s="47"/>
      <c r="AP46" s="53"/>
      <c r="AQ46" s="54"/>
      <c r="AR46" s="52"/>
      <c r="AS46" s="47"/>
      <c r="AT46" s="52"/>
      <c r="AU46" s="53"/>
      <c r="AV46" s="47"/>
      <c r="AW46" s="52"/>
      <c r="AX46" s="47"/>
      <c r="AY46" s="47"/>
      <c r="AZ46" s="52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</row>
    <row r="47" spans="1:82" x14ac:dyDescent="0.25">
      <c r="B47" s="64"/>
      <c r="C47" s="61"/>
      <c r="D47" s="58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53"/>
      <c r="W47" s="47"/>
      <c r="Y47" s="47"/>
      <c r="Z47" s="54"/>
      <c r="AA47" s="47"/>
      <c r="AB47" s="47"/>
      <c r="AC47" s="47"/>
      <c r="AD47" s="47"/>
      <c r="AE47" s="47"/>
      <c r="AF47" s="47"/>
      <c r="AG47" s="47"/>
      <c r="AH47" s="53"/>
      <c r="AI47" s="54"/>
      <c r="AJ47" s="52"/>
      <c r="AK47" s="47"/>
      <c r="AL47" s="53"/>
      <c r="AM47" s="54"/>
      <c r="AN47" s="52"/>
      <c r="AO47" s="47"/>
      <c r="AP47" s="53"/>
      <c r="AQ47" s="54"/>
      <c r="AR47" s="52"/>
      <c r="AS47" s="47"/>
      <c r="AT47" s="52"/>
      <c r="AU47" s="53"/>
      <c r="AV47" s="47"/>
      <c r="AW47" s="52"/>
      <c r="AX47" s="47"/>
      <c r="AY47" s="47"/>
      <c r="AZ47" s="52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</row>
    <row r="48" spans="1:82" x14ac:dyDescent="0.25">
      <c r="B48" s="64"/>
      <c r="C48" s="61"/>
      <c r="D48" s="58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53"/>
      <c r="W48" s="47"/>
      <c r="Y48" s="47"/>
      <c r="Z48" s="54"/>
      <c r="AA48" s="47"/>
      <c r="AB48" s="47"/>
      <c r="AC48" s="47"/>
      <c r="AD48" s="47"/>
      <c r="AE48" s="47"/>
      <c r="AF48" s="47"/>
      <c r="AG48" s="47"/>
      <c r="AH48" s="53"/>
      <c r="AI48" s="54"/>
      <c r="AJ48" s="52"/>
      <c r="AK48" s="47"/>
      <c r="AL48" s="53"/>
      <c r="AM48" s="54"/>
      <c r="AN48" s="52"/>
      <c r="AO48" s="47"/>
      <c r="AP48" s="53"/>
      <c r="AQ48" s="54"/>
      <c r="AR48" s="52"/>
      <c r="AS48" s="47"/>
      <c r="AT48" s="52"/>
      <c r="AU48" s="53"/>
      <c r="AV48" s="47"/>
      <c r="AW48" s="52"/>
      <c r="AX48" s="47"/>
      <c r="AY48" s="47"/>
      <c r="AZ48" s="52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</row>
    <row r="49" spans="2:82" x14ac:dyDescent="0.25">
      <c r="B49" s="64"/>
      <c r="C49" s="61"/>
      <c r="D49" s="58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53"/>
      <c r="W49" s="47"/>
      <c r="Y49" s="47"/>
      <c r="Z49" s="54"/>
      <c r="AA49" s="47"/>
      <c r="AB49" s="47"/>
      <c r="AC49" s="47"/>
      <c r="AD49" s="47"/>
      <c r="AE49" s="47"/>
      <c r="AF49" s="47"/>
      <c r="AG49" s="47"/>
      <c r="AH49" s="53"/>
      <c r="AI49" s="47"/>
      <c r="AJ49" s="52"/>
      <c r="AK49" s="47"/>
      <c r="AL49" s="53"/>
      <c r="AM49" s="47"/>
      <c r="AN49" s="52"/>
      <c r="AO49" s="47"/>
      <c r="AP49" s="53"/>
      <c r="AQ49" s="54"/>
      <c r="AR49" s="52"/>
      <c r="AS49" s="47"/>
      <c r="AT49" s="52"/>
      <c r="AU49" s="53"/>
      <c r="AV49" s="47"/>
      <c r="AW49" s="52"/>
      <c r="AX49" s="47"/>
      <c r="AY49" s="47"/>
      <c r="AZ49" s="52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</row>
    <row r="50" spans="2:82" x14ac:dyDescent="0.25">
      <c r="B50" s="64"/>
      <c r="C50" s="61"/>
      <c r="D50" s="58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53"/>
      <c r="W50" s="47"/>
      <c r="Y50" s="47"/>
      <c r="Z50" s="54"/>
      <c r="AA50" s="47"/>
      <c r="AB50" s="47"/>
      <c r="AC50" s="47"/>
      <c r="AD50" s="47"/>
      <c r="AE50" s="47"/>
      <c r="AF50" s="47"/>
      <c r="AG50" s="47"/>
      <c r="AH50" s="53"/>
      <c r="AI50" s="47"/>
      <c r="AJ50" s="52"/>
      <c r="AK50" s="47"/>
      <c r="AL50" s="53"/>
      <c r="AM50" s="47"/>
      <c r="AN50" s="52"/>
      <c r="AO50" s="47"/>
      <c r="AP50" s="53"/>
      <c r="AQ50" s="54"/>
      <c r="AR50" s="52"/>
      <c r="AS50" s="47"/>
      <c r="AT50" s="52"/>
      <c r="AU50" s="53"/>
      <c r="AV50" s="47"/>
      <c r="AW50" s="52"/>
      <c r="AX50" s="47"/>
      <c r="AY50" s="47"/>
      <c r="AZ50" s="52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</row>
    <row r="51" spans="2:82" x14ac:dyDescent="0.25">
      <c r="B51" s="64"/>
      <c r="C51" s="61"/>
      <c r="D51" s="58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53"/>
      <c r="W51" s="47"/>
      <c r="Y51" s="47"/>
      <c r="Z51" s="54"/>
      <c r="AA51" s="47"/>
      <c r="AB51" s="47"/>
      <c r="AC51" s="47"/>
      <c r="AD51" s="47"/>
      <c r="AE51" s="47"/>
      <c r="AF51" s="47"/>
      <c r="AG51" s="47"/>
      <c r="AH51" s="53"/>
      <c r="AI51" s="47"/>
      <c r="AJ51" s="52"/>
      <c r="AK51" s="47"/>
      <c r="AL51" s="53"/>
      <c r="AM51" s="47"/>
      <c r="AN51" s="52"/>
      <c r="AO51" s="47"/>
      <c r="AP51" s="53"/>
      <c r="AQ51" s="54"/>
      <c r="AR51" s="52"/>
      <c r="AS51" s="52"/>
      <c r="AT51" s="47"/>
      <c r="AU51" s="53"/>
      <c r="AV51" s="47"/>
      <c r="AW51" s="52"/>
      <c r="AX51" s="47"/>
      <c r="AY51" s="47"/>
      <c r="AZ51" s="52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</row>
    <row r="52" spans="2:82" x14ac:dyDescent="0.25">
      <c r="B52" s="64"/>
      <c r="C52" s="61"/>
      <c r="D52" s="58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53"/>
      <c r="W52" s="47"/>
      <c r="Y52" s="47"/>
      <c r="Z52" s="54"/>
      <c r="AA52" s="47"/>
      <c r="AB52" s="47"/>
      <c r="AC52" s="47"/>
      <c r="AD52" s="47"/>
      <c r="AE52" s="47"/>
      <c r="AF52" s="47"/>
      <c r="AG52" s="47"/>
      <c r="AH52" s="53"/>
      <c r="AI52" s="54"/>
      <c r="AJ52" s="52"/>
      <c r="AK52" s="47"/>
      <c r="AL52" s="53"/>
      <c r="AM52" s="54"/>
      <c r="AN52" s="52"/>
      <c r="AO52" s="47"/>
      <c r="AP52" s="53"/>
      <c r="AQ52" s="54"/>
      <c r="AR52" s="52"/>
      <c r="AS52" s="52"/>
      <c r="AT52" s="47"/>
      <c r="AU52" s="53"/>
      <c r="AV52" s="47"/>
      <c r="AW52" s="52"/>
      <c r="AX52" s="47"/>
      <c r="AY52" s="47"/>
      <c r="AZ52" s="52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</row>
    <row r="53" spans="2:82" x14ac:dyDescent="0.25">
      <c r="B53" s="64"/>
      <c r="C53" s="61"/>
      <c r="D53" s="58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53"/>
      <c r="W53" s="47"/>
      <c r="Y53" s="47"/>
      <c r="Z53" s="54"/>
      <c r="AA53" s="47"/>
      <c r="AB53" s="47"/>
      <c r="AC53" s="47"/>
      <c r="AD53" s="47"/>
      <c r="AE53" s="47"/>
      <c r="AF53" s="47"/>
      <c r="AG53" s="47"/>
      <c r="AH53" s="53"/>
      <c r="AI53" s="54"/>
      <c r="AJ53" s="52"/>
      <c r="AK53" s="47"/>
      <c r="AL53" s="53"/>
      <c r="AM53" s="54"/>
      <c r="AN53" s="52"/>
      <c r="AO53" s="47"/>
      <c r="AP53" s="53"/>
      <c r="AQ53" s="54"/>
      <c r="AR53" s="52"/>
      <c r="AS53" s="52"/>
      <c r="AT53" s="47"/>
      <c r="AU53" s="53"/>
      <c r="AV53" s="47"/>
      <c r="AW53" s="52"/>
      <c r="AX53" s="47"/>
      <c r="AY53" s="47"/>
      <c r="AZ53" s="52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</row>
    <row r="54" spans="2:82" x14ac:dyDescent="0.25">
      <c r="B54" s="64"/>
      <c r="C54" s="61"/>
      <c r="D54" s="58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53"/>
      <c r="W54" s="47"/>
      <c r="Y54" s="47"/>
      <c r="Z54" s="54"/>
      <c r="AA54" s="47"/>
      <c r="AB54" s="47"/>
      <c r="AC54" s="47"/>
      <c r="AD54" s="47"/>
      <c r="AE54" s="47"/>
      <c r="AF54" s="47"/>
      <c r="AG54" s="47"/>
      <c r="AH54" s="53"/>
      <c r="AI54" s="54"/>
      <c r="AJ54" s="52"/>
      <c r="AK54" s="47"/>
      <c r="AL54" s="53"/>
      <c r="AM54" s="54"/>
      <c r="AN54" s="52"/>
      <c r="AO54" s="47"/>
      <c r="AP54" s="53"/>
      <c r="AQ54" s="54"/>
      <c r="AR54" s="52"/>
      <c r="AS54" s="52"/>
      <c r="AT54" s="47"/>
      <c r="AU54" s="53"/>
      <c r="AV54" s="47"/>
      <c r="AW54" s="52"/>
      <c r="AX54" s="47"/>
      <c r="AY54" s="47"/>
      <c r="AZ54" s="52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</row>
    <row r="55" spans="2:82" x14ac:dyDescent="0.25">
      <c r="B55" s="64"/>
      <c r="C55" s="61"/>
      <c r="D55" s="58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53"/>
      <c r="W55" s="47"/>
      <c r="Y55" s="47"/>
      <c r="Z55" s="54"/>
      <c r="AA55" s="47"/>
      <c r="AB55" s="47"/>
      <c r="AC55" s="47"/>
      <c r="AD55" s="47"/>
      <c r="AE55" s="47"/>
      <c r="AF55" s="47"/>
      <c r="AG55" s="47"/>
      <c r="AH55" s="53"/>
      <c r="AI55" s="54"/>
      <c r="AJ55" s="52"/>
      <c r="AK55" s="47"/>
      <c r="AL55" s="53"/>
      <c r="AM55" s="54"/>
      <c r="AN55" s="52"/>
      <c r="AO55" s="47"/>
      <c r="AP55" s="53"/>
      <c r="AQ55" s="47"/>
      <c r="AR55" s="52"/>
      <c r="AS55" s="52"/>
      <c r="AT55" s="47"/>
      <c r="AU55" s="53"/>
      <c r="AV55" s="47"/>
      <c r="AW55" s="52"/>
      <c r="AX55" s="47"/>
      <c r="AY55" s="47"/>
      <c r="AZ55" s="52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</row>
    <row r="56" spans="2:82" x14ac:dyDescent="0.25">
      <c r="B56" s="64"/>
      <c r="C56" s="61"/>
      <c r="D56" s="58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Y56" s="47"/>
      <c r="Z56" s="47"/>
      <c r="AA56" s="47"/>
      <c r="AB56" s="47"/>
      <c r="AC56" s="47"/>
      <c r="AD56" s="47"/>
      <c r="AE56" s="47"/>
      <c r="AF56" s="47"/>
      <c r="AG56" s="47"/>
      <c r="AH56" s="53"/>
      <c r="AI56" s="54"/>
      <c r="AJ56" s="52"/>
      <c r="AK56" s="47"/>
      <c r="AL56" s="53"/>
      <c r="AM56" s="54"/>
      <c r="AN56" s="52"/>
      <c r="AO56" s="47"/>
      <c r="AP56" s="53"/>
      <c r="AQ56" s="47"/>
      <c r="AR56" s="52"/>
      <c r="AS56" s="52"/>
      <c r="AT56" s="47"/>
      <c r="AU56" s="53"/>
      <c r="AV56" s="47"/>
      <c r="AW56" s="52"/>
      <c r="AX56" s="47"/>
      <c r="AY56" s="47"/>
      <c r="AZ56" s="52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</row>
    <row r="57" spans="2:82" x14ac:dyDescent="0.25">
      <c r="B57" s="64"/>
      <c r="C57" s="61"/>
      <c r="D57" s="58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Y57" s="47"/>
      <c r="Z57" s="47"/>
      <c r="AA57" s="47"/>
      <c r="AB57" s="47"/>
      <c r="AC57" s="47"/>
      <c r="AD57" s="47"/>
      <c r="AE57" s="47"/>
      <c r="AF57" s="47"/>
      <c r="AG57" s="47"/>
      <c r="AH57" s="53"/>
      <c r="AI57" s="54"/>
      <c r="AJ57" s="52"/>
      <c r="AK57" s="47"/>
      <c r="AL57" s="53"/>
      <c r="AM57" s="54"/>
      <c r="AN57" s="52"/>
      <c r="AO57" s="47"/>
      <c r="AP57" s="53"/>
      <c r="AQ57" s="47"/>
      <c r="AR57" s="52"/>
      <c r="AS57" s="52"/>
      <c r="AT57" s="47"/>
      <c r="AU57" s="53"/>
      <c r="AV57" s="47"/>
      <c r="AW57" s="52"/>
      <c r="AX57" s="47"/>
      <c r="AY57" s="47"/>
      <c r="AZ57" s="52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</row>
    <row r="58" spans="2:82" x14ac:dyDescent="0.25">
      <c r="B58" s="64"/>
      <c r="C58" s="61"/>
      <c r="D58" s="58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Y58" s="47"/>
      <c r="Z58" s="47"/>
      <c r="AA58" s="47"/>
      <c r="AB58" s="47"/>
      <c r="AC58" s="47"/>
      <c r="AD58" s="47"/>
      <c r="AE58" s="47"/>
      <c r="AF58" s="47"/>
      <c r="AG58" s="47"/>
      <c r="AH58" s="53"/>
      <c r="AI58" s="54"/>
      <c r="AJ58" s="52"/>
      <c r="AK58" s="47"/>
      <c r="AL58" s="53"/>
      <c r="AM58" s="54"/>
      <c r="AN58" s="52"/>
      <c r="AO58" s="47"/>
      <c r="AP58" s="53"/>
      <c r="AQ58" s="54"/>
      <c r="AR58" s="52"/>
      <c r="AS58" s="52"/>
      <c r="AT58" s="47"/>
      <c r="AU58" s="53"/>
      <c r="AV58" s="47"/>
      <c r="AW58" s="52"/>
      <c r="AX58" s="47"/>
      <c r="AY58" s="47"/>
      <c r="AZ58" s="52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</row>
    <row r="59" spans="2:82" x14ac:dyDescent="0.25">
      <c r="B59" s="64"/>
      <c r="C59" s="61"/>
      <c r="D59" s="58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Y59" s="47"/>
      <c r="Z59" s="47"/>
      <c r="AA59" s="47"/>
      <c r="AB59" s="47"/>
      <c r="AC59" s="47"/>
      <c r="AD59" s="47"/>
      <c r="AE59" s="47"/>
      <c r="AF59" s="47"/>
      <c r="AG59" s="47"/>
      <c r="AH59" s="53"/>
      <c r="AI59" s="47"/>
      <c r="AJ59" s="52"/>
      <c r="AK59" s="47"/>
      <c r="AL59" s="53"/>
      <c r="AM59" s="47"/>
      <c r="AN59" s="52"/>
      <c r="AO59" s="47"/>
      <c r="AP59" s="53"/>
      <c r="AQ59" s="54"/>
      <c r="AR59" s="52"/>
      <c r="AS59" s="52"/>
      <c r="AT59" s="47"/>
      <c r="AU59" s="53"/>
      <c r="AV59" s="47"/>
      <c r="AW59" s="52"/>
      <c r="AX59" s="47"/>
      <c r="AY59" s="47"/>
      <c r="AZ59" s="52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</row>
    <row r="60" spans="2:82" x14ac:dyDescent="0.25">
      <c r="B60" s="64"/>
      <c r="C60" s="61"/>
      <c r="D60" s="58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Y60" s="47"/>
      <c r="Z60" s="47"/>
      <c r="AA60" s="47"/>
      <c r="AB60" s="47"/>
      <c r="AC60" s="47"/>
      <c r="AD60" s="47"/>
      <c r="AE60" s="47"/>
      <c r="AF60" s="47"/>
      <c r="AG60" s="47"/>
      <c r="AH60" s="53"/>
      <c r="AI60" s="47"/>
      <c r="AJ60" s="52"/>
      <c r="AK60" s="47"/>
      <c r="AL60" s="53"/>
      <c r="AM60" s="47"/>
      <c r="AN60" s="52"/>
      <c r="AO60" s="47"/>
      <c r="AP60" s="53"/>
      <c r="AQ60" s="54"/>
      <c r="AR60" s="52"/>
      <c r="AS60" s="52"/>
      <c r="AT60" s="47"/>
      <c r="AU60" s="53"/>
      <c r="AV60" s="47"/>
      <c r="AW60" s="52"/>
      <c r="AX60" s="47"/>
      <c r="AY60" s="47"/>
      <c r="AZ60" s="52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</row>
    <row r="61" spans="2:82" x14ac:dyDescent="0.25">
      <c r="B61" s="64"/>
      <c r="C61" s="61"/>
      <c r="D61" s="58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Y61" s="47"/>
      <c r="Z61" s="47"/>
      <c r="AA61" s="47"/>
      <c r="AB61" s="47"/>
      <c r="AC61" s="47"/>
      <c r="AD61" s="47"/>
      <c r="AE61" s="47"/>
      <c r="AF61" s="47"/>
      <c r="AG61" s="47"/>
      <c r="AH61" s="53"/>
      <c r="AI61" s="47"/>
      <c r="AJ61" s="52"/>
      <c r="AK61" s="47"/>
      <c r="AL61" s="53"/>
      <c r="AM61" s="47"/>
      <c r="AN61" s="52"/>
      <c r="AO61" s="47"/>
      <c r="AP61" s="53"/>
      <c r="AQ61" s="54"/>
      <c r="AR61" s="52"/>
      <c r="AS61" s="52"/>
      <c r="AT61" s="47"/>
      <c r="AU61" s="53"/>
      <c r="AV61" s="47"/>
      <c r="AW61" s="52"/>
      <c r="AX61" s="47"/>
      <c r="AY61" s="47"/>
      <c r="AZ61" s="52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</row>
    <row r="62" spans="2:82" x14ac:dyDescent="0.25">
      <c r="B62" s="64"/>
      <c r="C62" s="61"/>
      <c r="D62" s="58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Y62" s="47"/>
      <c r="Z62" s="47"/>
      <c r="AA62" s="47"/>
      <c r="AB62" s="47"/>
      <c r="AC62" s="47"/>
      <c r="AD62" s="47"/>
      <c r="AE62" s="47"/>
      <c r="AF62" s="47"/>
      <c r="AG62" s="47"/>
      <c r="AH62" s="53"/>
      <c r="AI62" s="54"/>
      <c r="AJ62" s="52"/>
      <c r="AK62" s="47"/>
      <c r="AL62" s="53"/>
      <c r="AM62" s="54"/>
      <c r="AN62" s="52"/>
      <c r="AO62" s="47"/>
      <c r="AP62" s="53"/>
      <c r="AQ62" s="54"/>
      <c r="AR62" s="52"/>
      <c r="AS62" s="52"/>
      <c r="AT62" s="47"/>
      <c r="AU62" s="53"/>
      <c r="AV62" s="47"/>
      <c r="AW62" s="52"/>
      <c r="AX62" s="47"/>
      <c r="AY62" s="47"/>
      <c r="AZ62" s="52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</row>
    <row r="63" spans="2:82" x14ac:dyDescent="0.25">
      <c r="B63" s="64"/>
      <c r="C63" s="61"/>
      <c r="D63" s="58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Y63" s="47"/>
      <c r="Z63" s="47"/>
      <c r="AA63" s="47"/>
      <c r="AB63" s="47"/>
      <c r="AC63" s="47"/>
      <c r="AD63" s="47"/>
      <c r="AE63" s="47"/>
      <c r="AF63" s="47"/>
      <c r="AG63" s="47"/>
      <c r="AH63" s="53"/>
      <c r="AI63" s="54"/>
      <c r="AJ63" s="52"/>
      <c r="AK63" s="47"/>
      <c r="AL63" s="53"/>
      <c r="AM63" s="54"/>
      <c r="AN63" s="52"/>
      <c r="AO63" s="47"/>
      <c r="AP63" s="53"/>
      <c r="AQ63" s="54"/>
      <c r="AR63" s="52"/>
      <c r="AS63" s="52"/>
      <c r="AT63" s="47"/>
      <c r="AU63" s="53"/>
      <c r="AV63" s="47"/>
      <c r="AW63" s="52"/>
      <c r="AX63" s="47"/>
      <c r="AY63" s="47"/>
      <c r="AZ63" s="52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</row>
    <row r="64" spans="2:82" x14ac:dyDescent="0.25">
      <c r="B64" s="64"/>
      <c r="C64" s="61"/>
      <c r="D64" s="58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Y64" s="47"/>
      <c r="Z64" s="47"/>
      <c r="AA64" s="47"/>
      <c r="AB64" s="47"/>
      <c r="AC64" s="47"/>
      <c r="AD64" s="47"/>
      <c r="AE64" s="47"/>
      <c r="AF64" s="47"/>
      <c r="AG64" s="47"/>
      <c r="AH64" s="53"/>
      <c r="AI64" s="54"/>
      <c r="AJ64" s="52"/>
      <c r="AK64" s="47"/>
      <c r="AL64" s="53"/>
      <c r="AM64" s="54"/>
      <c r="AN64" s="52"/>
      <c r="AO64" s="47"/>
      <c r="AP64" s="53"/>
      <c r="AQ64" s="54"/>
      <c r="AR64" s="52"/>
      <c r="AS64" s="52"/>
      <c r="AT64" s="47"/>
      <c r="AU64" s="53"/>
      <c r="AV64" s="47"/>
      <c r="AW64" s="52"/>
      <c r="AX64" s="47"/>
      <c r="AY64" s="47"/>
      <c r="AZ64" s="52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</row>
    <row r="65" spans="2:82" x14ac:dyDescent="0.25">
      <c r="B65" s="64"/>
      <c r="C65" s="61"/>
      <c r="D65" s="58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Y65" s="47"/>
      <c r="Z65" s="47"/>
      <c r="AA65" s="47"/>
      <c r="AB65" s="47"/>
      <c r="AC65" s="47"/>
      <c r="AD65" s="47"/>
      <c r="AE65" s="47"/>
      <c r="AF65" s="47"/>
      <c r="AG65" s="47"/>
      <c r="AH65" s="53"/>
      <c r="AI65" s="54"/>
      <c r="AJ65" s="52"/>
      <c r="AK65" s="47"/>
      <c r="AL65" s="53"/>
      <c r="AM65" s="54"/>
      <c r="AN65" s="52"/>
      <c r="AO65" s="47"/>
      <c r="AP65" s="53"/>
      <c r="AQ65" s="54"/>
      <c r="AR65" s="52"/>
      <c r="AS65" s="52"/>
      <c r="AT65" s="47"/>
      <c r="AU65" s="53"/>
      <c r="AV65" s="47"/>
      <c r="AW65" s="52"/>
      <c r="AX65" s="47"/>
      <c r="AY65" s="47"/>
      <c r="AZ65" s="52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</row>
    <row r="66" spans="2:82" x14ac:dyDescent="0.25">
      <c r="B66" s="64"/>
      <c r="C66" s="61"/>
      <c r="D66" s="58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Y66" s="47"/>
      <c r="Z66" s="47"/>
      <c r="AA66" s="47"/>
      <c r="AB66" s="47"/>
      <c r="AC66" s="47"/>
      <c r="AD66" s="47"/>
      <c r="AE66" s="47"/>
      <c r="AF66" s="47"/>
      <c r="AG66" s="47"/>
      <c r="AH66" s="53"/>
      <c r="AI66" s="54"/>
      <c r="AJ66" s="52"/>
      <c r="AK66" s="47"/>
      <c r="AL66" s="53"/>
      <c r="AM66" s="54"/>
      <c r="AN66" s="52"/>
      <c r="AO66" s="47"/>
      <c r="AP66" s="53"/>
      <c r="AQ66" s="54"/>
      <c r="AR66" s="52"/>
      <c r="AS66" s="52"/>
      <c r="AT66" s="47"/>
      <c r="AU66" s="53"/>
      <c r="AV66" s="47"/>
      <c r="AW66" s="52"/>
      <c r="AX66" s="47"/>
      <c r="AY66" s="47"/>
      <c r="AZ66" s="52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</row>
    <row r="67" spans="2:82" x14ac:dyDescent="0.25">
      <c r="B67" s="64"/>
      <c r="C67" s="61"/>
      <c r="D67" s="58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Y67" s="47"/>
      <c r="Z67" s="47"/>
      <c r="AA67" s="47"/>
      <c r="AB67" s="47"/>
      <c r="AC67" s="47"/>
      <c r="AD67" s="47"/>
      <c r="AE67" s="47"/>
      <c r="AF67" s="47"/>
      <c r="AG67" s="47"/>
      <c r="AH67" s="53"/>
      <c r="AI67" s="54"/>
      <c r="AJ67" s="52"/>
      <c r="AK67" s="47"/>
      <c r="AL67" s="53"/>
      <c r="AM67" s="54"/>
      <c r="AN67" s="52"/>
      <c r="AO67" s="47"/>
      <c r="AP67" s="53"/>
      <c r="AQ67" s="54"/>
      <c r="AR67" s="52"/>
      <c r="AS67" s="52"/>
      <c r="AT67" s="47"/>
      <c r="AU67" s="53"/>
      <c r="AV67" s="47"/>
      <c r="AW67" s="52"/>
      <c r="AX67" s="47"/>
      <c r="AY67" s="47"/>
      <c r="AZ67" s="52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</row>
    <row r="68" spans="2:82" x14ac:dyDescent="0.25">
      <c r="B68" s="64"/>
      <c r="C68" s="61"/>
      <c r="D68" s="58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Y68" s="47"/>
      <c r="Z68" s="47"/>
      <c r="AA68" s="47"/>
      <c r="AB68" s="47"/>
      <c r="AC68" s="47"/>
      <c r="AD68" s="47"/>
      <c r="AE68" s="47"/>
      <c r="AF68" s="47"/>
      <c r="AG68" s="47"/>
      <c r="AH68" s="53"/>
      <c r="AI68" s="54"/>
      <c r="AJ68" s="52"/>
      <c r="AK68" s="47"/>
      <c r="AL68" s="53"/>
      <c r="AM68" s="54"/>
      <c r="AN68" s="52"/>
      <c r="AO68" s="47"/>
      <c r="AP68" s="53"/>
      <c r="AQ68" s="54"/>
      <c r="AR68" s="52"/>
      <c r="AS68" s="52"/>
      <c r="AT68" s="47"/>
      <c r="AU68" s="53"/>
      <c r="AV68" s="47"/>
      <c r="AW68" s="52"/>
      <c r="AX68" s="47"/>
      <c r="AY68" s="47"/>
      <c r="AZ68" s="52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</row>
    <row r="69" spans="2:82" x14ac:dyDescent="0.25">
      <c r="B69" s="64"/>
      <c r="C69" s="61"/>
      <c r="D69" s="58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Y69" s="47"/>
      <c r="Z69" s="47"/>
      <c r="AA69" s="47"/>
      <c r="AB69" s="47"/>
      <c r="AC69" s="47"/>
      <c r="AD69" s="47"/>
      <c r="AE69" s="47"/>
      <c r="AF69" s="47"/>
      <c r="AG69" s="47"/>
      <c r="AH69" s="53"/>
      <c r="AI69" s="47"/>
      <c r="AJ69" s="52"/>
      <c r="AK69" s="47"/>
      <c r="AL69" s="53"/>
      <c r="AM69" s="47"/>
      <c r="AN69" s="52"/>
      <c r="AO69" s="47"/>
      <c r="AP69" s="53"/>
      <c r="AQ69" s="54"/>
      <c r="AR69" s="52"/>
      <c r="AS69" s="52"/>
      <c r="AT69" s="47"/>
      <c r="AU69" s="53"/>
      <c r="AV69" s="47"/>
      <c r="AW69" s="52"/>
      <c r="AX69" s="47"/>
      <c r="AY69" s="47"/>
      <c r="AZ69" s="52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</row>
    <row r="70" spans="2:82" x14ac:dyDescent="0.25">
      <c r="B70" s="64"/>
      <c r="C70" s="61"/>
      <c r="D70" s="58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Y70" s="47"/>
      <c r="Z70" s="47"/>
      <c r="AA70" s="47"/>
      <c r="AB70" s="47"/>
      <c r="AC70" s="47"/>
      <c r="AD70" s="47"/>
      <c r="AE70" s="47"/>
      <c r="AF70" s="47"/>
      <c r="AG70" s="47"/>
      <c r="AH70" s="53"/>
      <c r="AI70" s="47"/>
      <c r="AJ70" s="52"/>
      <c r="AK70" s="47"/>
      <c r="AL70" s="53"/>
      <c r="AM70" s="47"/>
      <c r="AN70" s="52"/>
      <c r="AO70" s="47"/>
      <c r="AP70" s="53"/>
      <c r="AQ70" s="54"/>
      <c r="AR70" s="52"/>
      <c r="AS70" s="52"/>
      <c r="AT70" s="47"/>
      <c r="AU70" s="53"/>
      <c r="AV70" s="47"/>
      <c r="AW70" s="52"/>
      <c r="AX70" s="47"/>
      <c r="AY70" s="47"/>
      <c r="AZ70" s="52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</row>
    <row r="71" spans="2:82" x14ac:dyDescent="0.25">
      <c r="B71" s="64"/>
      <c r="C71" s="61"/>
      <c r="D71" s="58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Y71" s="47"/>
      <c r="Z71" s="47"/>
      <c r="AA71" s="47"/>
      <c r="AB71" s="47"/>
      <c r="AC71" s="47"/>
      <c r="AD71" s="47"/>
      <c r="AE71" s="47"/>
      <c r="AF71" s="47"/>
      <c r="AG71" s="47"/>
      <c r="AH71" s="53"/>
      <c r="AI71" s="47"/>
      <c r="AJ71" s="52"/>
      <c r="AK71" s="47"/>
      <c r="AL71" s="53"/>
      <c r="AM71" s="47"/>
      <c r="AN71" s="52"/>
      <c r="AO71" s="47"/>
      <c r="AP71" s="53"/>
      <c r="AQ71" s="54"/>
      <c r="AR71" s="52"/>
      <c r="AS71" s="52"/>
      <c r="AT71" s="47"/>
      <c r="AU71" s="53"/>
      <c r="AV71" s="47"/>
      <c r="AW71" s="52"/>
      <c r="AX71" s="47"/>
      <c r="AY71" s="47"/>
      <c r="AZ71" s="52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</row>
    <row r="72" spans="2:82" x14ac:dyDescent="0.25">
      <c r="B72" s="64"/>
      <c r="C72" s="61"/>
      <c r="D72" s="58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Y72" s="47"/>
      <c r="Z72" s="47"/>
      <c r="AA72" s="47"/>
      <c r="AB72" s="47"/>
      <c r="AC72" s="47"/>
      <c r="AD72" s="47"/>
      <c r="AE72" s="47"/>
      <c r="AF72" s="47"/>
      <c r="AG72" s="47"/>
      <c r="AH72" s="53"/>
      <c r="AI72" s="54"/>
      <c r="AJ72" s="52"/>
      <c r="AK72" s="47"/>
      <c r="AL72" s="53"/>
      <c r="AM72" s="54"/>
      <c r="AN72" s="52"/>
      <c r="AO72" s="47"/>
      <c r="AP72" s="53"/>
      <c r="AQ72" s="54"/>
      <c r="AR72" s="52"/>
      <c r="AS72" s="52"/>
      <c r="AT72" s="47"/>
      <c r="AU72" s="53"/>
      <c r="AV72" s="47"/>
      <c r="AW72" s="52"/>
      <c r="AX72" s="47"/>
      <c r="AY72" s="47"/>
      <c r="AZ72" s="52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</row>
    <row r="73" spans="2:82" x14ac:dyDescent="0.25">
      <c r="B73" s="64"/>
      <c r="C73" s="61"/>
      <c r="D73" s="58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Y73" s="47"/>
      <c r="Z73" s="47"/>
      <c r="AA73" s="47"/>
      <c r="AB73" s="47"/>
      <c r="AC73" s="47"/>
      <c r="AD73" s="47"/>
      <c r="AE73" s="47"/>
      <c r="AF73" s="47"/>
      <c r="AG73" s="47"/>
      <c r="AH73" s="53"/>
      <c r="AI73" s="54"/>
      <c r="AJ73" s="52"/>
      <c r="AK73" s="47"/>
      <c r="AL73" s="53"/>
      <c r="AM73" s="54"/>
      <c r="AN73" s="52"/>
      <c r="AO73" s="47"/>
      <c r="AP73" s="53"/>
      <c r="AQ73" s="47"/>
      <c r="AR73" s="52"/>
      <c r="AS73" s="52"/>
      <c r="AT73" s="47"/>
      <c r="AU73" s="53"/>
      <c r="AV73" s="47"/>
      <c r="AW73" s="52"/>
      <c r="AX73" s="47"/>
      <c r="AY73" s="47"/>
      <c r="AZ73" s="52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</row>
    <row r="74" spans="2:82" x14ac:dyDescent="0.25">
      <c r="B74" s="64"/>
      <c r="C74" s="61"/>
      <c r="D74" s="58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Y74" s="47"/>
      <c r="Z74" s="47"/>
      <c r="AA74" s="47"/>
      <c r="AB74" s="47"/>
      <c r="AC74" s="47"/>
      <c r="AD74" s="47"/>
      <c r="AE74" s="47"/>
      <c r="AF74" s="47"/>
      <c r="AG74" s="47"/>
      <c r="AH74" s="53"/>
      <c r="AI74" s="54"/>
      <c r="AJ74" s="52"/>
      <c r="AK74" s="47"/>
      <c r="AL74" s="53"/>
      <c r="AM74" s="54"/>
      <c r="AN74" s="52"/>
      <c r="AO74" s="47"/>
      <c r="AP74" s="53"/>
      <c r="AQ74" s="47"/>
      <c r="AR74" s="52"/>
      <c r="AS74" s="52"/>
      <c r="AT74" s="47"/>
      <c r="AU74" s="53"/>
      <c r="AV74" s="47"/>
      <c r="AW74" s="52"/>
      <c r="AX74" s="47"/>
      <c r="AY74" s="47"/>
      <c r="AZ74" s="52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</row>
    <row r="75" spans="2:82" x14ac:dyDescent="0.25">
      <c r="B75" s="64"/>
      <c r="C75" s="61"/>
      <c r="D75" s="58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Y75" s="47"/>
      <c r="Z75" s="47"/>
      <c r="AA75" s="47"/>
      <c r="AB75" s="47"/>
      <c r="AC75" s="47"/>
      <c r="AD75" s="47"/>
      <c r="AE75" s="47"/>
      <c r="AF75" s="47"/>
      <c r="AG75" s="47"/>
      <c r="AH75" s="53"/>
      <c r="AI75" s="54"/>
      <c r="AJ75" s="52"/>
      <c r="AK75" s="47"/>
      <c r="AL75" s="53"/>
      <c r="AM75" s="54"/>
      <c r="AN75" s="52"/>
      <c r="AO75" s="47"/>
      <c r="AP75" s="53"/>
      <c r="AQ75" s="47"/>
      <c r="AR75" s="52"/>
      <c r="AS75" s="52"/>
      <c r="AT75" s="47"/>
      <c r="AU75" s="53"/>
      <c r="AV75" s="47"/>
      <c r="AW75" s="52"/>
      <c r="AX75" s="47"/>
      <c r="AY75" s="47"/>
      <c r="AZ75" s="52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</row>
    <row r="76" spans="2:82" x14ac:dyDescent="0.25">
      <c r="B76" s="64"/>
      <c r="C76" s="61"/>
      <c r="D76" s="58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Y76" s="47"/>
      <c r="Z76" s="47"/>
      <c r="AA76" s="47"/>
      <c r="AB76" s="47"/>
      <c r="AC76" s="47"/>
      <c r="AD76" s="47"/>
      <c r="AE76" s="47"/>
      <c r="AF76" s="47"/>
      <c r="AG76" s="47"/>
      <c r="AH76" s="53"/>
      <c r="AI76" s="54"/>
      <c r="AJ76" s="52"/>
      <c r="AK76" s="47"/>
      <c r="AL76" s="53"/>
      <c r="AM76" s="54"/>
      <c r="AN76" s="52"/>
      <c r="AO76" s="47"/>
      <c r="AP76" s="53"/>
      <c r="AQ76" s="54"/>
      <c r="AR76" s="52"/>
      <c r="AS76" s="52"/>
      <c r="AT76" s="47"/>
      <c r="AU76" s="53"/>
      <c r="AV76" s="47"/>
      <c r="AW76" s="52"/>
      <c r="AX76" s="47"/>
      <c r="AY76" s="47"/>
      <c r="AZ76" s="52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</row>
    <row r="77" spans="2:82" x14ac:dyDescent="0.25">
      <c r="B77" s="64"/>
      <c r="C77" s="61"/>
      <c r="D77" s="58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Y77" s="47"/>
      <c r="Z77" s="47"/>
      <c r="AA77" s="47"/>
      <c r="AB77" s="47"/>
      <c r="AC77" s="47"/>
      <c r="AD77" s="47"/>
      <c r="AE77" s="47"/>
      <c r="AF77" s="47"/>
      <c r="AG77" s="47"/>
      <c r="AH77" s="53"/>
      <c r="AI77" s="54"/>
      <c r="AJ77" s="52"/>
      <c r="AK77" s="47"/>
      <c r="AL77" s="53"/>
      <c r="AM77" s="54"/>
      <c r="AN77" s="52"/>
      <c r="AO77" s="47"/>
      <c r="AP77" s="53"/>
      <c r="AQ77" s="54"/>
      <c r="AR77" s="52"/>
      <c r="AS77" s="52"/>
      <c r="AT77" s="47"/>
      <c r="AU77" s="53"/>
      <c r="AV77" s="47"/>
      <c r="AW77" s="52"/>
      <c r="AX77" s="47"/>
      <c r="AY77" s="47"/>
      <c r="AZ77" s="52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</row>
    <row r="78" spans="2:82" x14ac:dyDescent="0.25">
      <c r="B78" s="64"/>
      <c r="C78" s="61"/>
      <c r="D78" s="58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Y78" s="47"/>
      <c r="Z78" s="47"/>
      <c r="AA78" s="47"/>
      <c r="AB78" s="47"/>
      <c r="AC78" s="47"/>
      <c r="AD78" s="47"/>
      <c r="AE78" s="47"/>
      <c r="AF78" s="47"/>
      <c r="AG78" s="47"/>
      <c r="AH78" s="53"/>
      <c r="AI78" s="54"/>
      <c r="AJ78" s="52"/>
      <c r="AK78" s="47"/>
      <c r="AL78" s="53"/>
      <c r="AM78" s="54"/>
      <c r="AN78" s="52"/>
      <c r="AO78" s="47"/>
      <c r="AP78" s="53"/>
      <c r="AQ78" s="54"/>
      <c r="AR78" s="52"/>
      <c r="AS78" s="52"/>
      <c r="AT78" s="47"/>
      <c r="AU78" s="53"/>
      <c r="AV78" s="47"/>
      <c r="AW78" s="52"/>
      <c r="AX78" s="47"/>
      <c r="AY78" s="47"/>
      <c r="AZ78" s="52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</row>
    <row r="79" spans="2:82" x14ac:dyDescent="0.25">
      <c r="B79" s="64"/>
      <c r="C79" s="61"/>
      <c r="D79" s="58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Y79" s="47"/>
      <c r="Z79" s="47"/>
      <c r="AA79" s="47"/>
      <c r="AB79" s="47"/>
      <c r="AC79" s="47"/>
      <c r="AD79" s="47"/>
      <c r="AE79" s="47"/>
      <c r="AF79" s="47"/>
      <c r="AG79" s="47"/>
      <c r="AH79" s="53"/>
      <c r="AI79" s="54"/>
      <c r="AJ79" s="52"/>
      <c r="AK79" s="47"/>
      <c r="AL79" s="53"/>
      <c r="AM79" s="47"/>
      <c r="AN79" s="52"/>
      <c r="AO79" s="47"/>
      <c r="AP79" s="53"/>
      <c r="AQ79" s="54"/>
      <c r="AR79" s="52"/>
      <c r="AS79" s="52"/>
      <c r="AT79" s="47"/>
      <c r="AU79" s="53"/>
      <c r="AV79" s="47"/>
      <c r="AW79" s="52"/>
      <c r="AX79" s="47"/>
      <c r="AY79" s="47"/>
      <c r="AZ79" s="52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</row>
    <row r="80" spans="2:82" x14ac:dyDescent="0.25">
      <c r="B80" s="64"/>
      <c r="C80" s="61"/>
      <c r="D80" s="58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Y80" s="47"/>
      <c r="Z80" s="47"/>
      <c r="AA80" s="47"/>
      <c r="AB80" s="47"/>
      <c r="AC80" s="47"/>
      <c r="AD80" s="47"/>
      <c r="AE80" s="47"/>
      <c r="AF80" s="47"/>
      <c r="AG80" s="47"/>
      <c r="AH80" s="53"/>
      <c r="AI80" s="54"/>
      <c r="AJ80" s="52"/>
      <c r="AK80" s="47"/>
      <c r="AL80" s="53"/>
      <c r="AM80" s="47"/>
      <c r="AN80" s="52"/>
      <c r="AO80" s="47"/>
      <c r="AP80" s="53"/>
      <c r="AQ80" s="54"/>
      <c r="AR80" s="52"/>
      <c r="AS80" s="52"/>
      <c r="AT80" s="47"/>
      <c r="AU80" s="53"/>
      <c r="AV80" s="47"/>
      <c r="AW80" s="52"/>
      <c r="AX80" s="47"/>
      <c r="AY80" s="47"/>
      <c r="AZ80" s="52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</row>
    <row r="81" spans="2:82" x14ac:dyDescent="0.25">
      <c r="B81" s="64"/>
      <c r="C81" s="61"/>
      <c r="D81" s="58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Y81" s="47"/>
      <c r="Z81" s="47"/>
      <c r="AA81" s="47"/>
      <c r="AB81" s="47"/>
      <c r="AC81" s="47"/>
      <c r="AD81" s="47"/>
      <c r="AE81" s="47"/>
      <c r="AF81" s="47"/>
      <c r="AG81" s="47"/>
      <c r="AH81" s="53"/>
      <c r="AI81" s="54"/>
      <c r="AJ81" s="52"/>
      <c r="AK81" s="47"/>
      <c r="AL81" s="53"/>
      <c r="AM81" s="47"/>
      <c r="AN81" s="52"/>
      <c r="AO81" s="47"/>
      <c r="AP81" s="53"/>
      <c r="AQ81" s="54"/>
      <c r="AR81" s="52"/>
      <c r="AS81" s="52"/>
      <c r="AT81" s="47"/>
      <c r="AU81" s="53"/>
      <c r="AV81" s="47"/>
      <c r="AW81" s="52"/>
      <c r="AX81" s="47"/>
      <c r="AY81" s="47"/>
      <c r="AZ81" s="52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</row>
    <row r="82" spans="2:82" x14ac:dyDescent="0.25">
      <c r="B82" s="64"/>
      <c r="C82" s="61"/>
      <c r="D82" s="58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Y82" s="47"/>
      <c r="Z82" s="47"/>
      <c r="AA82" s="47"/>
      <c r="AB82" s="47"/>
      <c r="AC82" s="47"/>
      <c r="AD82" s="47"/>
      <c r="AE82" s="47"/>
      <c r="AF82" s="47"/>
      <c r="AG82" s="47"/>
      <c r="AH82" s="53"/>
      <c r="AI82" s="54"/>
      <c r="AJ82" s="52"/>
      <c r="AK82" s="47"/>
      <c r="AL82" s="53"/>
      <c r="AM82" s="54"/>
      <c r="AN82" s="52"/>
      <c r="AO82" s="47"/>
      <c r="AP82" s="53"/>
      <c r="AQ82" s="54"/>
      <c r="AR82" s="52"/>
      <c r="AS82" s="52"/>
      <c r="AT82" s="47"/>
      <c r="AU82" s="53"/>
      <c r="AV82" s="47"/>
      <c r="AW82" s="52"/>
      <c r="AX82" s="47"/>
      <c r="AY82" s="47"/>
      <c r="AZ82" s="52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</row>
    <row r="83" spans="2:82" x14ac:dyDescent="0.25">
      <c r="B83" s="64"/>
      <c r="C83" s="61"/>
      <c r="D83" s="58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Y83" s="47"/>
      <c r="Z83" s="47"/>
      <c r="AA83" s="47"/>
      <c r="AB83" s="47"/>
      <c r="AC83" s="47"/>
      <c r="AD83" s="47"/>
      <c r="AE83" s="47"/>
      <c r="AF83" s="47"/>
      <c r="AG83" s="47"/>
      <c r="AH83" s="53"/>
      <c r="AI83" s="54"/>
      <c r="AJ83" s="52"/>
      <c r="AK83" s="47"/>
      <c r="AL83" s="53"/>
      <c r="AM83" s="54"/>
      <c r="AN83" s="52"/>
      <c r="AO83" s="47"/>
      <c r="AP83" s="53"/>
      <c r="AQ83" s="54"/>
      <c r="AR83" s="52"/>
      <c r="AS83" s="52"/>
      <c r="AT83" s="47"/>
      <c r="AU83" s="53"/>
      <c r="AV83" s="47"/>
      <c r="AW83" s="52"/>
      <c r="AX83" s="47"/>
      <c r="AY83" s="47"/>
      <c r="AZ83" s="52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</row>
    <row r="84" spans="2:82" x14ac:dyDescent="0.25">
      <c r="B84" s="64"/>
      <c r="C84" s="61"/>
      <c r="D84" s="58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Y84" s="47"/>
      <c r="Z84" s="47"/>
      <c r="AA84" s="47"/>
      <c r="AB84" s="47"/>
      <c r="AC84" s="47"/>
      <c r="AD84" s="47"/>
      <c r="AE84" s="47"/>
      <c r="AF84" s="47"/>
      <c r="AG84" s="47"/>
      <c r="AH84" s="53"/>
      <c r="AI84" s="54"/>
      <c r="AJ84" s="52"/>
      <c r="AK84" s="47"/>
      <c r="AL84" s="53"/>
      <c r="AM84" s="54"/>
      <c r="AN84" s="52"/>
      <c r="AO84" s="47"/>
      <c r="AP84" s="53"/>
      <c r="AQ84" s="54"/>
      <c r="AR84" s="52"/>
      <c r="AS84" s="52"/>
      <c r="AT84" s="47"/>
      <c r="AU84" s="53"/>
      <c r="AV84" s="47"/>
      <c r="AW84" s="52"/>
      <c r="AX84" s="47"/>
      <c r="AY84" s="47"/>
      <c r="AZ84" s="52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</row>
    <row r="85" spans="2:82" x14ac:dyDescent="0.25">
      <c r="B85" s="64"/>
      <c r="C85" s="61"/>
      <c r="D85" s="58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Y85" s="47"/>
      <c r="Z85" s="47"/>
      <c r="AA85" s="47"/>
      <c r="AB85" s="47"/>
      <c r="AC85" s="47"/>
      <c r="AD85" s="47"/>
      <c r="AE85" s="47"/>
      <c r="AF85" s="47"/>
      <c r="AG85" s="47"/>
      <c r="AH85" s="53"/>
      <c r="AI85" s="54"/>
      <c r="AJ85" s="52"/>
      <c r="AK85" s="47"/>
      <c r="AL85" s="53"/>
      <c r="AM85" s="54"/>
      <c r="AN85" s="52"/>
      <c r="AO85" s="47"/>
      <c r="AP85" s="53"/>
      <c r="AQ85" s="54"/>
      <c r="AR85" s="52"/>
      <c r="AS85" s="52"/>
      <c r="AT85" s="47"/>
      <c r="AU85" s="53"/>
      <c r="AV85" s="47"/>
      <c r="AW85" s="52"/>
      <c r="AX85" s="47"/>
      <c r="AY85" s="47"/>
      <c r="AZ85" s="52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</row>
    <row r="86" spans="2:82" x14ac:dyDescent="0.25">
      <c r="B86" s="64"/>
      <c r="C86" s="61"/>
      <c r="D86" s="58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Y86" s="47"/>
      <c r="Z86" s="47"/>
      <c r="AA86" s="47"/>
      <c r="AB86" s="47"/>
      <c r="AC86" s="47"/>
      <c r="AD86" s="47"/>
      <c r="AE86" s="47"/>
      <c r="AF86" s="47"/>
      <c r="AG86" s="47"/>
      <c r="AH86" s="53"/>
      <c r="AI86" s="47"/>
      <c r="AJ86" s="47"/>
      <c r="AK86" s="47"/>
      <c r="AL86" s="53"/>
      <c r="AM86" s="54"/>
      <c r="AN86" s="52"/>
      <c r="AO86" s="47"/>
      <c r="AP86" s="53"/>
      <c r="AQ86" s="54"/>
      <c r="AR86" s="52"/>
      <c r="AS86" s="52"/>
      <c r="AT86" s="47"/>
      <c r="AU86" s="53"/>
      <c r="AV86" s="47"/>
      <c r="AW86" s="52"/>
      <c r="AX86" s="47"/>
      <c r="AY86" s="47"/>
      <c r="AZ86" s="52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</row>
    <row r="87" spans="2:82" x14ac:dyDescent="0.25">
      <c r="B87" s="64"/>
      <c r="C87" s="61"/>
      <c r="D87" s="58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53"/>
      <c r="AM87" s="54"/>
      <c r="AN87" s="52"/>
      <c r="AO87" s="47"/>
      <c r="AP87" s="53"/>
      <c r="AQ87" s="54"/>
      <c r="AR87" s="52"/>
      <c r="AS87" s="52"/>
      <c r="AT87" s="47"/>
      <c r="AU87" s="53"/>
      <c r="AV87" s="47"/>
      <c r="AW87" s="52"/>
      <c r="AX87" s="47"/>
      <c r="AY87" s="47"/>
      <c r="AZ87" s="52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</row>
    <row r="88" spans="2:82" x14ac:dyDescent="0.25">
      <c r="B88" s="64"/>
      <c r="C88" s="61"/>
      <c r="D88" s="58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53"/>
      <c r="AM88" s="54"/>
      <c r="AN88" s="52"/>
      <c r="AO88" s="47"/>
      <c r="AP88" s="53"/>
      <c r="AQ88" s="54"/>
      <c r="AR88" s="52"/>
      <c r="AS88" s="52"/>
      <c r="AT88" s="47"/>
      <c r="AU88" s="53"/>
      <c r="AV88" s="47"/>
      <c r="AW88" s="52"/>
      <c r="AX88" s="47"/>
      <c r="AY88" s="47"/>
      <c r="AZ88" s="52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</row>
    <row r="89" spans="2:82" x14ac:dyDescent="0.25">
      <c r="B89" s="64"/>
      <c r="C89" s="61"/>
      <c r="D89" s="58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53"/>
      <c r="AM89" s="47"/>
      <c r="AN89" s="52"/>
      <c r="AO89" s="47"/>
      <c r="AP89" s="53"/>
      <c r="AQ89" s="54"/>
      <c r="AR89" s="52"/>
      <c r="AS89" s="52"/>
      <c r="AT89" s="47"/>
      <c r="AU89" s="53"/>
      <c r="AV89" s="47"/>
      <c r="AW89" s="52"/>
      <c r="AX89" s="47"/>
      <c r="AY89" s="47"/>
      <c r="AZ89" s="52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</row>
    <row r="90" spans="2:82" x14ac:dyDescent="0.25">
      <c r="B90" s="64"/>
      <c r="C90" s="61"/>
      <c r="D90" s="58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53"/>
      <c r="AM90" s="47"/>
      <c r="AN90" s="52"/>
      <c r="AO90" s="47"/>
      <c r="AP90" s="53"/>
      <c r="AQ90" s="54"/>
      <c r="AR90" s="52"/>
      <c r="AS90" s="52"/>
      <c r="AT90" s="47"/>
      <c r="AU90" s="53"/>
      <c r="AV90" s="47"/>
      <c r="AW90" s="52"/>
      <c r="AX90" s="47"/>
      <c r="AY90" s="47"/>
      <c r="AZ90" s="52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</row>
    <row r="91" spans="2:82" x14ac:dyDescent="0.25">
      <c r="B91" s="64"/>
      <c r="C91" s="61"/>
      <c r="D91" s="58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53"/>
      <c r="AM91" s="47"/>
      <c r="AN91" s="52"/>
      <c r="AO91" s="47"/>
      <c r="AP91" s="53"/>
      <c r="AQ91" s="54"/>
      <c r="AR91" s="52"/>
      <c r="AS91" s="52"/>
      <c r="AT91" s="47"/>
      <c r="AU91" s="53"/>
      <c r="AV91" s="47"/>
      <c r="AW91" s="52"/>
      <c r="AX91" s="47"/>
      <c r="AY91" s="47"/>
      <c r="AZ91" s="52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</row>
    <row r="92" spans="2:82" x14ac:dyDescent="0.25">
      <c r="B92" s="64"/>
      <c r="C92" s="61"/>
      <c r="D92" s="58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53"/>
      <c r="AM92" s="54"/>
      <c r="AN92" s="52"/>
      <c r="AO92" s="47"/>
      <c r="AP92" s="53"/>
      <c r="AQ92" s="54"/>
      <c r="AR92" s="52"/>
      <c r="AS92" s="52"/>
      <c r="AT92" s="47"/>
      <c r="AU92" s="53"/>
      <c r="AV92" s="47"/>
      <c r="AW92" s="52"/>
      <c r="AX92" s="47"/>
      <c r="AY92" s="47"/>
      <c r="AZ92" s="52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</row>
    <row r="93" spans="2:82" x14ac:dyDescent="0.25">
      <c r="B93" s="64"/>
      <c r="C93" s="61"/>
      <c r="D93" s="58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53"/>
      <c r="AM93" s="54"/>
      <c r="AN93" s="52"/>
      <c r="AO93" s="47"/>
      <c r="AP93" s="53"/>
      <c r="AQ93" s="54"/>
      <c r="AR93" s="52"/>
      <c r="AS93" s="52"/>
      <c r="AT93" s="47"/>
      <c r="AU93" s="53"/>
      <c r="AV93" s="47"/>
      <c r="AW93" s="52"/>
      <c r="AX93" s="47"/>
      <c r="AY93" s="47"/>
      <c r="AZ93" s="52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</row>
    <row r="94" spans="2:82" x14ac:dyDescent="0.25">
      <c r="B94" s="64"/>
      <c r="C94" s="61"/>
      <c r="D94" s="58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53"/>
      <c r="AM94" s="54"/>
      <c r="AN94" s="52"/>
      <c r="AO94" s="47"/>
      <c r="AP94" s="53"/>
      <c r="AQ94" s="47"/>
      <c r="AR94" s="52"/>
      <c r="AS94" s="52"/>
      <c r="AT94" s="47"/>
      <c r="AU94" s="53"/>
      <c r="AV94" s="47"/>
      <c r="AW94" s="52"/>
      <c r="AX94" s="47"/>
      <c r="AY94" s="47"/>
      <c r="AZ94" s="52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</row>
    <row r="95" spans="2:82" x14ac:dyDescent="0.25">
      <c r="B95" s="64"/>
      <c r="C95" s="61"/>
      <c r="D95" s="58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53"/>
      <c r="AM95" s="54"/>
      <c r="AN95" s="52"/>
      <c r="AO95" s="47"/>
      <c r="AP95" s="53"/>
      <c r="AQ95" s="47"/>
      <c r="AR95" s="52"/>
      <c r="AS95" s="52"/>
      <c r="AT95" s="47"/>
      <c r="AU95" s="53"/>
      <c r="AV95" s="47"/>
      <c r="AW95" s="52"/>
      <c r="AX95" s="47"/>
      <c r="AY95" s="47"/>
      <c r="AZ95" s="52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</row>
    <row r="96" spans="2:82" x14ac:dyDescent="0.25">
      <c r="B96" s="64"/>
      <c r="C96" s="61"/>
      <c r="D96" s="58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53"/>
      <c r="AM96" s="54"/>
      <c r="AN96" s="52"/>
      <c r="AO96" s="47"/>
      <c r="AP96" s="53"/>
      <c r="AQ96" s="47"/>
      <c r="AR96" s="52"/>
      <c r="AS96" s="52"/>
      <c r="AT96" s="47"/>
      <c r="AU96" s="53"/>
      <c r="AV96" s="47"/>
      <c r="AW96" s="52"/>
      <c r="AX96" s="47"/>
      <c r="AY96" s="47"/>
      <c r="AZ96" s="52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</row>
    <row r="97" spans="2:82" x14ac:dyDescent="0.25">
      <c r="B97" s="64"/>
      <c r="C97" s="61"/>
      <c r="D97" s="58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53"/>
      <c r="AM97" s="54"/>
      <c r="AN97" s="52"/>
      <c r="AO97" s="47"/>
      <c r="AP97" s="53"/>
      <c r="AQ97" s="54"/>
      <c r="AR97" s="52"/>
      <c r="AS97" s="52"/>
      <c r="AT97" s="47"/>
      <c r="AU97" s="53"/>
      <c r="AV97" s="47"/>
      <c r="AW97" s="52"/>
      <c r="AX97" s="47"/>
      <c r="AY97" s="47"/>
      <c r="AZ97" s="52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</row>
    <row r="98" spans="2:82" x14ac:dyDescent="0.25">
      <c r="B98" s="64"/>
      <c r="C98" s="61"/>
      <c r="D98" s="58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53"/>
      <c r="AM98" s="54"/>
      <c r="AN98" s="52"/>
      <c r="AO98" s="47"/>
      <c r="AP98" s="53"/>
      <c r="AQ98" s="54"/>
      <c r="AR98" s="52"/>
      <c r="AS98" s="52"/>
      <c r="AT98" s="47"/>
      <c r="AU98" s="53"/>
      <c r="AV98" s="47"/>
      <c r="AW98" s="52"/>
      <c r="AX98" s="47"/>
      <c r="AY98" s="47"/>
      <c r="AZ98" s="52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</row>
    <row r="99" spans="2:82" x14ac:dyDescent="0.25">
      <c r="B99" s="64"/>
      <c r="C99" s="61"/>
      <c r="D99" s="58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53"/>
      <c r="AM99" s="47"/>
      <c r="AN99" s="52"/>
      <c r="AO99" s="47"/>
      <c r="AP99" s="53"/>
      <c r="AQ99" s="54"/>
      <c r="AR99" s="52"/>
      <c r="AS99" s="52"/>
      <c r="AT99" s="47"/>
      <c r="AU99" s="53"/>
      <c r="AV99" s="47"/>
      <c r="AW99" s="52"/>
      <c r="AX99" s="47"/>
      <c r="AY99" s="47"/>
      <c r="AZ99" s="52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</row>
    <row r="100" spans="2:82" x14ac:dyDescent="0.25">
      <c r="B100" s="64"/>
      <c r="C100" s="61"/>
      <c r="D100" s="58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53"/>
      <c r="AM100" s="47"/>
      <c r="AN100" s="52"/>
      <c r="AO100" s="47"/>
      <c r="AP100" s="53"/>
      <c r="AQ100" s="54"/>
      <c r="AR100" s="52"/>
      <c r="AS100" s="52"/>
      <c r="AT100" s="47"/>
      <c r="AU100" s="53"/>
      <c r="AV100" s="47"/>
      <c r="AW100" s="52"/>
      <c r="AX100" s="47"/>
      <c r="AY100" s="47"/>
      <c r="AZ100" s="52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</row>
    <row r="101" spans="2:82" x14ac:dyDescent="0.25">
      <c r="B101" s="64"/>
      <c r="C101" s="61"/>
      <c r="D101" s="58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53"/>
      <c r="AM101" s="47"/>
      <c r="AN101" s="52"/>
      <c r="AO101" s="47"/>
      <c r="AP101" s="53"/>
      <c r="AQ101" s="54"/>
      <c r="AR101" s="52"/>
      <c r="AS101" s="52"/>
      <c r="AT101" s="47"/>
      <c r="AU101" s="53"/>
      <c r="AV101" s="47"/>
      <c r="AW101" s="52"/>
      <c r="AX101" s="47"/>
      <c r="AY101" s="47"/>
      <c r="AZ101" s="52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</row>
    <row r="102" spans="2:82" x14ac:dyDescent="0.25">
      <c r="B102" s="64"/>
      <c r="C102" s="61"/>
      <c r="D102" s="58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53"/>
      <c r="AM102" s="54"/>
      <c r="AN102" s="52"/>
      <c r="AO102" s="47"/>
      <c r="AP102" s="53"/>
      <c r="AQ102" s="54"/>
      <c r="AR102" s="52"/>
      <c r="AS102" s="52"/>
      <c r="AT102" s="47"/>
      <c r="AU102" s="53"/>
      <c r="AV102" s="47"/>
      <c r="AW102" s="52"/>
      <c r="AX102" s="47"/>
      <c r="AY102" s="47"/>
      <c r="AZ102" s="52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</row>
    <row r="103" spans="2:82" x14ac:dyDescent="0.25">
      <c r="B103" s="64"/>
      <c r="C103" s="61"/>
      <c r="D103" s="58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53"/>
      <c r="AM103" s="54"/>
      <c r="AN103" s="52"/>
      <c r="AO103" s="47"/>
      <c r="AP103" s="53"/>
      <c r="AQ103" s="54"/>
      <c r="AR103" s="52"/>
      <c r="AS103" s="52"/>
      <c r="AT103" s="47"/>
      <c r="AU103" s="53"/>
      <c r="AV103" s="47"/>
      <c r="AW103" s="52"/>
      <c r="AX103" s="47"/>
      <c r="AY103" s="47"/>
      <c r="AZ103" s="52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</row>
    <row r="104" spans="2:82" x14ac:dyDescent="0.25">
      <c r="B104" s="64"/>
      <c r="C104" s="61"/>
      <c r="D104" s="58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53"/>
      <c r="AM104" s="54"/>
      <c r="AN104" s="52"/>
      <c r="AO104" s="47"/>
      <c r="AP104" s="53"/>
      <c r="AQ104" s="54"/>
      <c r="AR104" s="52"/>
      <c r="AS104" s="52"/>
      <c r="AT104" s="47"/>
      <c r="AU104" s="53"/>
      <c r="AV104" s="47"/>
      <c r="AW104" s="52"/>
      <c r="AX104" s="47"/>
      <c r="AY104" s="47"/>
      <c r="AZ104" s="52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</row>
    <row r="105" spans="2:82" x14ac:dyDescent="0.25">
      <c r="B105" s="64"/>
      <c r="C105" s="61"/>
      <c r="D105" s="58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53"/>
      <c r="AM105" s="54"/>
      <c r="AN105" s="52"/>
      <c r="AO105" s="47"/>
      <c r="AP105" s="53"/>
      <c r="AQ105" s="54"/>
      <c r="AR105" s="52"/>
      <c r="AS105" s="52"/>
      <c r="AT105" s="47"/>
      <c r="AU105" s="53"/>
      <c r="AV105" s="47"/>
      <c r="AW105" s="52"/>
      <c r="AX105" s="47"/>
      <c r="AY105" s="47"/>
      <c r="AZ105" s="52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</row>
    <row r="106" spans="2:82" x14ac:dyDescent="0.25">
      <c r="B106" s="64"/>
      <c r="C106" s="61"/>
      <c r="D106" s="58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53"/>
      <c r="AM106" s="54"/>
      <c r="AN106" s="52"/>
      <c r="AO106" s="47"/>
      <c r="AP106" s="53"/>
      <c r="AQ106" s="54"/>
      <c r="AR106" s="52"/>
      <c r="AS106" s="52"/>
      <c r="AT106" s="47"/>
      <c r="AU106" s="53"/>
      <c r="AV106" s="47"/>
      <c r="AW106" s="52"/>
      <c r="AX106" s="47"/>
      <c r="AY106" s="47"/>
      <c r="AZ106" s="52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  <c r="BX106" s="47"/>
      <c r="BY106" s="47"/>
      <c r="BZ106" s="47"/>
      <c r="CA106" s="47"/>
      <c r="CB106" s="47"/>
      <c r="CC106" s="47"/>
      <c r="CD106" s="47"/>
    </row>
    <row r="107" spans="2:82" x14ac:dyDescent="0.25">
      <c r="B107" s="64"/>
      <c r="C107" s="61"/>
      <c r="D107" s="58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53"/>
      <c r="AM107" s="54"/>
      <c r="AN107" s="52"/>
      <c r="AO107" s="47"/>
      <c r="AP107" s="53"/>
      <c r="AQ107" s="54"/>
      <c r="AR107" s="52"/>
      <c r="AS107" s="52"/>
      <c r="AT107" s="47"/>
      <c r="AU107" s="53"/>
      <c r="AV107" s="47"/>
      <c r="AW107" s="52"/>
      <c r="AX107" s="47"/>
      <c r="AY107" s="47"/>
      <c r="AZ107" s="52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/>
      <c r="BU107" s="47"/>
      <c r="BV107" s="47"/>
      <c r="BW107" s="47"/>
      <c r="BX107" s="47"/>
      <c r="BY107" s="47"/>
      <c r="BZ107" s="47"/>
      <c r="CA107" s="47"/>
      <c r="CB107" s="47"/>
      <c r="CC107" s="47"/>
      <c r="CD107" s="47"/>
    </row>
    <row r="108" spans="2:82" x14ac:dyDescent="0.25">
      <c r="B108" s="64"/>
      <c r="C108" s="61"/>
      <c r="D108" s="58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53"/>
      <c r="AM108" s="54"/>
      <c r="AN108" s="52"/>
      <c r="AO108" s="47"/>
      <c r="AP108" s="53"/>
      <c r="AQ108" s="54"/>
      <c r="AR108" s="52"/>
      <c r="AS108" s="52"/>
      <c r="AT108" s="47"/>
      <c r="AU108" s="53"/>
      <c r="AV108" s="47"/>
      <c r="AW108" s="52"/>
      <c r="AX108" s="47"/>
      <c r="AY108" s="47"/>
      <c r="AZ108" s="52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  <c r="BX108" s="47"/>
      <c r="BY108" s="47"/>
      <c r="BZ108" s="47"/>
      <c r="CA108" s="47"/>
      <c r="CB108" s="47"/>
      <c r="CC108" s="47"/>
      <c r="CD108" s="47"/>
    </row>
    <row r="109" spans="2:82" x14ac:dyDescent="0.25">
      <c r="B109" s="64"/>
      <c r="C109" s="61"/>
      <c r="D109" s="58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53"/>
      <c r="AM109" s="54"/>
      <c r="AN109" s="52"/>
      <c r="AO109" s="47"/>
      <c r="AP109" s="47"/>
      <c r="AQ109" s="47"/>
      <c r="AR109" s="47"/>
      <c r="AS109" s="47"/>
      <c r="AT109" s="47"/>
      <c r="AU109" s="53"/>
      <c r="AV109" s="47"/>
      <c r="AW109" s="52"/>
      <c r="AX109" s="47"/>
      <c r="AY109" s="47"/>
      <c r="AZ109" s="52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</row>
    <row r="110" spans="2:82" x14ac:dyDescent="0.25">
      <c r="B110" s="64"/>
      <c r="C110" s="61"/>
      <c r="D110" s="58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53"/>
      <c r="AM110" s="54"/>
      <c r="AN110" s="52"/>
      <c r="AO110" s="47"/>
      <c r="AP110" s="47"/>
      <c r="AQ110" s="47"/>
      <c r="AR110" s="47"/>
      <c r="AS110" s="47"/>
      <c r="AT110" s="47"/>
      <c r="AU110" s="53"/>
      <c r="AV110" s="47"/>
      <c r="AW110" s="52"/>
      <c r="AX110" s="47"/>
      <c r="AY110" s="47"/>
      <c r="AZ110" s="52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</row>
    <row r="111" spans="2:82" x14ac:dyDescent="0.25">
      <c r="B111" s="64"/>
      <c r="C111" s="61"/>
      <c r="D111" s="58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53"/>
      <c r="AM111" s="54"/>
      <c r="AN111" s="52"/>
      <c r="AO111" s="47"/>
      <c r="AP111" s="47"/>
      <c r="AQ111" s="47"/>
      <c r="AR111" s="47"/>
      <c r="AS111" s="47"/>
      <c r="AT111" s="47"/>
      <c r="AU111" s="53"/>
      <c r="AV111" s="47"/>
      <c r="AW111" s="52"/>
      <c r="AX111" s="47"/>
      <c r="AY111" s="47"/>
      <c r="AZ111" s="52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</row>
    <row r="112" spans="2:82" x14ac:dyDescent="0.25">
      <c r="B112" s="64"/>
      <c r="C112" s="61"/>
      <c r="D112" s="58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53"/>
      <c r="AM112" s="54"/>
      <c r="AN112" s="52"/>
      <c r="AO112" s="47"/>
      <c r="AP112" s="47"/>
      <c r="AQ112" s="47"/>
      <c r="AR112" s="47"/>
      <c r="AS112" s="47"/>
      <c r="AT112" s="47"/>
      <c r="AU112" s="53"/>
      <c r="AV112" s="47"/>
      <c r="AW112" s="52"/>
      <c r="AX112" s="47"/>
      <c r="AY112" s="47"/>
      <c r="AZ112" s="52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</row>
    <row r="113" spans="2:82" x14ac:dyDescent="0.25">
      <c r="B113" s="64"/>
      <c r="C113" s="61"/>
      <c r="D113" s="58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53"/>
      <c r="AM113" s="54"/>
      <c r="AN113" s="52"/>
      <c r="AO113" s="47"/>
      <c r="AP113" s="47"/>
      <c r="AQ113" s="47"/>
      <c r="AR113" s="47"/>
      <c r="AS113" s="47"/>
      <c r="AT113" s="47"/>
      <c r="AU113" s="53"/>
      <c r="AV113" s="47"/>
      <c r="AW113" s="52"/>
      <c r="AX113" s="47"/>
      <c r="AY113" s="47"/>
      <c r="AZ113" s="52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</row>
    <row r="114" spans="2:82" x14ac:dyDescent="0.25">
      <c r="B114" s="64"/>
      <c r="C114" s="61"/>
      <c r="D114" s="58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53"/>
      <c r="AM114" s="54"/>
      <c r="AN114" s="52"/>
      <c r="AO114" s="47"/>
      <c r="AP114" s="47"/>
      <c r="AQ114" s="47"/>
      <c r="AR114" s="47"/>
      <c r="AS114" s="47"/>
      <c r="AT114" s="47"/>
      <c r="AU114" s="53"/>
      <c r="AV114" s="47"/>
      <c r="AW114" s="52"/>
      <c r="AX114" s="47"/>
      <c r="AY114" s="47"/>
      <c r="AZ114" s="52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</row>
    <row r="115" spans="2:82" x14ac:dyDescent="0.25">
      <c r="B115" s="64"/>
      <c r="C115" s="61"/>
      <c r="D115" s="58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53"/>
      <c r="AM115" s="54"/>
      <c r="AN115" s="52"/>
      <c r="AO115" s="47"/>
      <c r="AP115" s="47"/>
      <c r="AQ115" s="47"/>
      <c r="AR115" s="47"/>
      <c r="AS115" s="47"/>
      <c r="AT115" s="47"/>
      <c r="AU115" s="53"/>
      <c r="AV115" s="47"/>
      <c r="AW115" s="52"/>
      <c r="AX115" s="47"/>
      <c r="AY115" s="47"/>
      <c r="AZ115" s="52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</row>
    <row r="116" spans="2:82" x14ac:dyDescent="0.25">
      <c r="B116" s="64"/>
      <c r="C116" s="61"/>
      <c r="D116" s="58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53"/>
      <c r="AM116" s="54"/>
      <c r="AN116" s="52"/>
      <c r="AO116" s="47"/>
      <c r="AP116" s="47"/>
      <c r="AQ116" s="47"/>
      <c r="AR116" s="47"/>
      <c r="AS116" s="47"/>
      <c r="AT116" s="47"/>
      <c r="AU116" s="53"/>
      <c r="AV116" s="47"/>
      <c r="AW116" s="52"/>
      <c r="AX116" s="47"/>
      <c r="AY116" s="47"/>
      <c r="AZ116" s="52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</row>
    <row r="117" spans="2:82" x14ac:dyDescent="0.25">
      <c r="B117" s="64"/>
      <c r="C117" s="61"/>
      <c r="D117" s="58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53"/>
      <c r="AV117" s="47"/>
      <c r="AW117" s="52"/>
      <c r="AX117" s="47"/>
      <c r="AY117" s="47"/>
      <c r="AZ117" s="52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</row>
    <row r="118" spans="2:82" x14ac:dyDescent="0.25">
      <c r="B118" s="64"/>
      <c r="C118" s="61"/>
      <c r="D118" s="58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53"/>
      <c r="AV118" s="47"/>
      <c r="AW118" s="52"/>
      <c r="AX118" s="47"/>
      <c r="AY118" s="47"/>
      <c r="AZ118" s="52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</row>
    <row r="119" spans="2:82" x14ac:dyDescent="0.25">
      <c r="B119" s="64"/>
      <c r="C119" s="61"/>
      <c r="D119" s="58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53"/>
      <c r="AV119" s="47"/>
      <c r="AW119" s="52"/>
      <c r="AX119" s="47"/>
      <c r="AY119" s="47"/>
      <c r="AZ119" s="52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</row>
    <row r="120" spans="2:82" x14ac:dyDescent="0.25">
      <c r="B120" s="64"/>
      <c r="C120" s="61"/>
      <c r="D120" s="58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53"/>
      <c r="AV120" s="47"/>
      <c r="AW120" s="52"/>
      <c r="AX120" s="47"/>
      <c r="AY120" s="47"/>
      <c r="AZ120" s="52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</row>
    <row r="121" spans="2:82" x14ac:dyDescent="0.25">
      <c r="B121" s="64"/>
      <c r="C121" s="61"/>
      <c r="D121" s="58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53"/>
      <c r="AV121" s="47"/>
      <c r="AW121" s="52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</row>
    <row r="122" spans="2:82" x14ac:dyDescent="0.25">
      <c r="B122" s="64"/>
      <c r="C122" s="61"/>
      <c r="D122" s="58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53"/>
      <c r="AV122" s="47"/>
      <c r="AW122" s="52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</row>
    <row r="123" spans="2:82" x14ac:dyDescent="0.25">
      <c r="B123" s="64"/>
      <c r="C123" s="61"/>
      <c r="D123" s="58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53"/>
      <c r="AV123" s="47"/>
      <c r="AW123" s="52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</row>
    <row r="124" spans="2:82" x14ac:dyDescent="0.25">
      <c r="B124" s="64"/>
      <c r="C124" s="61"/>
      <c r="D124" s="58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53"/>
      <c r="AV124" s="47"/>
      <c r="AW124" s="52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7"/>
      <c r="BS124" s="47"/>
      <c r="BT124" s="47"/>
      <c r="BU124" s="47"/>
      <c r="BV124" s="47"/>
      <c r="BW124" s="47"/>
      <c r="BX124" s="47"/>
      <c r="BY124" s="47"/>
      <c r="BZ124" s="47"/>
      <c r="CA124" s="47"/>
      <c r="CB124" s="47"/>
      <c r="CC124" s="47"/>
      <c r="CD124" s="47"/>
    </row>
    <row r="125" spans="2:82" x14ac:dyDescent="0.25">
      <c r="B125" s="64"/>
      <c r="C125" s="61"/>
      <c r="D125" s="58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53"/>
      <c r="AV125" s="47"/>
      <c r="AW125" s="52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</row>
    <row r="126" spans="2:82" x14ac:dyDescent="0.25">
      <c r="B126" s="64"/>
      <c r="C126" s="61"/>
      <c r="D126" s="58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53"/>
      <c r="AV126" s="47"/>
      <c r="AW126" s="52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</row>
    <row r="127" spans="2:82" x14ac:dyDescent="0.25">
      <c r="B127" s="64"/>
      <c r="C127" s="61"/>
      <c r="D127" s="58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53"/>
      <c r="AV127" s="47"/>
      <c r="AW127" s="52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</row>
    <row r="128" spans="2:82" x14ac:dyDescent="0.25">
      <c r="B128" s="64"/>
      <c r="C128" s="61"/>
      <c r="D128" s="58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53"/>
      <c r="AV128" s="47"/>
      <c r="AW128" s="52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</row>
    <row r="129" spans="2:82" x14ac:dyDescent="0.25">
      <c r="B129" s="64"/>
      <c r="C129" s="61"/>
      <c r="D129" s="58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53"/>
      <c r="AV129" s="47"/>
      <c r="AW129" s="52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</row>
    <row r="130" spans="2:82" x14ac:dyDescent="0.25">
      <c r="B130" s="64"/>
      <c r="C130" s="61"/>
      <c r="D130" s="58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53"/>
      <c r="AV130" s="47"/>
      <c r="AW130" s="52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</row>
    <row r="131" spans="2:82" x14ac:dyDescent="0.25">
      <c r="B131" s="64"/>
      <c r="C131" s="61"/>
      <c r="D131" s="58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53"/>
      <c r="AV131" s="47"/>
      <c r="AW131" s="52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</row>
    <row r="132" spans="2:82" x14ac:dyDescent="0.25">
      <c r="B132" s="64"/>
      <c r="C132" s="61"/>
      <c r="D132" s="58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53"/>
      <c r="AV132" s="47"/>
      <c r="AW132" s="52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</row>
    <row r="133" spans="2:82" x14ac:dyDescent="0.25">
      <c r="B133" s="64"/>
      <c r="C133" s="61"/>
      <c r="D133" s="58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53"/>
      <c r="AV133" s="47"/>
      <c r="AW133" s="52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</row>
    <row r="134" spans="2:82" x14ac:dyDescent="0.25">
      <c r="B134" s="64"/>
      <c r="C134" s="61"/>
      <c r="D134" s="58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53"/>
      <c r="AV134" s="47"/>
      <c r="AW134" s="52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</row>
    <row r="135" spans="2:82" x14ac:dyDescent="0.25">
      <c r="B135" s="64"/>
      <c r="C135" s="61"/>
      <c r="D135" s="58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53"/>
      <c r="AV135" s="47"/>
      <c r="AW135" s="52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</row>
    <row r="136" spans="2:82" x14ac:dyDescent="0.25">
      <c r="B136" s="64"/>
      <c r="C136" s="61"/>
      <c r="D136" s="58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53"/>
      <c r="AV136" s="47"/>
      <c r="AW136" s="52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7"/>
      <c r="BX136" s="47"/>
      <c r="BY136" s="47"/>
      <c r="BZ136" s="47"/>
      <c r="CA136" s="47"/>
      <c r="CB136" s="47"/>
      <c r="CC136" s="47"/>
      <c r="CD136" s="47"/>
    </row>
    <row r="137" spans="2:82" x14ac:dyDescent="0.25">
      <c r="B137" s="64"/>
      <c r="C137" s="61"/>
      <c r="D137" s="58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53"/>
      <c r="AV137" s="47"/>
      <c r="AW137" s="52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</row>
    <row r="138" spans="2:82" x14ac:dyDescent="0.25">
      <c r="B138" s="64"/>
      <c r="C138" s="61"/>
      <c r="D138" s="58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53"/>
      <c r="AV138" s="47"/>
      <c r="AW138" s="52"/>
      <c r="AX138" s="47"/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7"/>
      <c r="BQ138" s="47"/>
      <c r="BR138" s="47"/>
      <c r="BS138" s="47"/>
      <c r="BT138" s="47"/>
      <c r="BU138" s="47"/>
      <c r="BV138" s="47"/>
      <c r="BW138" s="47"/>
      <c r="BX138" s="47"/>
      <c r="BY138" s="47"/>
      <c r="BZ138" s="47"/>
      <c r="CA138" s="47"/>
      <c r="CB138" s="47"/>
      <c r="CC138" s="47"/>
      <c r="CD138" s="47"/>
    </row>
    <row r="139" spans="2:82" x14ac:dyDescent="0.25">
      <c r="B139" s="64"/>
      <c r="C139" s="61"/>
      <c r="D139" s="58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53"/>
      <c r="AV139" s="47"/>
      <c r="AW139" s="52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</row>
    <row r="140" spans="2:82" x14ac:dyDescent="0.25">
      <c r="B140" s="64"/>
      <c r="C140" s="61"/>
      <c r="D140" s="58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53"/>
      <c r="AV140" s="47"/>
      <c r="AW140" s="52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/>
      <c r="BY140" s="47"/>
      <c r="BZ140" s="47"/>
      <c r="CA140" s="47"/>
      <c r="CB140" s="47"/>
      <c r="CC140" s="47"/>
      <c r="CD140" s="47"/>
    </row>
    <row r="141" spans="2:82" x14ac:dyDescent="0.25">
      <c r="B141" s="64"/>
      <c r="C141" s="61"/>
      <c r="D141" s="58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53"/>
      <c r="AV141" s="47"/>
      <c r="AW141" s="52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</row>
    <row r="142" spans="2:82" x14ac:dyDescent="0.25">
      <c r="B142" s="64"/>
      <c r="C142" s="61"/>
      <c r="D142" s="58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53"/>
      <c r="AV142" s="47"/>
      <c r="AW142" s="52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</row>
    <row r="143" spans="2:82" x14ac:dyDescent="0.25">
      <c r="B143" s="64"/>
      <c r="C143" s="61"/>
      <c r="D143" s="58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53"/>
      <c r="AV143" s="47"/>
      <c r="AW143" s="52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</row>
    <row r="144" spans="2:82" x14ac:dyDescent="0.25">
      <c r="B144" s="64"/>
      <c r="C144" s="61"/>
      <c r="D144" s="58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53"/>
      <c r="AV144" s="47"/>
      <c r="AW144" s="52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  <c r="BR144" s="47"/>
      <c r="BS144" s="47"/>
      <c r="BT144" s="47"/>
      <c r="BU144" s="47"/>
      <c r="BV144" s="47"/>
      <c r="BW144" s="47"/>
      <c r="BX144" s="47"/>
      <c r="BY144" s="47"/>
      <c r="BZ144" s="47"/>
      <c r="CA144" s="47"/>
      <c r="CB144" s="47"/>
      <c r="CC144" s="47"/>
      <c r="CD144" s="47"/>
    </row>
    <row r="145" spans="2:82" x14ac:dyDescent="0.25">
      <c r="B145" s="64"/>
      <c r="C145" s="61"/>
      <c r="D145" s="58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53"/>
      <c r="AV145" s="47"/>
      <c r="AW145" s="52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</row>
    <row r="146" spans="2:82" x14ac:dyDescent="0.25">
      <c r="B146" s="64"/>
      <c r="C146" s="61"/>
      <c r="D146" s="58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53"/>
      <c r="AV146" s="47"/>
      <c r="AW146" s="52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7"/>
      <c r="CA146" s="47"/>
      <c r="CB146" s="47"/>
      <c r="CC146" s="47"/>
      <c r="CD146" s="47"/>
    </row>
    <row r="147" spans="2:82" x14ac:dyDescent="0.25">
      <c r="B147" s="64"/>
      <c r="C147" s="61"/>
      <c r="D147" s="58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53"/>
      <c r="AV147" s="47"/>
      <c r="AW147" s="52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  <c r="BX147" s="47"/>
      <c r="BY147" s="47"/>
      <c r="BZ147" s="47"/>
      <c r="CA147" s="47"/>
      <c r="CB147" s="47"/>
      <c r="CC147" s="47"/>
      <c r="CD147" s="47"/>
    </row>
    <row r="148" spans="2:82" x14ac:dyDescent="0.25">
      <c r="B148" s="64"/>
      <c r="C148" s="61"/>
      <c r="D148" s="58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53"/>
      <c r="AV148" s="47"/>
      <c r="AW148" s="52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7"/>
      <c r="BJ148" s="47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7"/>
      <c r="BX148" s="47"/>
      <c r="BY148" s="47"/>
      <c r="BZ148" s="47"/>
      <c r="CA148" s="47"/>
      <c r="CB148" s="47"/>
      <c r="CC148" s="47"/>
      <c r="CD148" s="47"/>
    </row>
    <row r="149" spans="2:82" x14ac:dyDescent="0.25">
      <c r="B149" s="64"/>
      <c r="C149" s="61"/>
      <c r="D149" s="58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53"/>
      <c r="AV149" s="47"/>
      <c r="AW149" s="52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</row>
    <row r="150" spans="2:82" x14ac:dyDescent="0.25">
      <c r="B150" s="64"/>
      <c r="C150" s="61"/>
      <c r="D150" s="58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53"/>
      <c r="AV150" s="47"/>
      <c r="AW150" s="52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</row>
    <row r="151" spans="2:82" x14ac:dyDescent="0.25">
      <c r="B151" s="64"/>
      <c r="C151" s="61"/>
      <c r="D151" s="58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53"/>
      <c r="AV151" s="47"/>
      <c r="AW151" s="52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</row>
    <row r="152" spans="2:82" x14ac:dyDescent="0.25">
      <c r="B152" s="64"/>
      <c r="C152" s="61"/>
      <c r="D152" s="58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53"/>
      <c r="AV152" s="47"/>
      <c r="AW152" s="52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  <c r="CB152" s="47"/>
      <c r="CC152" s="47"/>
      <c r="CD152" s="47"/>
    </row>
    <row r="153" spans="2:82" x14ac:dyDescent="0.25">
      <c r="B153" s="64"/>
      <c r="C153" s="61"/>
      <c r="D153" s="58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53"/>
      <c r="AV153" s="47"/>
      <c r="AW153" s="52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</row>
    <row r="154" spans="2:82" x14ac:dyDescent="0.25">
      <c r="B154" s="64"/>
      <c r="C154" s="61"/>
      <c r="D154" s="58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53"/>
      <c r="AV154" s="47"/>
      <c r="AW154" s="52"/>
      <c r="AX154" s="47"/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7"/>
      <c r="BQ154" s="47"/>
      <c r="BR154" s="47"/>
      <c r="BS154" s="47"/>
      <c r="BT154" s="47"/>
      <c r="BU154" s="47"/>
      <c r="BV154" s="47"/>
      <c r="BW154" s="47"/>
      <c r="BX154" s="47"/>
      <c r="BY154" s="47"/>
      <c r="BZ154" s="47"/>
      <c r="CA154" s="47"/>
      <c r="CB154" s="47"/>
      <c r="CC154" s="47"/>
      <c r="CD154" s="47"/>
    </row>
    <row r="155" spans="2:82" x14ac:dyDescent="0.25">
      <c r="B155" s="64"/>
      <c r="C155" s="61"/>
      <c r="D155" s="58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53"/>
      <c r="AV155" s="47"/>
      <c r="AW155" s="52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</row>
    <row r="156" spans="2:82" x14ac:dyDescent="0.25">
      <c r="B156" s="64"/>
      <c r="C156" s="61"/>
      <c r="D156" s="58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53"/>
      <c r="AV156" s="47"/>
      <c r="AW156" s="52"/>
      <c r="AX156" s="47"/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7"/>
      <c r="BQ156" s="47"/>
      <c r="BR156" s="47"/>
      <c r="BS156" s="47"/>
      <c r="BT156" s="47"/>
      <c r="BU156" s="47"/>
      <c r="BV156" s="47"/>
      <c r="BW156" s="47"/>
      <c r="BX156" s="47"/>
      <c r="BY156" s="47"/>
      <c r="BZ156" s="47"/>
      <c r="CA156" s="47"/>
      <c r="CB156" s="47"/>
      <c r="CC156" s="47"/>
      <c r="CD156" s="47"/>
    </row>
    <row r="157" spans="2:82" x14ac:dyDescent="0.25">
      <c r="B157" s="64"/>
      <c r="C157" s="61"/>
      <c r="D157" s="58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53"/>
      <c r="AV157" s="47"/>
      <c r="AW157" s="52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</row>
    <row r="158" spans="2:82" x14ac:dyDescent="0.25">
      <c r="B158" s="64"/>
      <c r="C158" s="61"/>
      <c r="D158" s="58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53"/>
      <c r="AV158" s="47"/>
      <c r="AW158" s="52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</row>
    <row r="159" spans="2:82" x14ac:dyDescent="0.25">
      <c r="B159" s="64"/>
      <c r="C159" s="61"/>
      <c r="D159" s="58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53"/>
      <c r="AV159" s="47"/>
      <c r="AW159" s="52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</row>
    <row r="160" spans="2:82" x14ac:dyDescent="0.25">
      <c r="B160" s="64"/>
      <c r="C160" s="61"/>
      <c r="D160" s="58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53"/>
      <c r="AV160" s="47"/>
      <c r="AW160" s="52"/>
      <c r="AX160" s="47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7"/>
      <c r="BQ160" s="47"/>
      <c r="BR160" s="47"/>
      <c r="BS160" s="47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</row>
    <row r="161" spans="2:82" x14ac:dyDescent="0.25">
      <c r="B161" s="64"/>
      <c r="C161" s="61"/>
      <c r="D161" s="58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53"/>
      <c r="AV161" s="47"/>
      <c r="AW161" s="52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</row>
    <row r="162" spans="2:82" x14ac:dyDescent="0.25">
      <c r="B162" s="64"/>
      <c r="C162" s="61"/>
      <c r="D162" s="58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53"/>
      <c r="AV162" s="47"/>
      <c r="AW162" s="52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</row>
    <row r="163" spans="2:82" x14ac:dyDescent="0.25">
      <c r="B163" s="64"/>
      <c r="C163" s="61"/>
      <c r="D163" s="58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53"/>
      <c r="AV163" s="47"/>
      <c r="AW163" s="52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  <c r="BX163" s="47"/>
      <c r="BY163" s="47"/>
      <c r="BZ163" s="47"/>
      <c r="CA163" s="47"/>
      <c r="CB163" s="47"/>
      <c r="CC163" s="47"/>
      <c r="CD163" s="47"/>
    </row>
    <row r="164" spans="2:82" x14ac:dyDescent="0.25">
      <c r="B164" s="64"/>
      <c r="C164" s="61"/>
      <c r="D164" s="58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53"/>
      <c r="AV164" s="47"/>
      <c r="AW164" s="52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47"/>
      <c r="BT164" s="47"/>
      <c r="BU164" s="47"/>
      <c r="BV164" s="47"/>
      <c r="BW164" s="47"/>
      <c r="BX164" s="47"/>
      <c r="BY164" s="47"/>
      <c r="BZ164" s="47"/>
      <c r="CA164" s="47"/>
      <c r="CB164" s="47"/>
      <c r="CC164" s="47"/>
      <c r="CD164" s="47"/>
    </row>
    <row r="165" spans="2:82" x14ac:dyDescent="0.25">
      <c r="B165" s="64"/>
      <c r="C165" s="61"/>
      <c r="D165" s="58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53"/>
      <c r="AV165" s="47"/>
      <c r="AW165" s="52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</row>
    <row r="166" spans="2:82" x14ac:dyDescent="0.25">
      <c r="B166" s="64"/>
      <c r="C166" s="61"/>
      <c r="D166" s="58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53"/>
      <c r="AV166" s="47"/>
      <c r="AW166" s="52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</row>
    <row r="167" spans="2:82" x14ac:dyDescent="0.25">
      <c r="B167" s="64"/>
      <c r="C167" s="61"/>
      <c r="D167" s="58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53"/>
      <c r="AV167" s="47"/>
      <c r="AW167" s="52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  <c r="BX167" s="47"/>
      <c r="BY167" s="47"/>
      <c r="BZ167" s="47"/>
      <c r="CA167" s="47"/>
      <c r="CB167" s="47"/>
      <c r="CC167" s="47"/>
      <c r="CD167" s="47"/>
    </row>
    <row r="168" spans="2:82" x14ac:dyDescent="0.25">
      <c r="B168" s="64"/>
      <c r="C168" s="61"/>
      <c r="D168" s="58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53"/>
      <c r="AV168" s="47"/>
      <c r="AW168" s="52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7"/>
      <c r="BJ168" s="47"/>
      <c r="BK168" s="47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7"/>
      <c r="BX168" s="47"/>
      <c r="BY168" s="47"/>
      <c r="BZ168" s="47"/>
      <c r="CA168" s="47"/>
      <c r="CB168" s="47"/>
      <c r="CC168" s="47"/>
      <c r="CD168" s="47"/>
    </row>
    <row r="169" spans="2:82" x14ac:dyDescent="0.25">
      <c r="B169" s="64"/>
      <c r="C169" s="61"/>
      <c r="D169" s="58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53"/>
      <c r="AV169" s="47"/>
      <c r="AW169" s="52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</row>
    <row r="170" spans="2:82" x14ac:dyDescent="0.25">
      <c r="B170" s="64"/>
      <c r="C170" s="61"/>
      <c r="D170" s="58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53"/>
      <c r="AV170" s="47"/>
      <c r="AW170" s="52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</row>
    <row r="171" spans="2:82" x14ac:dyDescent="0.25">
      <c r="B171" s="64"/>
      <c r="C171" s="61"/>
      <c r="D171" s="58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53"/>
      <c r="AV171" s="47"/>
      <c r="AW171" s="52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</row>
    <row r="172" spans="2:82" x14ac:dyDescent="0.25">
      <c r="B172" s="64"/>
      <c r="C172" s="61"/>
      <c r="D172" s="58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53"/>
      <c r="AV172" s="47"/>
      <c r="AW172" s="52"/>
      <c r="AX172" s="47"/>
      <c r="AY172" s="47"/>
      <c r="AZ172" s="47"/>
      <c r="BA172" s="47"/>
      <c r="BB172" s="47"/>
      <c r="BC172" s="47"/>
      <c r="BD172" s="47"/>
      <c r="BE172" s="47"/>
      <c r="BF172" s="47"/>
      <c r="BG172" s="47"/>
      <c r="BH172" s="47"/>
      <c r="BI172" s="47"/>
      <c r="BJ172" s="47"/>
      <c r="BK172" s="47"/>
      <c r="BL172" s="47"/>
      <c r="BM172" s="47"/>
      <c r="BN172" s="47"/>
      <c r="BO172" s="47"/>
      <c r="BP172" s="47"/>
      <c r="BQ172" s="47"/>
      <c r="BR172" s="47"/>
      <c r="BS172" s="47"/>
      <c r="BT172" s="47"/>
      <c r="BU172" s="47"/>
      <c r="BV172" s="47"/>
      <c r="BW172" s="47"/>
      <c r="BX172" s="47"/>
      <c r="BY172" s="47"/>
      <c r="BZ172" s="47"/>
      <c r="CA172" s="47"/>
      <c r="CB172" s="47"/>
      <c r="CC172" s="47"/>
      <c r="CD172" s="47"/>
    </row>
    <row r="173" spans="2:82" x14ac:dyDescent="0.25">
      <c r="B173" s="64"/>
      <c r="C173" s="61"/>
      <c r="D173" s="58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53"/>
      <c r="AV173" s="47"/>
      <c r="AW173" s="52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</row>
    <row r="174" spans="2:82" x14ac:dyDescent="0.25">
      <c r="B174" s="64"/>
      <c r="C174" s="61"/>
      <c r="D174" s="58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53"/>
      <c r="AV174" s="47"/>
      <c r="AW174" s="52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7"/>
      <c r="BX174" s="47"/>
      <c r="BY174" s="47"/>
      <c r="BZ174" s="47"/>
      <c r="CA174" s="47"/>
      <c r="CB174" s="47"/>
      <c r="CC174" s="47"/>
      <c r="CD174" s="47"/>
    </row>
    <row r="175" spans="2:82" x14ac:dyDescent="0.25">
      <c r="B175" s="64"/>
      <c r="C175" s="61"/>
      <c r="D175" s="58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53"/>
      <c r="AV175" s="47"/>
      <c r="AW175" s="52"/>
      <c r="AX175" s="47"/>
      <c r="AY175" s="47"/>
      <c r="AZ175" s="47"/>
      <c r="BA175" s="47"/>
      <c r="BB175" s="47"/>
      <c r="BC175" s="47"/>
      <c r="BD175" s="47"/>
      <c r="BE175" s="47"/>
      <c r="BF175" s="47"/>
      <c r="BG175" s="47"/>
      <c r="BH175" s="47"/>
      <c r="BI175" s="47"/>
      <c r="BJ175" s="47"/>
      <c r="BK175" s="47"/>
      <c r="BL175" s="47"/>
      <c r="BM175" s="47"/>
      <c r="BN175" s="47"/>
      <c r="BO175" s="47"/>
      <c r="BP175" s="47"/>
      <c r="BQ175" s="47"/>
      <c r="BR175" s="47"/>
      <c r="BS175" s="47"/>
      <c r="BT175" s="47"/>
      <c r="BU175" s="47"/>
      <c r="BV175" s="47"/>
      <c r="BW175" s="47"/>
      <c r="BX175" s="47"/>
      <c r="BY175" s="47"/>
      <c r="BZ175" s="47"/>
      <c r="CA175" s="47"/>
      <c r="CB175" s="47"/>
      <c r="CC175" s="47"/>
      <c r="CD175" s="47"/>
    </row>
    <row r="176" spans="2:82" x14ac:dyDescent="0.25">
      <c r="B176" s="64"/>
      <c r="C176" s="61"/>
      <c r="D176" s="58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53"/>
      <c r="AV176" s="47"/>
      <c r="AW176" s="52"/>
      <c r="AX176" s="47"/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47"/>
      <c r="BT176" s="47"/>
      <c r="BU176" s="47"/>
      <c r="BV176" s="47"/>
      <c r="BW176" s="47"/>
      <c r="BX176" s="47"/>
      <c r="BY176" s="47"/>
      <c r="BZ176" s="47"/>
      <c r="CA176" s="47"/>
      <c r="CB176" s="47"/>
      <c r="CC176" s="47"/>
      <c r="CD176" s="47"/>
    </row>
    <row r="177" spans="2:82" x14ac:dyDescent="0.25">
      <c r="B177" s="64"/>
      <c r="C177" s="61"/>
      <c r="D177" s="58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53"/>
      <c r="AV177" s="47"/>
      <c r="AW177" s="52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</row>
    <row r="178" spans="2:82" x14ac:dyDescent="0.25">
      <c r="B178" s="64"/>
      <c r="C178" s="61"/>
      <c r="D178" s="58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53"/>
      <c r="AV178" s="47"/>
      <c r="AW178" s="52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7"/>
      <c r="BX178" s="47"/>
      <c r="BY178" s="47"/>
      <c r="BZ178" s="47"/>
      <c r="CA178" s="47"/>
      <c r="CB178" s="47"/>
      <c r="CC178" s="47"/>
      <c r="CD178" s="47"/>
    </row>
    <row r="179" spans="2:82" x14ac:dyDescent="0.25">
      <c r="B179" s="64"/>
      <c r="C179" s="61"/>
      <c r="D179" s="58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53"/>
      <c r="AV179" s="47"/>
      <c r="AW179" s="52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</row>
    <row r="180" spans="2:82" x14ac:dyDescent="0.25">
      <c r="B180" s="64"/>
      <c r="C180" s="61"/>
      <c r="D180" s="58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7"/>
      <c r="BS180" s="47"/>
      <c r="BT180" s="47"/>
      <c r="BU180" s="47"/>
      <c r="BV180" s="47"/>
      <c r="BW180" s="47"/>
      <c r="BX180" s="47"/>
      <c r="BY180" s="47"/>
      <c r="BZ180" s="47"/>
      <c r="CA180" s="47"/>
      <c r="CB180" s="47"/>
      <c r="CC180" s="47"/>
      <c r="CD180" s="47"/>
    </row>
    <row r="181" spans="2:82" x14ac:dyDescent="0.25">
      <c r="B181" s="64"/>
      <c r="C181" s="61"/>
      <c r="D181" s="58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</row>
    <row r="182" spans="2:82" x14ac:dyDescent="0.25">
      <c r="B182" s="64"/>
      <c r="C182" s="61"/>
      <c r="D182" s="58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</row>
    <row r="183" spans="2:82" x14ac:dyDescent="0.25">
      <c r="B183" s="64"/>
      <c r="C183" s="61"/>
      <c r="D183" s="58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  <c r="BZ183" s="47"/>
      <c r="CA183" s="47"/>
      <c r="CB183" s="47"/>
      <c r="CC183" s="47"/>
      <c r="CD183" s="47"/>
    </row>
    <row r="184" spans="2:82" x14ac:dyDescent="0.25">
      <c r="B184" s="64"/>
      <c r="C184" s="61"/>
      <c r="D184" s="58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  <c r="BZ184" s="47"/>
      <c r="CA184" s="47"/>
      <c r="CB184" s="47"/>
      <c r="CC184" s="47"/>
      <c r="CD184" s="47"/>
    </row>
    <row r="185" spans="2:82" x14ac:dyDescent="0.25">
      <c r="B185" s="64"/>
      <c r="C185" s="61"/>
      <c r="D185" s="58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</row>
    <row r="186" spans="2:82" x14ac:dyDescent="0.25">
      <c r="B186" s="64"/>
      <c r="C186" s="61"/>
      <c r="D186" s="58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  <c r="BZ186" s="47"/>
      <c r="CA186" s="47"/>
      <c r="CB186" s="47"/>
      <c r="CC186" s="47"/>
      <c r="CD186" s="47"/>
    </row>
    <row r="187" spans="2:82" x14ac:dyDescent="0.25">
      <c r="B187" s="64"/>
      <c r="C187" s="61"/>
      <c r="D187" s="58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  <c r="BZ187" s="47"/>
      <c r="CA187" s="47"/>
      <c r="CB187" s="47"/>
      <c r="CC187" s="47"/>
      <c r="CD187" s="47"/>
    </row>
    <row r="188" spans="2:82" x14ac:dyDescent="0.25">
      <c r="B188" s="64"/>
      <c r="C188" s="61"/>
      <c r="D188" s="58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  <c r="CB188" s="47"/>
      <c r="CC188" s="47"/>
      <c r="CD188" s="47"/>
    </row>
    <row r="189" spans="2:82" x14ac:dyDescent="0.25">
      <c r="B189" s="64"/>
      <c r="C189" s="61"/>
      <c r="D189" s="58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</row>
    <row r="190" spans="2:82" x14ac:dyDescent="0.25">
      <c r="B190" s="64"/>
      <c r="C190" s="61"/>
      <c r="D190" s="58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7"/>
      <c r="BX190" s="47"/>
      <c r="BY190" s="47"/>
      <c r="BZ190" s="47"/>
      <c r="CA190" s="47"/>
      <c r="CB190" s="47"/>
      <c r="CC190" s="47"/>
      <c r="CD190" s="47"/>
    </row>
    <row r="191" spans="2:82" x14ac:dyDescent="0.25">
      <c r="B191" s="64"/>
      <c r="C191" s="61"/>
      <c r="D191" s="58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47"/>
      <c r="BT191" s="47"/>
      <c r="BU191" s="47"/>
      <c r="BV191" s="47"/>
      <c r="BW191" s="47"/>
      <c r="BX191" s="47"/>
      <c r="BY191" s="47"/>
      <c r="BZ191" s="47"/>
      <c r="CA191" s="47"/>
      <c r="CB191" s="47"/>
      <c r="CC191" s="47"/>
      <c r="CD191" s="47"/>
    </row>
    <row r="192" spans="2:82" x14ac:dyDescent="0.25">
      <c r="B192" s="64"/>
      <c r="C192" s="61"/>
      <c r="D192" s="58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7"/>
      <c r="BJ192" s="47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7"/>
      <c r="BX192" s="47"/>
      <c r="BY192" s="47"/>
      <c r="BZ192" s="47"/>
      <c r="CA192" s="47"/>
      <c r="CB192" s="47"/>
      <c r="CC192" s="47"/>
      <c r="CD192" s="47"/>
    </row>
    <row r="193" spans="2:82" x14ac:dyDescent="0.25">
      <c r="B193" s="64"/>
      <c r="C193" s="61"/>
      <c r="D193" s="58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  <c r="BE193" s="47"/>
      <c r="BF193" s="47"/>
      <c r="BG193" s="47"/>
      <c r="BH193" s="47"/>
      <c r="BI193" s="47"/>
      <c r="BJ193" s="47"/>
      <c r="BK193" s="47"/>
      <c r="BL193" s="47"/>
      <c r="BM193" s="47"/>
      <c r="BN193" s="47"/>
      <c r="BO193" s="47"/>
      <c r="BP193" s="47"/>
      <c r="BQ193" s="47"/>
      <c r="BR193" s="47"/>
      <c r="BS193" s="47"/>
      <c r="BT193" s="47"/>
      <c r="BU193" s="47"/>
      <c r="BV193" s="47"/>
      <c r="BW193" s="47"/>
      <c r="BX193" s="47"/>
      <c r="BY193" s="47"/>
      <c r="BZ193" s="47"/>
      <c r="CA193" s="47"/>
      <c r="CB193" s="47"/>
      <c r="CC193" s="47"/>
      <c r="CD193" s="47"/>
    </row>
    <row r="194" spans="2:82" x14ac:dyDescent="0.25">
      <c r="B194" s="64"/>
      <c r="C194" s="61"/>
      <c r="D194" s="58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  <c r="BE194" s="47"/>
      <c r="BF194" s="47"/>
      <c r="BG194" s="47"/>
      <c r="BH194" s="47"/>
      <c r="BI194" s="47"/>
      <c r="BJ194" s="47"/>
      <c r="BK194" s="47"/>
      <c r="BL194" s="47"/>
      <c r="BM194" s="47"/>
      <c r="BN194" s="47"/>
      <c r="BO194" s="47"/>
      <c r="BP194" s="47"/>
      <c r="BQ194" s="47"/>
      <c r="BR194" s="47"/>
      <c r="BS194" s="47"/>
      <c r="BT194" s="47"/>
      <c r="BU194" s="47"/>
      <c r="BV194" s="47"/>
      <c r="BW194" s="47"/>
      <c r="BX194" s="47"/>
      <c r="BY194" s="47"/>
      <c r="BZ194" s="47"/>
      <c r="CA194" s="47"/>
      <c r="CB194" s="47"/>
      <c r="CC194" s="47"/>
      <c r="CD194" s="47"/>
    </row>
    <row r="195" spans="2:82" x14ac:dyDescent="0.25">
      <c r="B195" s="64"/>
      <c r="C195" s="61"/>
      <c r="D195" s="58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  <c r="BE195" s="47"/>
      <c r="BF195" s="47"/>
      <c r="BG195" s="47"/>
      <c r="BH195" s="47"/>
      <c r="BI195" s="47"/>
      <c r="BJ195" s="47"/>
      <c r="BK195" s="47"/>
      <c r="BL195" s="47"/>
      <c r="BM195" s="47"/>
      <c r="BN195" s="47"/>
      <c r="BO195" s="47"/>
      <c r="BP195" s="47"/>
      <c r="BQ195" s="47"/>
      <c r="BR195" s="47"/>
      <c r="BS195" s="47"/>
      <c r="BT195" s="47"/>
      <c r="BU195" s="47"/>
      <c r="BV195" s="47"/>
      <c r="BW195" s="47"/>
      <c r="BX195" s="47"/>
      <c r="BY195" s="47"/>
      <c r="BZ195" s="47"/>
      <c r="CA195" s="47"/>
      <c r="CB195" s="47"/>
      <c r="CC195" s="47"/>
      <c r="CD195" s="47"/>
    </row>
    <row r="196" spans="2:82" x14ac:dyDescent="0.25">
      <c r="B196" s="64"/>
      <c r="C196" s="61"/>
      <c r="D196" s="58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  <c r="BE196" s="47"/>
      <c r="BF196" s="47"/>
      <c r="BG196" s="47"/>
      <c r="BH196" s="47"/>
      <c r="BI196" s="47"/>
      <c r="BJ196" s="47"/>
      <c r="BK196" s="47"/>
      <c r="BL196" s="47"/>
      <c r="BM196" s="47"/>
      <c r="BN196" s="47"/>
      <c r="BO196" s="47"/>
      <c r="BP196" s="47"/>
      <c r="BQ196" s="47"/>
      <c r="BR196" s="47"/>
      <c r="BS196" s="47"/>
      <c r="BT196" s="47"/>
      <c r="BU196" s="47"/>
      <c r="BV196" s="47"/>
      <c r="BW196" s="47"/>
      <c r="BX196" s="47"/>
      <c r="BY196" s="47"/>
      <c r="BZ196" s="47"/>
      <c r="CA196" s="47"/>
      <c r="CB196" s="47"/>
      <c r="CC196" s="47"/>
      <c r="CD196" s="47"/>
    </row>
    <row r="197" spans="2:82" x14ac:dyDescent="0.25">
      <c r="B197" s="64"/>
      <c r="C197" s="61"/>
      <c r="D197" s="58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  <c r="BE197" s="47"/>
      <c r="BF197" s="47"/>
      <c r="BG197" s="47"/>
      <c r="BH197" s="47"/>
      <c r="BI197" s="47"/>
      <c r="BJ197" s="47"/>
      <c r="BK197" s="47"/>
      <c r="BL197" s="47"/>
      <c r="BM197" s="47"/>
      <c r="BN197" s="47"/>
      <c r="BO197" s="47"/>
      <c r="BP197" s="47"/>
      <c r="BQ197" s="47"/>
      <c r="BR197" s="47"/>
      <c r="BS197" s="47"/>
      <c r="BT197" s="47"/>
      <c r="BU197" s="47"/>
      <c r="BV197" s="47"/>
      <c r="BW197" s="47"/>
      <c r="BX197" s="47"/>
      <c r="BY197" s="47"/>
      <c r="BZ197" s="47"/>
      <c r="CA197" s="47"/>
      <c r="CB197" s="47"/>
      <c r="CC197" s="47"/>
      <c r="CD197" s="47"/>
    </row>
    <row r="198" spans="2:82" x14ac:dyDescent="0.25">
      <c r="B198" s="64"/>
      <c r="C198" s="61"/>
      <c r="D198" s="58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  <c r="BE198" s="47"/>
      <c r="BF198" s="47"/>
      <c r="BG198" s="47"/>
      <c r="BH198" s="47"/>
      <c r="BI198" s="47"/>
      <c r="BJ198" s="47"/>
      <c r="BK198" s="47"/>
      <c r="BL198" s="47"/>
      <c r="BM198" s="47"/>
      <c r="BN198" s="47"/>
      <c r="BO198" s="47"/>
      <c r="BP198" s="47"/>
      <c r="BQ198" s="47"/>
      <c r="BR198" s="47"/>
      <c r="BS198" s="47"/>
      <c r="BT198" s="47"/>
      <c r="BU198" s="47"/>
      <c r="BV198" s="47"/>
      <c r="BW198" s="47"/>
      <c r="BX198" s="47"/>
      <c r="BY198" s="47"/>
      <c r="BZ198" s="47"/>
      <c r="CA198" s="47"/>
      <c r="CB198" s="47"/>
      <c r="CC198" s="47"/>
      <c r="CD198" s="47"/>
    </row>
    <row r="199" spans="2:82" x14ac:dyDescent="0.25">
      <c r="B199" s="64"/>
      <c r="C199" s="61"/>
      <c r="D199" s="58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7"/>
      <c r="BJ199" s="47"/>
      <c r="BK199" s="47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7"/>
      <c r="BX199" s="47"/>
      <c r="BY199" s="47"/>
      <c r="BZ199" s="47"/>
      <c r="CA199" s="47"/>
      <c r="CB199" s="47"/>
      <c r="CC199" s="47"/>
      <c r="CD199" s="47"/>
    </row>
    <row r="200" spans="2:82" x14ac:dyDescent="0.25">
      <c r="B200" s="64"/>
      <c r="C200" s="61"/>
      <c r="D200" s="58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  <c r="BE200" s="47"/>
      <c r="BF200" s="47"/>
      <c r="BG200" s="47"/>
      <c r="BH200" s="47"/>
      <c r="BI200" s="47"/>
      <c r="BJ200" s="47"/>
      <c r="BK200" s="47"/>
      <c r="BL200" s="47"/>
      <c r="BM200" s="47"/>
      <c r="BN200" s="47"/>
      <c r="BO200" s="47"/>
      <c r="BP200" s="47"/>
      <c r="BQ200" s="47"/>
      <c r="BR200" s="47"/>
      <c r="BS200" s="47"/>
      <c r="BT200" s="47"/>
      <c r="BU200" s="47"/>
      <c r="BV200" s="47"/>
      <c r="BW200" s="47"/>
      <c r="BX200" s="47"/>
      <c r="BY200" s="47"/>
      <c r="BZ200" s="47"/>
      <c r="CA200" s="47"/>
      <c r="CB200" s="47"/>
      <c r="CC200" s="47"/>
      <c r="CD200" s="47"/>
    </row>
    <row r="201" spans="2:82" x14ac:dyDescent="0.25">
      <c r="B201" s="64"/>
      <c r="C201" s="61"/>
      <c r="D201" s="58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7"/>
      <c r="BJ201" s="47"/>
      <c r="BK201" s="47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7"/>
      <c r="BX201" s="47"/>
      <c r="BY201" s="47"/>
      <c r="BZ201" s="47"/>
      <c r="CA201" s="47"/>
      <c r="CB201" s="47"/>
      <c r="CC201" s="47"/>
      <c r="CD201" s="47"/>
    </row>
    <row r="202" spans="2:82" x14ac:dyDescent="0.25">
      <c r="B202" s="64"/>
      <c r="C202" s="61"/>
      <c r="D202" s="58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7"/>
      <c r="BD202" s="47"/>
      <c r="BE202" s="47"/>
      <c r="BF202" s="47"/>
      <c r="BG202" s="47"/>
      <c r="BH202" s="47"/>
      <c r="BI202" s="47"/>
      <c r="BJ202" s="47"/>
      <c r="BK202" s="47"/>
      <c r="BL202" s="47"/>
      <c r="BM202" s="47"/>
      <c r="BN202" s="47"/>
      <c r="BO202" s="47"/>
      <c r="BP202" s="47"/>
      <c r="BQ202" s="47"/>
      <c r="BR202" s="47"/>
      <c r="BS202" s="47"/>
      <c r="BT202" s="47"/>
      <c r="BU202" s="47"/>
      <c r="BV202" s="47"/>
      <c r="BW202" s="47"/>
      <c r="BX202" s="47"/>
      <c r="BY202" s="47"/>
      <c r="BZ202" s="47"/>
      <c r="CA202" s="47"/>
      <c r="CB202" s="47"/>
      <c r="CC202" s="47"/>
      <c r="CD202" s="47"/>
    </row>
    <row r="203" spans="2:82" x14ac:dyDescent="0.25">
      <c r="B203" s="64"/>
      <c r="C203" s="61"/>
      <c r="D203" s="58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  <c r="BD203" s="47"/>
      <c r="BE203" s="47"/>
      <c r="BF203" s="47"/>
      <c r="BG203" s="47"/>
      <c r="BH203" s="47"/>
      <c r="BI203" s="47"/>
      <c r="BJ203" s="47"/>
      <c r="BK203" s="47"/>
      <c r="BL203" s="47"/>
      <c r="BM203" s="47"/>
      <c r="BN203" s="47"/>
      <c r="BO203" s="47"/>
      <c r="BP203" s="47"/>
      <c r="BQ203" s="47"/>
      <c r="BR203" s="47"/>
      <c r="BS203" s="47"/>
      <c r="BT203" s="47"/>
      <c r="BU203" s="47"/>
      <c r="BV203" s="47"/>
      <c r="BW203" s="47"/>
      <c r="BX203" s="47"/>
      <c r="BY203" s="47"/>
      <c r="BZ203" s="47"/>
      <c r="CA203" s="47"/>
      <c r="CB203" s="47"/>
      <c r="CC203" s="47"/>
      <c r="CD203" s="47"/>
    </row>
    <row r="204" spans="2:82" x14ac:dyDescent="0.25">
      <c r="B204" s="64"/>
      <c r="C204" s="61"/>
      <c r="D204" s="58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7"/>
      <c r="BD204" s="47"/>
      <c r="BE204" s="47"/>
      <c r="BF204" s="47"/>
      <c r="BG204" s="47"/>
      <c r="BH204" s="47"/>
      <c r="BI204" s="47"/>
      <c r="BJ204" s="47"/>
      <c r="BK204" s="47"/>
      <c r="BL204" s="47"/>
      <c r="BM204" s="47"/>
      <c r="BN204" s="47"/>
      <c r="BO204" s="47"/>
      <c r="BP204" s="47"/>
      <c r="BQ204" s="47"/>
      <c r="BR204" s="47"/>
      <c r="BS204" s="47"/>
      <c r="BT204" s="47"/>
      <c r="BU204" s="47"/>
      <c r="BV204" s="47"/>
      <c r="BW204" s="47"/>
      <c r="BX204" s="47"/>
      <c r="BY204" s="47"/>
      <c r="BZ204" s="47"/>
      <c r="CA204" s="47"/>
      <c r="CB204" s="47"/>
      <c r="CC204" s="47"/>
      <c r="CD204" s="47"/>
    </row>
    <row r="205" spans="2:82" x14ac:dyDescent="0.25">
      <c r="B205" s="64"/>
      <c r="C205" s="61"/>
      <c r="D205" s="58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7"/>
      <c r="BJ205" s="47"/>
      <c r="BK205" s="47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7"/>
      <c r="BX205" s="47"/>
      <c r="BY205" s="47"/>
      <c r="BZ205" s="47"/>
      <c r="CA205" s="47"/>
      <c r="CB205" s="47"/>
      <c r="CC205" s="47"/>
      <c r="CD205" s="47"/>
    </row>
    <row r="206" spans="2:82" x14ac:dyDescent="0.25">
      <c r="B206" s="64"/>
      <c r="C206" s="61"/>
      <c r="D206" s="58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7"/>
      <c r="BX206" s="47"/>
      <c r="BY206" s="47"/>
      <c r="BZ206" s="47"/>
      <c r="CA206" s="47"/>
      <c r="CB206" s="47"/>
      <c r="CC206" s="47"/>
      <c r="CD206" s="47"/>
    </row>
    <row r="207" spans="2:82" x14ac:dyDescent="0.25">
      <c r="B207" s="64"/>
      <c r="C207" s="61"/>
      <c r="D207" s="58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  <c r="AT207" s="47"/>
      <c r="AU207" s="47"/>
      <c r="AV207" s="47"/>
      <c r="AW207" s="47"/>
      <c r="AX207" s="47"/>
      <c r="AY207" s="47"/>
      <c r="AZ207" s="47"/>
      <c r="BA207" s="47"/>
      <c r="BB207" s="47"/>
      <c r="BC207" s="47"/>
      <c r="BD207" s="47"/>
      <c r="BE207" s="47"/>
      <c r="BF207" s="47"/>
      <c r="BG207" s="47"/>
      <c r="BH207" s="47"/>
      <c r="BI207" s="47"/>
      <c r="BJ207" s="47"/>
      <c r="BK207" s="47"/>
      <c r="BL207" s="47"/>
      <c r="BM207" s="47"/>
      <c r="BN207" s="47"/>
      <c r="BO207" s="47"/>
      <c r="BP207" s="47"/>
      <c r="BQ207" s="47"/>
      <c r="BR207" s="47"/>
      <c r="BS207" s="47"/>
      <c r="BT207" s="47"/>
      <c r="BU207" s="47"/>
      <c r="BV207" s="47"/>
      <c r="BW207" s="47"/>
      <c r="BX207" s="47"/>
      <c r="BY207" s="47"/>
      <c r="BZ207" s="47"/>
      <c r="CA207" s="47"/>
      <c r="CB207" s="47"/>
      <c r="CC207" s="47"/>
      <c r="CD207" s="47"/>
    </row>
    <row r="208" spans="2:82" x14ac:dyDescent="0.25">
      <c r="B208" s="64"/>
      <c r="C208" s="61"/>
      <c r="D208" s="58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  <c r="AT208" s="47"/>
      <c r="AU208" s="47"/>
      <c r="AV208" s="47"/>
      <c r="AW208" s="47"/>
      <c r="AX208" s="47"/>
      <c r="AY208" s="47"/>
      <c r="AZ208" s="47"/>
      <c r="BA208" s="47"/>
      <c r="BB208" s="47"/>
      <c r="BC208" s="47"/>
      <c r="BD208" s="47"/>
      <c r="BE208" s="47"/>
      <c r="BF208" s="47"/>
      <c r="BG208" s="47"/>
      <c r="BH208" s="47"/>
      <c r="BI208" s="47"/>
      <c r="BJ208" s="47"/>
      <c r="BK208" s="47"/>
      <c r="BL208" s="47"/>
      <c r="BM208" s="47"/>
      <c r="BN208" s="47"/>
      <c r="BO208" s="47"/>
      <c r="BP208" s="47"/>
      <c r="BQ208" s="47"/>
      <c r="BR208" s="47"/>
      <c r="BS208" s="47"/>
      <c r="BT208" s="47"/>
      <c r="BU208" s="47"/>
      <c r="BV208" s="47"/>
      <c r="BW208" s="47"/>
      <c r="BX208" s="47"/>
      <c r="BY208" s="47"/>
      <c r="BZ208" s="47"/>
      <c r="CA208" s="47"/>
      <c r="CB208" s="47"/>
      <c r="CC208" s="47"/>
      <c r="CD208" s="47"/>
    </row>
    <row r="209" spans="2:82" x14ac:dyDescent="0.25">
      <c r="B209" s="64"/>
      <c r="C209" s="61"/>
      <c r="D209" s="58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7"/>
      <c r="AV209" s="47"/>
      <c r="AW209" s="47"/>
      <c r="AX209" s="47"/>
      <c r="AY209" s="47"/>
      <c r="AZ209" s="47"/>
      <c r="BA209" s="47"/>
      <c r="BB209" s="47"/>
      <c r="BC209" s="47"/>
      <c r="BD209" s="47"/>
      <c r="BE209" s="47"/>
      <c r="BF209" s="47"/>
      <c r="BG209" s="47"/>
      <c r="BH209" s="47"/>
      <c r="BI209" s="47"/>
      <c r="BJ209" s="47"/>
      <c r="BK209" s="47"/>
      <c r="BL209" s="47"/>
      <c r="BM209" s="47"/>
      <c r="BN209" s="47"/>
      <c r="BO209" s="47"/>
      <c r="BP209" s="47"/>
      <c r="BQ209" s="47"/>
      <c r="BR209" s="47"/>
      <c r="BS209" s="47"/>
      <c r="BT209" s="47"/>
      <c r="BU209" s="47"/>
      <c r="BV209" s="47"/>
      <c r="BW209" s="47"/>
      <c r="BX209" s="47"/>
      <c r="BY209" s="47"/>
      <c r="BZ209" s="47"/>
      <c r="CA209" s="47"/>
      <c r="CB209" s="47"/>
      <c r="CC209" s="47"/>
      <c r="CD209" s="47"/>
    </row>
    <row r="210" spans="2:82" x14ac:dyDescent="0.25">
      <c r="B210" s="64"/>
      <c r="C210" s="61"/>
      <c r="D210" s="58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7"/>
      <c r="AV210" s="47"/>
      <c r="AW210" s="47"/>
      <c r="AX210" s="47"/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7"/>
      <c r="BJ210" s="47"/>
      <c r="BK210" s="47"/>
      <c r="BL210" s="47"/>
      <c r="BM210" s="47"/>
      <c r="BN210" s="47"/>
      <c r="BO210" s="47"/>
      <c r="BP210" s="47"/>
      <c r="BQ210" s="47"/>
      <c r="BR210" s="47"/>
      <c r="BS210" s="47"/>
      <c r="BT210" s="47"/>
      <c r="BU210" s="47"/>
      <c r="BV210" s="47"/>
      <c r="BW210" s="47"/>
      <c r="BX210" s="47"/>
      <c r="BY210" s="47"/>
      <c r="BZ210" s="47"/>
      <c r="CA210" s="47"/>
      <c r="CB210" s="47"/>
      <c r="CC210" s="47"/>
      <c r="CD210" s="47"/>
    </row>
    <row r="211" spans="2:82" x14ac:dyDescent="0.25">
      <c r="B211" s="64"/>
      <c r="C211" s="61"/>
      <c r="D211" s="58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/>
      <c r="BA211" s="47"/>
      <c r="BB211" s="47"/>
      <c r="BC211" s="47"/>
      <c r="BD211" s="47"/>
      <c r="BE211" s="47"/>
      <c r="BF211" s="47"/>
      <c r="BG211" s="47"/>
      <c r="BH211" s="47"/>
      <c r="BI211" s="47"/>
      <c r="BJ211" s="47"/>
      <c r="BK211" s="47"/>
      <c r="BL211" s="47"/>
      <c r="BM211" s="47"/>
      <c r="BN211" s="47"/>
      <c r="BO211" s="47"/>
      <c r="BP211" s="47"/>
      <c r="BQ211" s="47"/>
      <c r="BR211" s="47"/>
      <c r="BS211" s="47"/>
      <c r="BT211" s="47"/>
      <c r="BU211" s="47"/>
      <c r="BV211" s="47"/>
      <c r="BW211" s="47"/>
      <c r="BX211" s="47"/>
      <c r="BY211" s="47"/>
      <c r="BZ211" s="47"/>
      <c r="CA211" s="47"/>
      <c r="CB211" s="47"/>
      <c r="CC211" s="47"/>
      <c r="CD211" s="47"/>
    </row>
    <row r="212" spans="2:82" x14ac:dyDescent="0.25">
      <c r="B212" s="64"/>
      <c r="C212" s="61"/>
      <c r="D212" s="58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7"/>
      <c r="BD212" s="47"/>
      <c r="BE212" s="47"/>
      <c r="BF212" s="47"/>
      <c r="BG212" s="47"/>
      <c r="BH212" s="47"/>
      <c r="BI212" s="47"/>
      <c r="BJ212" s="47"/>
      <c r="BK212" s="47"/>
      <c r="BL212" s="47"/>
      <c r="BM212" s="47"/>
      <c r="BN212" s="47"/>
      <c r="BO212" s="47"/>
      <c r="BP212" s="47"/>
      <c r="BQ212" s="47"/>
      <c r="BR212" s="47"/>
      <c r="BS212" s="47"/>
      <c r="BT212" s="47"/>
      <c r="BU212" s="47"/>
      <c r="BV212" s="47"/>
      <c r="BW212" s="47"/>
      <c r="BX212" s="47"/>
      <c r="BY212" s="47"/>
      <c r="BZ212" s="47"/>
      <c r="CA212" s="47"/>
      <c r="CB212" s="47"/>
      <c r="CC212" s="47"/>
      <c r="CD212" s="47"/>
    </row>
    <row r="213" spans="2:82" x14ac:dyDescent="0.25">
      <c r="B213" s="64"/>
      <c r="C213" s="61"/>
      <c r="D213" s="58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  <c r="AT213" s="47"/>
      <c r="AU213" s="47"/>
      <c r="AV213" s="47"/>
      <c r="AW213" s="47"/>
      <c r="AX213" s="47"/>
      <c r="AY213" s="47"/>
      <c r="AZ213" s="47"/>
      <c r="BA213" s="47"/>
      <c r="BB213" s="47"/>
      <c r="BC213" s="47"/>
      <c r="BD213" s="47"/>
      <c r="BE213" s="47"/>
      <c r="BF213" s="47"/>
      <c r="BG213" s="47"/>
      <c r="BH213" s="47"/>
      <c r="BI213" s="47"/>
      <c r="BJ213" s="47"/>
      <c r="BK213" s="47"/>
      <c r="BL213" s="47"/>
      <c r="BM213" s="47"/>
      <c r="BN213" s="47"/>
      <c r="BO213" s="47"/>
      <c r="BP213" s="47"/>
      <c r="BQ213" s="47"/>
      <c r="BR213" s="47"/>
      <c r="BS213" s="47"/>
      <c r="BT213" s="47"/>
      <c r="BU213" s="47"/>
      <c r="BV213" s="47"/>
      <c r="BW213" s="47"/>
      <c r="BX213" s="47"/>
      <c r="BY213" s="47"/>
      <c r="BZ213" s="47"/>
      <c r="CA213" s="47"/>
      <c r="CB213" s="47"/>
      <c r="CC213" s="47"/>
      <c r="CD213" s="47"/>
    </row>
    <row r="214" spans="2:82" x14ac:dyDescent="0.25">
      <c r="B214" s="64"/>
      <c r="C214" s="61"/>
      <c r="D214" s="58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7"/>
      <c r="BJ214" s="47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7"/>
      <c r="BX214" s="47"/>
      <c r="BY214" s="47"/>
      <c r="BZ214" s="47"/>
      <c r="CA214" s="47"/>
      <c r="CB214" s="47"/>
      <c r="CC214" s="47"/>
      <c r="CD214" s="47"/>
    </row>
    <row r="215" spans="2:82" x14ac:dyDescent="0.25">
      <c r="B215" s="64"/>
      <c r="C215" s="61"/>
      <c r="D215" s="58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7"/>
      <c r="BT215" s="47"/>
      <c r="BU215" s="47"/>
      <c r="BV215" s="47"/>
      <c r="BW215" s="47"/>
      <c r="BX215" s="47"/>
      <c r="BY215" s="47"/>
      <c r="BZ215" s="47"/>
      <c r="CA215" s="47"/>
      <c r="CB215" s="47"/>
      <c r="CC215" s="47"/>
      <c r="CD215" s="47"/>
    </row>
    <row r="216" spans="2:82" x14ac:dyDescent="0.25">
      <c r="B216" s="64"/>
      <c r="C216" s="61"/>
      <c r="D216" s="58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7"/>
      <c r="BJ216" s="47"/>
      <c r="BK216" s="47"/>
      <c r="BL216" s="47"/>
      <c r="BM216" s="47"/>
      <c r="BN216" s="47"/>
      <c r="BO216" s="47"/>
      <c r="BP216" s="47"/>
      <c r="BQ216" s="47"/>
      <c r="BR216" s="47"/>
      <c r="BS216" s="47"/>
      <c r="BT216" s="47"/>
      <c r="BU216" s="47"/>
      <c r="BV216" s="47"/>
      <c r="BW216" s="47"/>
      <c r="BX216" s="47"/>
      <c r="BY216" s="47"/>
      <c r="BZ216" s="47"/>
      <c r="CA216" s="47"/>
      <c r="CB216" s="47"/>
      <c r="CC216" s="47"/>
      <c r="CD216" s="47"/>
    </row>
    <row r="217" spans="2:82" x14ac:dyDescent="0.25">
      <c r="B217" s="64"/>
      <c r="C217" s="61"/>
      <c r="D217" s="58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7"/>
      <c r="AV217" s="47"/>
      <c r="AW217" s="47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7"/>
      <c r="BJ217" s="47"/>
      <c r="BK217" s="47"/>
      <c r="BL217" s="47"/>
      <c r="BM217" s="47"/>
      <c r="BN217" s="47"/>
      <c r="BO217" s="47"/>
      <c r="BP217" s="47"/>
      <c r="BQ217" s="47"/>
      <c r="BR217" s="47"/>
      <c r="BS217" s="47"/>
      <c r="BT217" s="47"/>
      <c r="BU217" s="47"/>
      <c r="BV217" s="47"/>
      <c r="BW217" s="47"/>
      <c r="BX217" s="47"/>
      <c r="BY217" s="47"/>
      <c r="BZ217" s="47"/>
      <c r="CA217" s="47"/>
      <c r="CB217" s="47"/>
      <c r="CC217" s="47"/>
      <c r="CD217" s="47"/>
    </row>
    <row r="218" spans="2:82" x14ac:dyDescent="0.25">
      <c r="B218" s="64"/>
      <c r="C218" s="61"/>
      <c r="D218" s="58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7"/>
      <c r="BD218" s="47"/>
      <c r="BE218" s="47"/>
      <c r="BF218" s="47"/>
      <c r="BG218" s="47"/>
      <c r="BH218" s="47"/>
      <c r="BI218" s="47"/>
      <c r="BJ218" s="47"/>
      <c r="BK218" s="47"/>
      <c r="BL218" s="47"/>
      <c r="BM218" s="47"/>
      <c r="BN218" s="47"/>
      <c r="BO218" s="47"/>
      <c r="BP218" s="47"/>
      <c r="BQ218" s="47"/>
      <c r="BR218" s="47"/>
      <c r="BS218" s="47"/>
      <c r="BT218" s="47"/>
      <c r="BU218" s="47"/>
      <c r="BV218" s="47"/>
      <c r="BW218" s="47"/>
      <c r="BX218" s="47"/>
      <c r="BY218" s="47"/>
      <c r="BZ218" s="47"/>
      <c r="CA218" s="47"/>
      <c r="CB218" s="47"/>
      <c r="CC218" s="47"/>
      <c r="CD218" s="47"/>
    </row>
    <row r="219" spans="2:82" x14ac:dyDescent="0.25">
      <c r="B219" s="64"/>
      <c r="C219" s="61"/>
      <c r="D219" s="58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/>
      <c r="AX219" s="47"/>
      <c r="AY219" s="47"/>
      <c r="AZ219" s="47"/>
      <c r="BA219" s="47"/>
      <c r="BB219" s="47"/>
      <c r="BC219" s="47"/>
      <c r="BD219" s="47"/>
      <c r="BE219" s="47"/>
      <c r="BF219" s="47"/>
      <c r="BG219" s="47"/>
      <c r="BH219" s="47"/>
      <c r="BI219" s="47"/>
      <c r="BJ219" s="47"/>
      <c r="BK219" s="47"/>
      <c r="BL219" s="47"/>
      <c r="BM219" s="47"/>
      <c r="BN219" s="47"/>
      <c r="BO219" s="47"/>
      <c r="BP219" s="47"/>
      <c r="BQ219" s="47"/>
      <c r="BR219" s="47"/>
      <c r="BS219" s="47"/>
      <c r="BT219" s="47"/>
      <c r="BU219" s="47"/>
      <c r="BV219" s="47"/>
      <c r="BW219" s="47"/>
      <c r="BX219" s="47"/>
      <c r="BY219" s="47"/>
      <c r="BZ219" s="47"/>
      <c r="CA219" s="47"/>
      <c r="CB219" s="47"/>
      <c r="CC219" s="47"/>
      <c r="CD219" s="47"/>
    </row>
    <row r="220" spans="2:82" x14ac:dyDescent="0.25">
      <c r="B220" s="64"/>
      <c r="C220" s="61"/>
      <c r="D220" s="58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7"/>
      <c r="BJ220" s="47"/>
      <c r="BK220" s="47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7"/>
      <c r="BX220" s="47"/>
      <c r="BY220" s="47"/>
      <c r="BZ220" s="47"/>
      <c r="CA220" s="47"/>
      <c r="CB220" s="47"/>
      <c r="CC220" s="47"/>
      <c r="CD220" s="47"/>
    </row>
    <row r="221" spans="2:82" x14ac:dyDescent="0.25">
      <c r="B221" s="64"/>
      <c r="C221" s="61"/>
      <c r="D221" s="58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  <c r="AT221" s="47"/>
      <c r="AU221" s="47"/>
      <c r="AV221" s="47"/>
      <c r="AW221" s="47"/>
      <c r="AX221" s="47"/>
      <c r="AY221" s="47"/>
      <c r="AZ221" s="47"/>
      <c r="BA221" s="47"/>
      <c r="BB221" s="47"/>
      <c r="BC221" s="47"/>
      <c r="BD221" s="47"/>
      <c r="BE221" s="47"/>
      <c r="BF221" s="47"/>
      <c r="BG221" s="47"/>
      <c r="BH221" s="47"/>
      <c r="BI221" s="47"/>
      <c r="BJ221" s="47"/>
      <c r="BK221" s="47"/>
      <c r="BL221" s="47"/>
      <c r="BM221" s="47"/>
      <c r="BN221" s="47"/>
      <c r="BO221" s="47"/>
      <c r="BP221" s="47"/>
      <c r="BQ221" s="47"/>
      <c r="BR221" s="47"/>
      <c r="BS221" s="47"/>
      <c r="BT221" s="47"/>
      <c r="BU221" s="47"/>
      <c r="BV221" s="47"/>
      <c r="BW221" s="47"/>
      <c r="BX221" s="47"/>
      <c r="BY221" s="47"/>
      <c r="BZ221" s="47"/>
      <c r="CA221" s="47"/>
      <c r="CB221" s="47"/>
      <c r="CC221" s="47"/>
      <c r="CD221" s="47"/>
    </row>
    <row r="222" spans="2:82" x14ac:dyDescent="0.25">
      <c r="B222" s="64"/>
      <c r="C222" s="61"/>
      <c r="D222" s="58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7"/>
      <c r="BD222" s="47"/>
      <c r="BE222" s="47"/>
      <c r="BF222" s="47"/>
      <c r="BG222" s="47"/>
      <c r="BH222" s="47"/>
      <c r="BI222" s="47"/>
      <c r="BJ222" s="47"/>
      <c r="BK222" s="47"/>
      <c r="BL222" s="47"/>
      <c r="BM222" s="47"/>
      <c r="BN222" s="47"/>
      <c r="BO222" s="47"/>
      <c r="BP222" s="47"/>
      <c r="BQ222" s="47"/>
      <c r="BR222" s="47"/>
      <c r="BS222" s="47"/>
      <c r="BT222" s="47"/>
      <c r="BU222" s="47"/>
      <c r="BV222" s="47"/>
      <c r="BW222" s="47"/>
      <c r="BX222" s="47"/>
      <c r="BY222" s="47"/>
      <c r="BZ222" s="47"/>
      <c r="CA222" s="47"/>
      <c r="CB222" s="47"/>
      <c r="CC222" s="47"/>
      <c r="CD222" s="47"/>
    </row>
    <row r="223" spans="2:82" x14ac:dyDescent="0.25">
      <c r="B223" s="64"/>
      <c r="C223" s="61"/>
      <c r="D223" s="58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7"/>
      <c r="AV223" s="47"/>
      <c r="AW223" s="47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7"/>
      <c r="BJ223" s="47"/>
      <c r="BK223" s="47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7"/>
      <c r="BX223" s="47"/>
      <c r="BY223" s="47"/>
      <c r="BZ223" s="47"/>
      <c r="CA223" s="47"/>
      <c r="CB223" s="47"/>
      <c r="CC223" s="47"/>
      <c r="CD223" s="47"/>
    </row>
    <row r="224" spans="2:82" x14ac:dyDescent="0.25">
      <c r="B224" s="64"/>
      <c r="C224" s="61"/>
      <c r="D224" s="58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7"/>
      <c r="BD224" s="47"/>
      <c r="BE224" s="47"/>
      <c r="BF224" s="47"/>
      <c r="BG224" s="47"/>
      <c r="BH224" s="47"/>
      <c r="BI224" s="47"/>
      <c r="BJ224" s="47"/>
      <c r="BK224" s="47"/>
      <c r="BL224" s="47"/>
      <c r="BM224" s="47"/>
      <c r="BN224" s="47"/>
      <c r="BO224" s="47"/>
      <c r="BP224" s="47"/>
      <c r="BQ224" s="47"/>
      <c r="BR224" s="47"/>
      <c r="BS224" s="47"/>
      <c r="BT224" s="47"/>
      <c r="BU224" s="47"/>
      <c r="BV224" s="47"/>
      <c r="BW224" s="47"/>
      <c r="BX224" s="47"/>
      <c r="BY224" s="47"/>
      <c r="BZ224" s="47"/>
      <c r="CA224" s="47"/>
      <c r="CB224" s="47"/>
      <c r="CC224" s="47"/>
      <c r="CD224" s="47"/>
    </row>
    <row r="225" spans="2:82" x14ac:dyDescent="0.25">
      <c r="B225" s="64"/>
      <c r="C225" s="61"/>
      <c r="D225" s="58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/>
      <c r="AY225" s="47"/>
      <c r="AZ225" s="47"/>
      <c r="BA225" s="47"/>
      <c r="BB225" s="47"/>
      <c r="BC225" s="47"/>
      <c r="BD225" s="47"/>
      <c r="BE225" s="47"/>
      <c r="BF225" s="47"/>
      <c r="BG225" s="47"/>
      <c r="BH225" s="47"/>
      <c r="BI225" s="47"/>
      <c r="BJ225" s="47"/>
      <c r="BK225" s="47"/>
      <c r="BL225" s="47"/>
      <c r="BM225" s="47"/>
      <c r="BN225" s="47"/>
      <c r="BO225" s="47"/>
      <c r="BP225" s="47"/>
      <c r="BQ225" s="47"/>
      <c r="BR225" s="47"/>
      <c r="BS225" s="47"/>
      <c r="BT225" s="47"/>
      <c r="BU225" s="47"/>
      <c r="BV225" s="47"/>
      <c r="BW225" s="47"/>
      <c r="BX225" s="47"/>
      <c r="BY225" s="47"/>
      <c r="BZ225" s="47"/>
      <c r="CA225" s="47"/>
      <c r="CB225" s="47"/>
      <c r="CC225" s="47"/>
      <c r="CD225" s="47"/>
    </row>
    <row r="226" spans="2:82" x14ac:dyDescent="0.25">
      <c r="B226" s="64"/>
      <c r="C226" s="61"/>
      <c r="D226" s="58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7"/>
      <c r="BD226" s="47"/>
      <c r="BE226" s="47"/>
      <c r="BF226" s="47"/>
      <c r="BG226" s="47"/>
      <c r="BH226" s="47"/>
      <c r="BI226" s="47"/>
      <c r="BJ226" s="47"/>
      <c r="BK226" s="47"/>
      <c r="BL226" s="47"/>
      <c r="BM226" s="47"/>
      <c r="BN226" s="47"/>
      <c r="BO226" s="47"/>
      <c r="BP226" s="47"/>
      <c r="BQ226" s="47"/>
      <c r="BR226" s="47"/>
      <c r="BS226" s="47"/>
      <c r="BT226" s="47"/>
      <c r="BU226" s="47"/>
      <c r="BV226" s="47"/>
      <c r="BW226" s="47"/>
      <c r="BX226" s="47"/>
      <c r="BY226" s="47"/>
      <c r="BZ226" s="47"/>
      <c r="CA226" s="47"/>
      <c r="CB226" s="47"/>
      <c r="CC226" s="47"/>
      <c r="CD226" s="47"/>
    </row>
    <row r="227" spans="2:82" x14ac:dyDescent="0.25">
      <c r="B227" s="64"/>
      <c r="C227" s="61"/>
      <c r="D227" s="58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  <c r="CB227" s="47"/>
      <c r="CC227" s="47"/>
      <c r="CD227" s="47"/>
    </row>
    <row r="228" spans="2:82" x14ac:dyDescent="0.25">
      <c r="B228" s="64"/>
      <c r="C228" s="61"/>
      <c r="D228" s="58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7"/>
      <c r="BX228" s="47"/>
      <c r="BY228" s="47"/>
      <c r="BZ228" s="47"/>
      <c r="CA228" s="47"/>
      <c r="CB228" s="47"/>
      <c r="CC228" s="47"/>
      <c r="CD228" s="47"/>
    </row>
    <row r="229" spans="2:82" x14ac:dyDescent="0.25">
      <c r="B229" s="64"/>
      <c r="C229" s="61"/>
      <c r="D229" s="58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/>
      <c r="AX229" s="47"/>
      <c r="AY229" s="47"/>
      <c r="AZ229" s="47"/>
      <c r="BA229" s="47"/>
      <c r="BB229" s="47"/>
      <c r="BC229" s="47"/>
      <c r="BD229" s="47"/>
      <c r="BE229" s="47"/>
      <c r="BF229" s="47"/>
      <c r="BG229" s="47"/>
      <c r="BH229" s="47"/>
      <c r="BI229" s="47"/>
      <c r="BJ229" s="47"/>
      <c r="BK229" s="47"/>
      <c r="BL229" s="47"/>
      <c r="BM229" s="47"/>
      <c r="BN229" s="47"/>
      <c r="BO229" s="47"/>
      <c r="BP229" s="47"/>
      <c r="BQ229" s="47"/>
      <c r="BR229" s="47"/>
      <c r="BS229" s="47"/>
      <c r="BT229" s="47"/>
      <c r="BU229" s="47"/>
      <c r="BV229" s="47"/>
      <c r="BW229" s="47"/>
      <c r="BX229" s="47"/>
      <c r="BY229" s="47"/>
      <c r="BZ229" s="47"/>
      <c r="CA229" s="47"/>
      <c r="CB229" s="47"/>
      <c r="CC229" s="47"/>
      <c r="CD229" s="47"/>
    </row>
    <row r="230" spans="2:82" x14ac:dyDescent="0.25">
      <c r="B230" s="64"/>
      <c r="C230" s="61"/>
      <c r="D230" s="58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7"/>
      <c r="AV230" s="47"/>
      <c r="AW230" s="47"/>
      <c r="AX230" s="47"/>
      <c r="AY230" s="47"/>
      <c r="AZ230" s="47"/>
      <c r="BA230" s="47"/>
      <c r="BB230" s="47"/>
      <c r="BC230" s="47"/>
      <c r="BD230" s="47"/>
      <c r="BE230" s="47"/>
      <c r="BF230" s="47"/>
      <c r="BG230" s="47"/>
      <c r="BH230" s="47"/>
      <c r="BI230" s="47"/>
      <c r="BJ230" s="47"/>
      <c r="BK230" s="47"/>
      <c r="BL230" s="47"/>
      <c r="BM230" s="47"/>
      <c r="BN230" s="47"/>
      <c r="BO230" s="47"/>
      <c r="BP230" s="47"/>
      <c r="BQ230" s="47"/>
      <c r="BR230" s="47"/>
      <c r="BS230" s="47"/>
      <c r="BT230" s="47"/>
      <c r="BU230" s="47"/>
      <c r="BV230" s="47"/>
      <c r="BW230" s="47"/>
      <c r="BX230" s="47"/>
      <c r="BY230" s="47"/>
      <c r="BZ230" s="47"/>
      <c r="CA230" s="47"/>
      <c r="CB230" s="47"/>
      <c r="CC230" s="47"/>
      <c r="CD230" s="47"/>
    </row>
    <row r="231" spans="2:82" x14ac:dyDescent="0.25">
      <c r="B231" s="64"/>
      <c r="C231" s="61"/>
      <c r="D231" s="58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  <c r="AT231" s="47"/>
      <c r="AU231" s="47"/>
      <c r="AV231" s="47"/>
      <c r="AW231" s="47"/>
      <c r="AX231" s="47"/>
      <c r="AY231" s="47"/>
      <c r="AZ231" s="47"/>
      <c r="BA231" s="47"/>
      <c r="BB231" s="47"/>
      <c r="BC231" s="47"/>
      <c r="BD231" s="47"/>
      <c r="BE231" s="47"/>
      <c r="BF231" s="47"/>
      <c r="BG231" s="47"/>
      <c r="BH231" s="47"/>
      <c r="BI231" s="47"/>
      <c r="BJ231" s="47"/>
      <c r="BK231" s="47"/>
      <c r="BL231" s="47"/>
      <c r="BM231" s="47"/>
      <c r="BN231" s="47"/>
      <c r="BO231" s="47"/>
      <c r="BP231" s="47"/>
      <c r="BQ231" s="47"/>
      <c r="BR231" s="47"/>
      <c r="BS231" s="47"/>
      <c r="BT231" s="47"/>
      <c r="BU231" s="47"/>
      <c r="BV231" s="47"/>
      <c r="BW231" s="47"/>
      <c r="BX231" s="47"/>
      <c r="BY231" s="47"/>
      <c r="BZ231" s="47"/>
      <c r="CA231" s="47"/>
      <c r="CB231" s="47"/>
      <c r="CC231" s="47"/>
      <c r="CD231" s="47"/>
    </row>
    <row r="232" spans="2:82" x14ac:dyDescent="0.25">
      <c r="B232" s="64"/>
      <c r="C232" s="61"/>
      <c r="D232" s="58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  <c r="AU232" s="47"/>
      <c r="AV232" s="47"/>
      <c r="AW232" s="47"/>
      <c r="AX232" s="47"/>
      <c r="AY232" s="47"/>
      <c r="AZ232" s="47"/>
      <c r="BA232" s="47"/>
      <c r="BB232" s="47"/>
      <c r="BC232" s="47"/>
      <c r="BD232" s="47"/>
      <c r="BE232" s="47"/>
      <c r="BF232" s="47"/>
      <c r="BG232" s="47"/>
      <c r="BH232" s="47"/>
      <c r="BI232" s="47"/>
      <c r="BJ232" s="47"/>
      <c r="BK232" s="47"/>
      <c r="BL232" s="47"/>
      <c r="BM232" s="47"/>
      <c r="BN232" s="47"/>
      <c r="BO232" s="47"/>
      <c r="BP232" s="47"/>
      <c r="BQ232" s="47"/>
      <c r="BR232" s="47"/>
      <c r="BS232" s="47"/>
      <c r="BT232" s="47"/>
      <c r="BU232" s="47"/>
      <c r="BV232" s="47"/>
      <c r="BW232" s="47"/>
      <c r="BX232" s="47"/>
      <c r="BY232" s="47"/>
      <c r="BZ232" s="47"/>
      <c r="CA232" s="47"/>
      <c r="CB232" s="47"/>
      <c r="CC232" s="47"/>
      <c r="CD232" s="47"/>
    </row>
    <row r="233" spans="2:82" x14ac:dyDescent="0.25">
      <c r="B233" s="64"/>
      <c r="C233" s="61"/>
      <c r="D233" s="58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7"/>
      <c r="AV233" s="47"/>
      <c r="AW233" s="47"/>
      <c r="AX233" s="47"/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7"/>
      <c r="BJ233" s="47"/>
      <c r="BK233" s="47"/>
      <c r="BL233" s="47"/>
      <c r="BM233" s="47"/>
      <c r="BN233" s="47"/>
      <c r="BO233" s="47"/>
      <c r="BP233" s="47"/>
      <c r="BQ233" s="47"/>
      <c r="BR233" s="47"/>
      <c r="BS233" s="47"/>
      <c r="BT233" s="47"/>
      <c r="BU233" s="47"/>
      <c r="BV233" s="47"/>
      <c r="BW233" s="47"/>
      <c r="BX233" s="47"/>
      <c r="BY233" s="47"/>
      <c r="BZ233" s="47"/>
      <c r="CA233" s="47"/>
      <c r="CB233" s="47"/>
      <c r="CC233" s="47"/>
      <c r="CD233" s="47"/>
    </row>
    <row r="234" spans="2:82" x14ac:dyDescent="0.25">
      <c r="B234" s="64"/>
      <c r="C234" s="61"/>
      <c r="D234" s="58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  <c r="AU234" s="47"/>
      <c r="AV234" s="47"/>
      <c r="AW234" s="47"/>
      <c r="AX234" s="47"/>
      <c r="AY234" s="47"/>
      <c r="AZ234" s="47"/>
      <c r="BA234" s="47"/>
      <c r="BB234" s="47"/>
      <c r="BC234" s="47"/>
      <c r="BD234" s="47"/>
      <c r="BE234" s="47"/>
      <c r="BF234" s="47"/>
      <c r="BG234" s="47"/>
      <c r="BH234" s="47"/>
      <c r="BI234" s="47"/>
      <c r="BJ234" s="47"/>
      <c r="BK234" s="47"/>
      <c r="BL234" s="47"/>
      <c r="BM234" s="47"/>
      <c r="BN234" s="47"/>
      <c r="BO234" s="47"/>
      <c r="BP234" s="47"/>
      <c r="BQ234" s="47"/>
      <c r="BR234" s="47"/>
      <c r="BS234" s="47"/>
      <c r="BT234" s="47"/>
      <c r="BU234" s="47"/>
      <c r="BV234" s="47"/>
      <c r="BW234" s="47"/>
      <c r="BX234" s="47"/>
      <c r="BY234" s="47"/>
      <c r="BZ234" s="47"/>
      <c r="CA234" s="47"/>
      <c r="CB234" s="47"/>
      <c r="CC234" s="47"/>
      <c r="CD234" s="47"/>
    </row>
    <row r="235" spans="2:82" x14ac:dyDescent="0.25">
      <c r="B235" s="64"/>
      <c r="C235" s="61"/>
      <c r="D235" s="58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  <c r="AT235" s="47"/>
      <c r="AU235" s="47"/>
      <c r="AV235" s="47"/>
      <c r="AW235" s="47"/>
      <c r="AX235" s="47"/>
      <c r="AY235" s="47"/>
      <c r="AZ235" s="47"/>
      <c r="BA235" s="47"/>
      <c r="BB235" s="47"/>
      <c r="BC235" s="47"/>
      <c r="BD235" s="47"/>
      <c r="BE235" s="47"/>
      <c r="BF235" s="47"/>
      <c r="BG235" s="47"/>
      <c r="BH235" s="47"/>
      <c r="BI235" s="47"/>
      <c r="BJ235" s="47"/>
      <c r="BK235" s="47"/>
      <c r="BL235" s="47"/>
      <c r="BM235" s="47"/>
      <c r="BN235" s="47"/>
      <c r="BO235" s="47"/>
      <c r="BP235" s="47"/>
      <c r="BQ235" s="47"/>
      <c r="BR235" s="47"/>
      <c r="BS235" s="47"/>
      <c r="BT235" s="47"/>
      <c r="BU235" s="47"/>
      <c r="BV235" s="47"/>
      <c r="BW235" s="47"/>
      <c r="BX235" s="47"/>
      <c r="BY235" s="47"/>
      <c r="BZ235" s="47"/>
      <c r="CA235" s="47"/>
      <c r="CB235" s="47"/>
      <c r="CC235" s="47"/>
      <c r="CD235" s="47"/>
    </row>
    <row r="236" spans="2:82" x14ac:dyDescent="0.25">
      <c r="B236" s="64"/>
      <c r="C236" s="61"/>
      <c r="D236" s="58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  <c r="AT236" s="47"/>
      <c r="AU236" s="47"/>
      <c r="AV236" s="47"/>
      <c r="AW236" s="47"/>
      <c r="AX236" s="47"/>
      <c r="AY236" s="47"/>
      <c r="AZ236" s="47"/>
      <c r="BA236" s="47"/>
      <c r="BB236" s="47"/>
      <c r="BC236" s="47"/>
      <c r="BD236" s="47"/>
      <c r="BE236" s="47"/>
      <c r="BF236" s="47"/>
      <c r="BG236" s="47"/>
      <c r="BH236" s="47"/>
      <c r="BI236" s="47"/>
      <c r="BJ236" s="47"/>
      <c r="BK236" s="47"/>
      <c r="BL236" s="47"/>
      <c r="BM236" s="47"/>
      <c r="BN236" s="47"/>
      <c r="BO236" s="47"/>
      <c r="BP236" s="47"/>
      <c r="BQ236" s="47"/>
      <c r="BR236" s="47"/>
      <c r="BS236" s="47"/>
      <c r="BT236" s="47"/>
      <c r="BU236" s="47"/>
      <c r="BV236" s="47"/>
      <c r="BW236" s="47"/>
      <c r="BX236" s="47"/>
      <c r="BY236" s="47"/>
      <c r="BZ236" s="47"/>
      <c r="CA236" s="47"/>
      <c r="CB236" s="47"/>
      <c r="CC236" s="47"/>
      <c r="CD236" s="47"/>
    </row>
    <row r="237" spans="2:82" x14ac:dyDescent="0.25">
      <c r="B237" s="64"/>
      <c r="C237" s="61"/>
      <c r="D237" s="58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  <c r="AU237" s="47"/>
      <c r="AV237" s="47"/>
      <c r="AW237" s="47"/>
      <c r="AX237" s="47"/>
      <c r="AY237" s="47"/>
      <c r="AZ237" s="47"/>
      <c r="BA237" s="47"/>
      <c r="BB237" s="47"/>
      <c r="BC237" s="47"/>
      <c r="BD237" s="47"/>
      <c r="BE237" s="47"/>
      <c r="BF237" s="47"/>
      <c r="BG237" s="47"/>
      <c r="BH237" s="47"/>
      <c r="BI237" s="47"/>
      <c r="BJ237" s="47"/>
      <c r="BK237" s="47"/>
      <c r="BL237" s="47"/>
      <c r="BM237" s="47"/>
      <c r="BN237" s="47"/>
      <c r="BO237" s="47"/>
      <c r="BP237" s="47"/>
      <c r="BQ237" s="47"/>
      <c r="BR237" s="47"/>
      <c r="BS237" s="47"/>
      <c r="BT237" s="47"/>
      <c r="BU237" s="47"/>
      <c r="BV237" s="47"/>
      <c r="BW237" s="47"/>
      <c r="BX237" s="47"/>
      <c r="BY237" s="47"/>
      <c r="BZ237" s="47"/>
      <c r="CA237" s="47"/>
      <c r="CB237" s="47"/>
      <c r="CC237" s="47"/>
      <c r="CD237" s="47"/>
    </row>
    <row r="238" spans="2:82" x14ac:dyDescent="0.25">
      <c r="B238" s="64"/>
      <c r="C238" s="61"/>
      <c r="D238" s="58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  <c r="AU238" s="47"/>
      <c r="AV238" s="47"/>
      <c r="AW238" s="47"/>
      <c r="AX238" s="47"/>
      <c r="AY238" s="47"/>
      <c r="AZ238" s="47"/>
      <c r="BA238" s="47"/>
      <c r="BB238" s="47"/>
      <c r="BC238" s="47"/>
      <c r="BD238" s="47"/>
      <c r="BE238" s="47"/>
      <c r="BF238" s="47"/>
      <c r="BG238" s="47"/>
      <c r="BH238" s="47"/>
      <c r="BI238" s="47"/>
      <c r="BJ238" s="47"/>
      <c r="BK238" s="47"/>
      <c r="BL238" s="47"/>
      <c r="BM238" s="47"/>
      <c r="BN238" s="47"/>
      <c r="BO238" s="47"/>
      <c r="BP238" s="47"/>
      <c r="BQ238" s="47"/>
      <c r="BR238" s="47"/>
      <c r="BS238" s="47"/>
      <c r="BT238" s="47"/>
      <c r="BU238" s="47"/>
      <c r="BV238" s="47"/>
      <c r="BW238" s="47"/>
      <c r="BX238" s="47"/>
      <c r="BY238" s="47"/>
      <c r="BZ238" s="47"/>
      <c r="CA238" s="47"/>
      <c r="CB238" s="47"/>
      <c r="CC238" s="47"/>
      <c r="CD238" s="47"/>
    </row>
    <row r="239" spans="2:82" x14ac:dyDescent="0.25">
      <c r="B239" s="64"/>
      <c r="C239" s="61"/>
      <c r="D239" s="58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7"/>
      <c r="AV239" s="47"/>
      <c r="AW239" s="47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7"/>
      <c r="BJ239" s="47"/>
      <c r="BK239" s="47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7"/>
      <c r="BX239" s="47"/>
      <c r="BY239" s="47"/>
      <c r="BZ239" s="47"/>
      <c r="CA239" s="47"/>
      <c r="CB239" s="47"/>
      <c r="CC239" s="47"/>
      <c r="CD239" s="47"/>
    </row>
    <row r="240" spans="2:82" x14ac:dyDescent="0.25">
      <c r="B240" s="64"/>
      <c r="C240" s="61"/>
      <c r="D240" s="58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  <c r="AX240" s="47"/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7"/>
      <c r="BJ240" s="47"/>
      <c r="BK240" s="47"/>
      <c r="BL240" s="47"/>
      <c r="BM240" s="47"/>
      <c r="BN240" s="47"/>
      <c r="BO240" s="47"/>
      <c r="BP240" s="47"/>
      <c r="BQ240" s="47"/>
      <c r="BR240" s="47"/>
      <c r="BS240" s="47"/>
      <c r="BT240" s="47"/>
      <c r="BU240" s="47"/>
      <c r="BV240" s="47"/>
      <c r="BW240" s="47"/>
      <c r="BX240" s="47"/>
      <c r="BY240" s="47"/>
      <c r="BZ240" s="47"/>
      <c r="CA240" s="47"/>
      <c r="CB240" s="47"/>
      <c r="CC240" s="47"/>
      <c r="CD240" s="47"/>
    </row>
    <row r="241" spans="2:82" x14ac:dyDescent="0.25">
      <c r="B241" s="64"/>
      <c r="C241" s="61"/>
      <c r="D241" s="58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7"/>
      <c r="AV241" s="47"/>
      <c r="AW241" s="47"/>
      <c r="AX241" s="47"/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7"/>
      <c r="BJ241" s="47"/>
      <c r="BK241" s="47"/>
      <c r="BL241" s="47"/>
      <c r="BM241" s="47"/>
      <c r="BN241" s="47"/>
      <c r="BO241" s="47"/>
      <c r="BP241" s="47"/>
      <c r="BQ241" s="47"/>
      <c r="BR241" s="47"/>
      <c r="BS241" s="47"/>
      <c r="BT241" s="47"/>
      <c r="BU241" s="47"/>
      <c r="BV241" s="47"/>
      <c r="BW241" s="47"/>
      <c r="BX241" s="47"/>
      <c r="BY241" s="47"/>
      <c r="BZ241" s="47"/>
      <c r="CA241" s="47"/>
      <c r="CB241" s="47"/>
      <c r="CC241" s="47"/>
      <c r="CD241" s="47"/>
    </row>
    <row r="242" spans="2:82" x14ac:dyDescent="0.25">
      <c r="B242" s="64"/>
      <c r="C242" s="61"/>
      <c r="D242" s="58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  <c r="AT242" s="47"/>
      <c r="AU242" s="47"/>
      <c r="AV242" s="47"/>
      <c r="AW242" s="47"/>
      <c r="AX242" s="47"/>
      <c r="AY242" s="47"/>
      <c r="AZ242" s="47"/>
      <c r="BA242" s="47"/>
      <c r="BB242" s="47"/>
      <c r="BC242" s="47"/>
      <c r="BD242" s="47"/>
      <c r="BE242" s="47"/>
      <c r="BF242" s="47"/>
      <c r="BG242" s="47"/>
      <c r="BH242" s="47"/>
      <c r="BI242" s="47"/>
      <c r="BJ242" s="47"/>
      <c r="BK242" s="47"/>
      <c r="BL242" s="47"/>
      <c r="BM242" s="47"/>
      <c r="BN242" s="47"/>
      <c r="BO242" s="47"/>
      <c r="BP242" s="47"/>
      <c r="BQ242" s="47"/>
      <c r="BR242" s="47"/>
      <c r="BS242" s="47"/>
      <c r="BT242" s="47"/>
      <c r="BU242" s="47"/>
      <c r="BV242" s="47"/>
      <c r="BW242" s="47"/>
      <c r="BX242" s="47"/>
      <c r="BY242" s="47"/>
      <c r="BZ242" s="47"/>
      <c r="CA242" s="47"/>
      <c r="CB242" s="47"/>
      <c r="CC242" s="47"/>
      <c r="CD242" s="47"/>
    </row>
    <row r="243" spans="2:82" x14ac:dyDescent="0.25">
      <c r="B243" s="64"/>
      <c r="C243" s="61"/>
      <c r="D243" s="58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  <c r="AU243" s="47"/>
      <c r="AV243" s="47"/>
      <c r="AW243" s="47"/>
      <c r="AX243" s="47"/>
      <c r="AY243" s="47"/>
      <c r="AZ243" s="47"/>
      <c r="BA243" s="47"/>
      <c r="BB243" s="47"/>
      <c r="BC243" s="47"/>
      <c r="BD243" s="47"/>
      <c r="BE243" s="47"/>
      <c r="BF243" s="47"/>
      <c r="BG243" s="47"/>
      <c r="BH243" s="47"/>
      <c r="BI243" s="47"/>
      <c r="BJ243" s="47"/>
      <c r="BK243" s="47"/>
      <c r="BL243" s="47"/>
      <c r="BM243" s="47"/>
      <c r="BN243" s="47"/>
      <c r="BO243" s="47"/>
      <c r="BP243" s="47"/>
      <c r="BQ243" s="47"/>
      <c r="BR243" s="47"/>
      <c r="BS243" s="47"/>
      <c r="BT243" s="47"/>
      <c r="BU243" s="47"/>
      <c r="BV243" s="47"/>
      <c r="BW243" s="47"/>
      <c r="BX243" s="47"/>
      <c r="BY243" s="47"/>
      <c r="BZ243" s="47"/>
      <c r="CA243" s="47"/>
      <c r="CB243" s="47"/>
      <c r="CC243" s="47"/>
      <c r="CD243" s="47"/>
    </row>
    <row r="244" spans="2:82" x14ac:dyDescent="0.25">
      <c r="B244" s="64"/>
      <c r="C244" s="61"/>
      <c r="D244" s="58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7"/>
      <c r="BJ244" s="47"/>
      <c r="BK244" s="47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7"/>
      <c r="BX244" s="47"/>
      <c r="BY244" s="47"/>
      <c r="BZ244" s="47"/>
      <c r="CA244" s="47"/>
      <c r="CB244" s="47"/>
      <c r="CC244" s="47"/>
      <c r="CD244" s="47"/>
    </row>
    <row r="245" spans="2:82" x14ac:dyDescent="0.25">
      <c r="B245" s="64"/>
      <c r="C245" s="61"/>
      <c r="D245" s="58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/>
      <c r="AX245" s="47"/>
      <c r="AY245" s="47"/>
      <c r="AZ245" s="47"/>
      <c r="BA245" s="47"/>
      <c r="BB245" s="47"/>
      <c r="BC245" s="47"/>
      <c r="BD245" s="47"/>
      <c r="BE245" s="47"/>
      <c r="BF245" s="47"/>
      <c r="BG245" s="47"/>
      <c r="BH245" s="47"/>
      <c r="BI245" s="47"/>
      <c r="BJ245" s="47"/>
      <c r="BK245" s="47"/>
      <c r="BL245" s="47"/>
      <c r="BM245" s="47"/>
      <c r="BN245" s="47"/>
      <c r="BO245" s="47"/>
      <c r="BP245" s="47"/>
      <c r="BQ245" s="47"/>
      <c r="BR245" s="47"/>
      <c r="BS245" s="47"/>
      <c r="BT245" s="47"/>
      <c r="BU245" s="47"/>
      <c r="BV245" s="47"/>
      <c r="BW245" s="47"/>
      <c r="BX245" s="47"/>
      <c r="BY245" s="47"/>
      <c r="BZ245" s="47"/>
      <c r="CA245" s="47"/>
      <c r="CB245" s="47"/>
      <c r="CC245" s="47"/>
      <c r="CD245" s="47"/>
    </row>
    <row r="246" spans="2:82" x14ac:dyDescent="0.25">
      <c r="B246" s="64"/>
      <c r="C246" s="61"/>
      <c r="D246" s="58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  <c r="AU246" s="47"/>
      <c r="AV246" s="47"/>
      <c r="AW246" s="47"/>
      <c r="AX246" s="47"/>
      <c r="AY246" s="47"/>
      <c r="AZ246" s="47"/>
      <c r="BA246" s="47"/>
      <c r="BB246" s="47"/>
      <c r="BC246" s="47"/>
      <c r="BD246" s="47"/>
      <c r="BE246" s="47"/>
      <c r="BF246" s="47"/>
      <c r="BG246" s="47"/>
      <c r="BH246" s="47"/>
      <c r="BI246" s="47"/>
      <c r="BJ246" s="47"/>
      <c r="BK246" s="47"/>
      <c r="BL246" s="47"/>
      <c r="BM246" s="47"/>
      <c r="BN246" s="47"/>
      <c r="BO246" s="47"/>
      <c r="BP246" s="47"/>
      <c r="BQ246" s="47"/>
      <c r="BR246" s="47"/>
      <c r="BS246" s="47"/>
      <c r="BT246" s="47"/>
      <c r="BU246" s="47"/>
      <c r="BV246" s="47"/>
      <c r="BW246" s="47"/>
      <c r="BX246" s="47"/>
      <c r="BY246" s="47"/>
      <c r="BZ246" s="47"/>
      <c r="CA246" s="47"/>
      <c r="CB246" s="47"/>
      <c r="CC246" s="47"/>
      <c r="CD246" s="47"/>
    </row>
    <row r="247" spans="2:82" x14ac:dyDescent="0.25">
      <c r="B247" s="64"/>
      <c r="C247" s="61"/>
      <c r="D247" s="58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  <c r="CB247" s="47"/>
      <c r="CC247" s="47"/>
      <c r="CD247" s="47"/>
    </row>
    <row r="248" spans="2:82" x14ac:dyDescent="0.25">
      <c r="B248" s="64"/>
      <c r="C248" s="61"/>
      <c r="D248" s="58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/>
      <c r="AY248" s="47"/>
      <c r="AZ248" s="47"/>
      <c r="BA248" s="47"/>
      <c r="BB248" s="47"/>
      <c r="BC248" s="47"/>
      <c r="BD248" s="47"/>
      <c r="BE248" s="47"/>
      <c r="BF248" s="47"/>
      <c r="BG248" s="47"/>
      <c r="BH248" s="47"/>
      <c r="BI248" s="47"/>
      <c r="BJ248" s="47"/>
      <c r="BK248" s="47"/>
      <c r="BL248" s="47"/>
      <c r="BM248" s="47"/>
      <c r="BN248" s="47"/>
      <c r="BO248" s="47"/>
      <c r="BP248" s="47"/>
      <c r="BQ248" s="47"/>
      <c r="BR248" s="47"/>
      <c r="BS248" s="47"/>
      <c r="BT248" s="47"/>
      <c r="BU248" s="47"/>
      <c r="BV248" s="47"/>
      <c r="BW248" s="47"/>
      <c r="BX248" s="47"/>
      <c r="BY248" s="47"/>
      <c r="BZ248" s="47"/>
      <c r="CA248" s="47"/>
      <c r="CB248" s="47"/>
      <c r="CC248" s="47"/>
      <c r="CD248" s="47"/>
    </row>
    <row r="249" spans="2:82" x14ac:dyDescent="0.25">
      <c r="B249" s="64"/>
      <c r="C249" s="61"/>
      <c r="D249" s="58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/>
      <c r="AY249" s="47"/>
      <c r="AZ249" s="47"/>
      <c r="BA249" s="47"/>
      <c r="BB249" s="47"/>
      <c r="BC249" s="47"/>
      <c r="BD249" s="47"/>
      <c r="BE249" s="47"/>
      <c r="BF249" s="47"/>
      <c r="BG249" s="47"/>
      <c r="BH249" s="47"/>
      <c r="BI249" s="47"/>
      <c r="BJ249" s="47"/>
      <c r="BK249" s="47"/>
      <c r="BL249" s="47"/>
      <c r="BM249" s="47"/>
      <c r="BN249" s="47"/>
      <c r="BO249" s="47"/>
      <c r="BP249" s="47"/>
      <c r="BQ249" s="47"/>
      <c r="BR249" s="47"/>
      <c r="BS249" s="47"/>
      <c r="BT249" s="47"/>
      <c r="BU249" s="47"/>
      <c r="BV249" s="47"/>
      <c r="BW249" s="47"/>
      <c r="BX249" s="47"/>
      <c r="BY249" s="47"/>
      <c r="BZ249" s="47"/>
      <c r="CA249" s="47"/>
      <c r="CB249" s="47"/>
      <c r="CC249" s="47"/>
      <c r="CD249" s="47"/>
    </row>
    <row r="250" spans="2:82" x14ac:dyDescent="0.25">
      <c r="B250" s="64"/>
      <c r="C250" s="61"/>
      <c r="D250" s="58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47"/>
      <c r="BN250" s="47"/>
      <c r="BO250" s="47"/>
      <c r="BP250" s="47"/>
      <c r="BQ250" s="47"/>
      <c r="BR250" s="47"/>
      <c r="BS250" s="47"/>
      <c r="BT250" s="47"/>
      <c r="BU250" s="47"/>
      <c r="BV250" s="47"/>
      <c r="BW250" s="47"/>
      <c r="BX250" s="47"/>
      <c r="BY250" s="47"/>
      <c r="BZ250" s="47"/>
      <c r="CA250" s="47"/>
      <c r="CB250" s="47"/>
      <c r="CC250" s="47"/>
      <c r="CD250" s="47"/>
    </row>
    <row r="251" spans="2:82" x14ac:dyDescent="0.25">
      <c r="B251" s="64"/>
      <c r="C251" s="61"/>
      <c r="D251" s="58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7"/>
      <c r="AV251" s="47"/>
      <c r="AW251" s="47"/>
      <c r="AX251" s="47"/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7"/>
      <c r="BJ251" s="47"/>
      <c r="BK251" s="47"/>
      <c r="BL251" s="47"/>
      <c r="BM251" s="47"/>
      <c r="BN251" s="47"/>
      <c r="BO251" s="47"/>
      <c r="BP251" s="47"/>
      <c r="BQ251" s="47"/>
      <c r="BR251" s="47"/>
      <c r="BS251" s="47"/>
      <c r="BT251" s="47"/>
      <c r="BU251" s="47"/>
      <c r="BV251" s="47"/>
      <c r="BW251" s="47"/>
      <c r="BX251" s="47"/>
      <c r="BY251" s="47"/>
      <c r="BZ251" s="47"/>
      <c r="CA251" s="47"/>
      <c r="CB251" s="47"/>
      <c r="CC251" s="47"/>
      <c r="CD251" s="47"/>
    </row>
    <row r="252" spans="2:82" x14ac:dyDescent="0.25">
      <c r="B252" s="64"/>
      <c r="C252" s="61"/>
      <c r="D252" s="58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7"/>
      <c r="BD252" s="47"/>
      <c r="BE252" s="47"/>
      <c r="BF252" s="47"/>
      <c r="BG252" s="47"/>
      <c r="BH252" s="47"/>
      <c r="BI252" s="47"/>
      <c r="BJ252" s="47"/>
      <c r="BK252" s="47"/>
      <c r="BL252" s="47"/>
      <c r="BM252" s="47"/>
      <c r="BN252" s="47"/>
      <c r="BO252" s="47"/>
      <c r="BP252" s="47"/>
      <c r="BQ252" s="47"/>
      <c r="BR252" s="47"/>
      <c r="BS252" s="47"/>
      <c r="BT252" s="47"/>
      <c r="BU252" s="47"/>
      <c r="BV252" s="47"/>
      <c r="BW252" s="47"/>
      <c r="BX252" s="47"/>
      <c r="BY252" s="47"/>
      <c r="BZ252" s="47"/>
      <c r="CA252" s="47"/>
      <c r="CB252" s="47"/>
      <c r="CC252" s="47"/>
      <c r="CD252" s="47"/>
    </row>
    <row r="253" spans="2:82" x14ac:dyDescent="0.25">
      <c r="B253" s="64"/>
      <c r="C253" s="61"/>
      <c r="D253" s="58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/>
      <c r="AY253" s="47"/>
      <c r="AZ253" s="47"/>
      <c r="BA253" s="47"/>
      <c r="BB253" s="47"/>
      <c r="BC253" s="47"/>
      <c r="BD253" s="47"/>
      <c r="BE253" s="47"/>
      <c r="BF253" s="47"/>
      <c r="BG253" s="47"/>
      <c r="BH253" s="47"/>
      <c r="BI253" s="47"/>
      <c r="BJ253" s="47"/>
      <c r="BK253" s="47"/>
      <c r="BL253" s="47"/>
      <c r="BM253" s="47"/>
      <c r="BN253" s="47"/>
      <c r="BO253" s="47"/>
      <c r="BP253" s="47"/>
      <c r="BQ253" s="47"/>
      <c r="BR253" s="47"/>
      <c r="BS253" s="47"/>
      <c r="BT253" s="47"/>
      <c r="BU253" s="47"/>
      <c r="BV253" s="47"/>
      <c r="BW253" s="47"/>
      <c r="BX253" s="47"/>
      <c r="BY253" s="47"/>
      <c r="BZ253" s="47"/>
      <c r="CA253" s="47"/>
      <c r="CB253" s="47"/>
      <c r="CC253" s="47"/>
      <c r="CD253" s="47"/>
    </row>
    <row r="254" spans="2:82" x14ac:dyDescent="0.25">
      <c r="B254" s="64"/>
      <c r="C254" s="61"/>
      <c r="D254" s="58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  <c r="AX254" s="47"/>
      <c r="AY254" s="47"/>
      <c r="AZ254" s="47"/>
      <c r="BA254" s="47"/>
      <c r="BB254" s="47"/>
      <c r="BC254" s="47"/>
      <c r="BD254" s="47"/>
      <c r="BE254" s="47"/>
      <c r="BF254" s="47"/>
      <c r="BG254" s="47"/>
      <c r="BH254" s="47"/>
      <c r="BI254" s="47"/>
      <c r="BJ254" s="47"/>
      <c r="BK254" s="47"/>
      <c r="BL254" s="47"/>
      <c r="BM254" s="47"/>
      <c r="BN254" s="47"/>
      <c r="BO254" s="47"/>
      <c r="BP254" s="47"/>
      <c r="BQ254" s="47"/>
      <c r="BR254" s="47"/>
      <c r="BS254" s="47"/>
      <c r="BT254" s="47"/>
      <c r="BU254" s="47"/>
      <c r="BV254" s="47"/>
      <c r="BW254" s="47"/>
      <c r="BX254" s="47"/>
      <c r="BY254" s="47"/>
      <c r="BZ254" s="47"/>
      <c r="CA254" s="47"/>
      <c r="CB254" s="47"/>
      <c r="CC254" s="47"/>
      <c r="CD254" s="47"/>
    </row>
    <row r="255" spans="2:82" x14ac:dyDescent="0.25">
      <c r="B255" s="64"/>
      <c r="C255" s="61"/>
      <c r="D255" s="58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7"/>
      <c r="BJ255" s="47"/>
      <c r="BK255" s="47"/>
      <c r="BL255" s="47"/>
      <c r="BM255" s="47"/>
      <c r="BN255" s="47"/>
      <c r="BO255" s="47"/>
      <c r="BP255" s="47"/>
      <c r="BQ255" s="47"/>
      <c r="BR255" s="47"/>
      <c r="BS255" s="47"/>
      <c r="BT255" s="47"/>
      <c r="BU255" s="47"/>
      <c r="BV255" s="47"/>
      <c r="BW255" s="47"/>
      <c r="BX255" s="47"/>
      <c r="BY255" s="47"/>
      <c r="BZ255" s="47"/>
      <c r="CA255" s="47"/>
      <c r="CB255" s="47"/>
      <c r="CC255" s="47"/>
      <c r="CD255" s="47"/>
    </row>
    <row r="256" spans="2:82" x14ac:dyDescent="0.25">
      <c r="B256" s="64"/>
      <c r="C256" s="61"/>
      <c r="D256" s="58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7"/>
      <c r="BQ256" s="47"/>
      <c r="BR256" s="47"/>
      <c r="BS256" s="47"/>
      <c r="BT256" s="47"/>
      <c r="BU256" s="47"/>
      <c r="BV256" s="47"/>
      <c r="BW256" s="47"/>
      <c r="BX256" s="47"/>
      <c r="BY256" s="47"/>
      <c r="BZ256" s="47"/>
      <c r="CA256" s="47"/>
      <c r="CB256" s="47"/>
      <c r="CC256" s="47"/>
      <c r="CD256" s="47"/>
    </row>
    <row r="257" spans="2:82" x14ac:dyDescent="0.25">
      <c r="B257" s="64"/>
      <c r="C257" s="61"/>
      <c r="D257" s="58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7"/>
      <c r="AX257" s="47"/>
      <c r="AY257" s="47"/>
      <c r="AZ257" s="47"/>
      <c r="BA257" s="47"/>
      <c r="BB257" s="47"/>
      <c r="BC257" s="47"/>
      <c r="BD257" s="47"/>
      <c r="BE257" s="47"/>
      <c r="BF257" s="47"/>
      <c r="BG257" s="47"/>
      <c r="BH257" s="47"/>
      <c r="BI257" s="47"/>
      <c r="BJ257" s="47"/>
      <c r="BK257" s="47"/>
      <c r="BL257" s="47"/>
      <c r="BM257" s="47"/>
      <c r="BN257" s="47"/>
      <c r="BO257" s="47"/>
      <c r="BP257" s="47"/>
      <c r="BQ257" s="47"/>
      <c r="BR257" s="47"/>
      <c r="BS257" s="47"/>
      <c r="BT257" s="47"/>
      <c r="BU257" s="47"/>
      <c r="BV257" s="47"/>
      <c r="BW257" s="47"/>
      <c r="BX257" s="47"/>
      <c r="BY257" s="47"/>
      <c r="BZ257" s="47"/>
      <c r="CA257" s="47"/>
      <c r="CB257" s="47"/>
      <c r="CC257" s="47"/>
      <c r="CD257" s="47"/>
    </row>
    <row r="258" spans="2:82" x14ac:dyDescent="0.25">
      <c r="B258" s="64"/>
      <c r="C258" s="61"/>
      <c r="D258" s="58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7"/>
      <c r="AX258" s="47"/>
      <c r="AY258" s="47"/>
      <c r="AZ258" s="47"/>
      <c r="BA258" s="47"/>
      <c r="BB258" s="47"/>
      <c r="BC258" s="47"/>
      <c r="BD258" s="47"/>
      <c r="BE258" s="47"/>
      <c r="BF258" s="47"/>
      <c r="BG258" s="47"/>
      <c r="BH258" s="47"/>
      <c r="BI258" s="47"/>
      <c r="BJ258" s="47"/>
      <c r="BK258" s="47"/>
      <c r="BL258" s="47"/>
      <c r="BM258" s="47"/>
      <c r="BN258" s="47"/>
      <c r="BO258" s="47"/>
      <c r="BP258" s="47"/>
      <c r="BQ258" s="47"/>
      <c r="BR258" s="47"/>
      <c r="BS258" s="47"/>
      <c r="BT258" s="47"/>
      <c r="BU258" s="47"/>
      <c r="BV258" s="47"/>
      <c r="BW258" s="47"/>
      <c r="BX258" s="47"/>
      <c r="BY258" s="47"/>
      <c r="BZ258" s="47"/>
      <c r="CA258" s="47"/>
      <c r="CB258" s="47"/>
      <c r="CC258" s="47"/>
      <c r="CD258" s="47"/>
    </row>
    <row r="259" spans="2:82" x14ac:dyDescent="0.25">
      <c r="B259" s="64"/>
      <c r="C259" s="61"/>
      <c r="D259" s="58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7"/>
      <c r="AX259" s="47"/>
      <c r="AY259" s="47"/>
      <c r="AZ259" s="47"/>
      <c r="BA259" s="47"/>
      <c r="BB259" s="47"/>
      <c r="BC259" s="47"/>
      <c r="BD259" s="47"/>
      <c r="BE259" s="47"/>
      <c r="BF259" s="47"/>
      <c r="BG259" s="47"/>
      <c r="BH259" s="47"/>
      <c r="BI259" s="47"/>
      <c r="BJ259" s="47"/>
      <c r="BK259" s="47"/>
      <c r="BL259" s="47"/>
      <c r="BM259" s="47"/>
      <c r="BN259" s="47"/>
      <c r="BO259" s="47"/>
      <c r="BP259" s="47"/>
      <c r="BQ259" s="47"/>
      <c r="BR259" s="47"/>
      <c r="BS259" s="47"/>
      <c r="BT259" s="47"/>
      <c r="BU259" s="47"/>
      <c r="BV259" s="47"/>
      <c r="BW259" s="47"/>
      <c r="BX259" s="47"/>
      <c r="BY259" s="47"/>
      <c r="BZ259" s="47"/>
      <c r="CA259" s="47"/>
      <c r="CB259" s="47"/>
      <c r="CC259" s="47"/>
      <c r="CD259" s="47"/>
    </row>
    <row r="260" spans="2:82" x14ac:dyDescent="0.25">
      <c r="B260" s="64"/>
      <c r="C260" s="61"/>
      <c r="D260" s="58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7"/>
      <c r="AV260" s="47"/>
      <c r="AW260" s="47"/>
      <c r="AX260" s="47"/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7"/>
      <c r="BJ260" s="47"/>
      <c r="BK260" s="47"/>
      <c r="BL260" s="47"/>
      <c r="BM260" s="47"/>
      <c r="BN260" s="47"/>
      <c r="BO260" s="47"/>
      <c r="BP260" s="47"/>
      <c r="BQ260" s="47"/>
      <c r="BR260" s="47"/>
      <c r="BS260" s="47"/>
      <c r="BT260" s="47"/>
      <c r="BU260" s="47"/>
      <c r="BV260" s="47"/>
      <c r="BW260" s="47"/>
      <c r="BX260" s="47"/>
      <c r="BY260" s="47"/>
      <c r="BZ260" s="47"/>
      <c r="CA260" s="47"/>
      <c r="CB260" s="47"/>
      <c r="CC260" s="47"/>
      <c r="CD260" s="47"/>
    </row>
    <row r="261" spans="2:82" x14ac:dyDescent="0.25">
      <c r="B261" s="64"/>
      <c r="C261" s="61"/>
      <c r="D261" s="58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7"/>
      <c r="AV261" s="47"/>
      <c r="AW261" s="47"/>
      <c r="AX261" s="47"/>
      <c r="AY261" s="47"/>
      <c r="AZ261" s="47"/>
      <c r="BA261" s="47"/>
      <c r="BB261" s="47"/>
      <c r="BC261" s="47"/>
      <c r="BD261" s="47"/>
      <c r="BE261" s="47"/>
      <c r="BF261" s="47"/>
      <c r="BG261" s="47"/>
      <c r="BH261" s="47"/>
      <c r="BI261" s="47"/>
      <c r="BJ261" s="47"/>
      <c r="BK261" s="47"/>
      <c r="BL261" s="47"/>
      <c r="BM261" s="47"/>
      <c r="BN261" s="47"/>
      <c r="BO261" s="47"/>
      <c r="BP261" s="47"/>
      <c r="BQ261" s="47"/>
      <c r="BR261" s="47"/>
      <c r="BS261" s="47"/>
      <c r="BT261" s="47"/>
      <c r="BU261" s="47"/>
      <c r="BV261" s="47"/>
      <c r="BW261" s="47"/>
      <c r="BX261" s="47"/>
      <c r="BY261" s="47"/>
      <c r="BZ261" s="47"/>
      <c r="CA261" s="47"/>
      <c r="CB261" s="47"/>
      <c r="CC261" s="47"/>
      <c r="CD261" s="47"/>
    </row>
    <row r="262" spans="2:82" x14ac:dyDescent="0.25">
      <c r="B262" s="64"/>
      <c r="C262" s="61"/>
      <c r="D262" s="58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7"/>
      <c r="AX262" s="47"/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7"/>
      <c r="BJ262" s="47"/>
      <c r="BK262" s="47"/>
      <c r="BL262" s="47"/>
      <c r="BM262" s="47"/>
      <c r="BN262" s="47"/>
      <c r="BO262" s="47"/>
      <c r="BP262" s="47"/>
      <c r="BQ262" s="47"/>
      <c r="BR262" s="47"/>
      <c r="BS262" s="47"/>
      <c r="BT262" s="47"/>
      <c r="BU262" s="47"/>
      <c r="BV262" s="47"/>
      <c r="BW262" s="47"/>
      <c r="BX262" s="47"/>
      <c r="BY262" s="47"/>
      <c r="BZ262" s="47"/>
      <c r="CA262" s="47"/>
      <c r="CB262" s="47"/>
      <c r="CC262" s="47"/>
      <c r="CD262" s="47"/>
    </row>
    <row r="263" spans="2:82" x14ac:dyDescent="0.25">
      <c r="B263" s="64"/>
      <c r="C263" s="61"/>
      <c r="D263" s="58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  <c r="BA263" s="47"/>
      <c r="BB263" s="47"/>
      <c r="BC263" s="47"/>
      <c r="BD263" s="47"/>
      <c r="BE263" s="47"/>
      <c r="BF263" s="47"/>
      <c r="BG263" s="47"/>
      <c r="BH263" s="47"/>
      <c r="BI263" s="47"/>
      <c r="BJ263" s="47"/>
      <c r="BK263" s="47"/>
      <c r="BL263" s="47"/>
      <c r="BM263" s="47"/>
      <c r="BN263" s="47"/>
      <c r="BO263" s="47"/>
      <c r="BP263" s="47"/>
      <c r="BQ263" s="47"/>
      <c r="BR263" s="47"/>
      <c r="BS263" s="47"/>
      <c r="BT263" s="47"/>
      <c r="BU263" s="47"/>
      <c r="BV263" s="47"/>
      <c r="BW263" s="47"/>
      <c r="BX263" s="47"/>
      <c r="BY263" s="47"/>
      <c r="BZ263" s="47"/>
      <c r="CA263" s="47"/>
      <c r="CB263" s="47"/>
      <c r="CC263" s="47"/>
      <c r="CD263" s="47"/>
    </row>
    <row r="264" spans="2:82" x14ac:dyDescent="0.25">
      <c r="B264" s="64"/>
      <c r="C264" s="61"/>
      <c r="D264" s="58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/>
      <c r="AY264" s="47"/>
      <c r="AZ264" s="47"/>
      <c r="BA264" s="47"/>
      <c r="BB264" s="47"/>
      <c r="BC264" s="47"/>
      <c r="BD264" s="47"/>
      <c r="BE264" s="47"/>
      <c r="BF264" s="47"/>
      <c r="BG264" s="47"/>
      <c r="BH264" s="47"/>
      <c r="BI264" s="47"/>
      <c r="BJ264" s="47"/>
      <c r="BK264" s="47"/>
      <c r="BL264" s="47"/>
      <c r="BM264" s="47"/>
      <c r="BN264" s="47"/>
      <c r="BO264" s="47"/>
      <c r="BP264" s="47"/>
      <c r="BQ264" s="47"/>
      <c r="BR264" s="47"/>
      <c r="BS264" s="47"/>
      <c r="BT264" s="47"/>
      <c r="BU264" s="47"/>
      <c r="BV264" s="47"/>
      <c r="BW264" s="47"/>
      <c r="BX264" s="47"/>
      <c r="BY264" s="47"/>
      <c r="BZ264" s="47"/>
      <c r="CA264" s="47"/>
      <c r="CB264" s="47"/>
      <c r="CC264" s="47"/>
      <c r="CD264" s="47"/>
    </row>
    <row r="265" spans="2:82" x14ac:dyDescent="0.25">
      <c r="B265" s="64"/>
      <c r="C265" s="61"/>
      <c r="D265" s="58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  <c r="CB265" s="47"/>
      <c r="CC265" s="47"/>
      <c r="CD265" s="47"/>
    </row>
    <row r="266" spans="2:82" x14ac:dyDescent="0.25">
      <c r="B266" s="64"/>
      <c r="C266" s="61"/>
      <c r="D266" s="58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/>
      <c r="AX266" s="47"/>
      <c r="AY266" s="47"/>
      <c r="AZ266" s="47"/>
      <c r="BA266" s="47"/>
      <c r="BB266" s="47"/>
      <c r="BC266" s="47"/>
      <c r="BD266" s="47"/>
      <c r="BE266" s="47"/>
      <c r="BF266" s="47"/>
      <c r="BG266" s="47"/>
      <c r="BH266" s="47"/>
      <c r="BI266" s="47"/>
      <c r="BJ266" s="47"/>
      <c r="BK266" s="47"/>
      <c r="BL266" s="47"/>
      <c r="BM266" s="47"/>
      <c r="BN266" s="47"/>
      <c r="BO266" s="47"/>
      <c r="BP266" s="47"/>
      <c r="BQ266" s="47"/>
      <c r="BR266" s="47"/>
      <c r="BS266" s="47"/>
      <c r="BT266" s="47"/>
      <c r="BU266" s="47"/>
      <c r="BV266" s="47"/>
      <c r="BW266" s="47"/>
      <c r="BX266" s="47"/>
      <c r="BY266" s="47"/>
      <c r="BZ266" s="47"/>
      <c r="CA266" s="47"/>
      <c r="CB266" s="47"/>
      <c r="CC266" s="47"/>
      <c r="CD266" s="47"/>
    </row>
    <row r="267" spans="2:82" x14ac:dyDescent="0.25">
      <c r="B267" s="64"/>
      <c r="C267" s="61"/>
      <c r="D267" s="58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  <c r="AT267" s="47"/>
      <c r="AU267" s="47"/>
      <c r="AV267" s="47"/>
      <c r="AW267" s="47"/>
      <c r="AX267" s="47"/>
      <c r="AY267" s="47"/>
      <c r="AZ267" s="47"/>
      <c r="BA267" s="47"/>
      <c r="BB267" s="47"/>
      <c r="BC267" s="47"/>
      <c r="BD267" s="47"/>
      <c r="BE267" s="47"/>
      <c r="BF267" s="47"/>
      <c r="BG267" s="47"/>
      <c r="BH267" s="47"/>
      <c r="BI267" s="47"/>
      <c r="BJ267" s="47"/>
      <c r="BK267" s="47"/>
      <c r="BL267" s="47"/>
      <c r="BM267" s="47"/>
      <c r="BN267" s="47"/>
      <c r="BO267" s="47"/>
      <c r="BP267" s="47"/>
      <c r="BQ267" s="47"/>
      <c r="BR267" s="47"/>
      <c r="BS267" s="47"/>
      <c r="BT267" s="47"/>
      <c r="BU267" s="47"/>
      <c r="BV267" s="47"/>
      <c r="BW267" s="47"/>
      <c r="BX267" s="47"/>
      <c r="BY267" s="47"/>
      <c r="BZ267" s="47"/>
      <c r="CA267" s="47"/>
      <c r="CB267" s="47"/>
      <c r="CC267" s="47"/>
      <c r="CD267" s="47"/>
    </row>
    <row r="268" spans="2:82" x14ac:dyDescent="0.25">
      <c r="B268" s="64"/>
      <c r="C268" s="61"/>
      <c r="D268" s="58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  <c r="AX268" s="47"/>
      <c r="AY268" s="47"/>
      <c r="AZ268" s="47"/>
      <c r="BA268" s="47"/>
      <c r="BB268" s="47"/>
      <c r="BC268" s="47"/>
      <c r="BD268" s="47"/>
      <c r="BE268" s="47"/>
      <c r="BF268" s="47"/>
      <c r="BG268" s="47"/>
      <c r="BH268" s="47"/>
      <c r="BI268" s="47"/>
      <c r="BJ268" s="47"/>
      <c r="BK268" s="47"/>
      <c r="BL268" s="47"/>
      <c r="BM268" s="47"/>
      <c r="BN268" s="47"/>
      <c r="BO268" s="47"/>
      <c r="BP268" s="47"/>
      <c r="BQ268" s="47"/>
      <c r="BR268" s="47"/>
      <c r="BS268" s="47"/>
      <c r="BT268" s="47"/>
      <c r="BU268" s="47"/>
      <c r="BV268" s="47"/>
      <c r="BW268" s="47"/>
      <c r="BX268" s="47"/>
      <c r="BY268" s="47"/>
      <c r="BZ268" s="47"/>
      <c r="CA268" s="47"/>
      <c r="CB268" s="47"/>
      <c r="CC268" s="47"/>
      <c r="CD268" s="47"/>
    </row>
    <row r="269" spans="2:82" x14ac:dyDescent="0.25">
      <c r="B269" s="64"/>
      <c r="C269" s="61"/>
      <c r="D269" s="58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/>
      <c r="AY269" s="47"/>
      <c r="AZ269" s="47"/>
      <c r="BA269" s="47"/>
      <c r="BB269" s="47"/>
      <c r="BC269" s="47"/>
      <c r="BD269" s="47"/>
      <c r="BE269" s="47"/>
      <c r="BF269" s="47"/>
      <c r="BG269" s="47"/>
      <c r="BH269" s="47"/>
      <c r="BI269" s="47"/>
      <c r="BJ269" s="47"/>
      <c r="BK269" s="47"/>
      <c r="BL269" s="47"/>
      <c r="BM269" s="47"/>
      <c r="BN269" s="47"/>
      <c r="BO269" s="47"/>
      <c r="BP269" s="47"/>
      <c r="BQ269" s="47"/>
      <c r="BR269" s="47"/>
      <c r="BS269" s="47"/>
      <c r="BT269" s="47"/>
      <c r="BU269" s="47"/>
      <c r="BV269" s="47"/>
      <c r="BW269" s="47"/>
      <c r="BX269" s="47"/>
      <c r="BY269" s="47"/>
      <c r="BZ269" s="47"/>
      <c r="CA269" s="47"/>
      <c r="CB269" s="47"/>
      <c r="CC269" s="47"/>
      <c r="CD269" s="47"/>
    </row>
    <row r="270" spans="2:82" x14ac:dyDescent="0.25">
      <c r="B270" s="64"/>
      <c r="C270" s="61"/>
      <c r="D270" s="58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/>
      <c r="AY270" s="47"/>
      <c r="AZ270" s="47"/>
      <c r="BA270" s="47"/>
      <c r="BB270" s="47"/>
      <c r="BC270" s="47"/>
      <c r="BD270" s="47"/>
      <c r="BE270" s="47"/>
      <c r="BF270" s="47"/>
      <c r="BG270" s="47"/>
      <c r="BH270" s="47"/>
      <c r="BI270" s="47"/>
      <c r="BJ270" s="47"/>
      <c r="BK270" s="47"/>
      <c r="BL270" s="47"/>
      <c r="BM270" s="47"/>
      <c r="BN270" s="47"/>
      <c r="BO270" s="47"/>
      <c r="BP270" s="47"/>
      <c r="BQ270" s="47"/>
      <c r="BR270" s="47"/>
      <c r="BS270" s="47"/>
      <c r="BT270" s="47"/>
      <c r="BU270" s="47"/>
      <c r="BV270" s="47"/>
      <c r="BW270" s="47"/>
      <c r="BX270" s="47"/>
      <c r="BY270" s="47"/>
      <c r="BZ270" s="47"/>
      <c r="CA270" s="47"/>
      <c r="CB270" s="47"/>
      <c r="CC270" s="47"/>
      <c r="CD270" s="47"/>
    </row>
    <row r="271" spans="2:82" x14ac:dyDescent="0.25">
      <c r="B271" s="64"/>
      <c r="C271" s="61"/>
      <c r="D271" s="58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7"/>
      <c r="AX271" s="47"/>
      <c r="AY271" s="47"/>
      <c r="AZ271" s="47"/>
      <c r="BA271" s="47"/>
      <c r="BB271" s="47"/>
      <c r="BC271" s="47"/>
      <c r="BD271" s="47"/>
      <c r="BE271" s="47"/>
      <c r="BF271" s="47"/>
      <c r="BG271" s="47"/>
      <c r="BH271" s="47"/>
      <c r="BI271" s="47"/>
      <c r="BJ271" s="47"/>
      <c r="BK271" s="47"/>
      <c r="BL271" s="47"/>
      <c r="BM271" s="47"/>
      <c r="BN271" s="47"/>
      <c r="BO271" s="47"/>
      <c r="BP271" s="47"/>
      <c r="BQ271" s="47"/>
      <c r="BR271" s="47"/>
      <c r="BS271" s="47"/>
      <c r="BT271" s="47"/>
      <c r="BU271" s="47"/>
      <c r="BV271" s="47"/>
      <c r="BW271" s="47"/>
      <c r="BX271" s="47"/>
      <c r="BY271" s="47"/>
      <c r="BZ271" s="47"/>
      <c r="CA271" s="47"/>
      <c r="CB271" s="47"/>
      <c r="CC271" s="47"/>
      <c r="CD271" s="47"/>
    </row>
    <row r="272" spans="2:82" x14ac:dyDescent="0.25">
      <c r="B272" s="64"/>
      <c r="C272" s="61"/>
      <c r="D272" s="58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7"/>
      <c r="BJ272" s="47"/>
      <c r="BK272" s="47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7"/>
      <c r="BX272" s="47"/>
      <c r="BY272" s="47"/>
      <c r="BZ272" s="47"/>
      <c r="CA272" s="47"/>
      <c r="CB272" s="47"/>
      <c r="CC272" s="47"/>
      <c r="CD272" s="47"/>
    </row>
    <row r="273" spans="2:82" x14ac:dyDescent="0.25">
      <c r="B273" s="64"/>
      <c r="C273" s="61"/>
      <c r="D273" s="58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  <c r="AZ273" s="47"/>
      <c r="BA273" s="47"/>
      <c r="BB273" s="47"/>
      <c r="BC273" s="47"/>
      <c r="BD273" s="47"/>
      <c r="BE273" s="47"/>
      <c r="BF273" s="47"/>
      <c r="BG273" s="47"/>
      <c r="BH273" s="47"/>
      <c r="BI273" s="47"/>
      <c r="BJ273" s="47"/>
      <c r="BK273" s="47"/>
      <c r="BL273" s="47"/>
      <c r="BM273" s="47"/>
      <c r="BN273" s="47"/>
      <c r="BO273" s="47"/>
      <c r="BP273" s="47"/>
      <c r="BQ273" s="47"/>
      <c r="BR273" s="47"/>
      <c r="BS273" s="47"/>
      <c r="BT273" s="47"/>
      <c r="BU273" s="47"/>
      <c r="BV273" s="47"/>
      <c r="BW273" s="47"/>
      <c r="BX273" s="47"/>
      <c r="BY273" s="47"/>
      <c r="BZ273" s="47"/>
      <c r="CA273" s="47"/>
      <c r="CB273" s="47"/>
      <c r="CC273" s="47"/>
      <c r="CD273" s="47"/>
    </row>
    <row r="274" spans="2:82" x14ac:dyDescent="0.25">
      <c r="B274" s="64"/>
      <c r="C274" s="61"/>
      <c r="D274" s="58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  <c r="AZ274" s="47"/>
      <c r="BA274" s="47"/>
      <c r="BB274" s="47"/>
      <c r="BC274" s="47"/>
      <c r="BD274" s="47"/>
      <c r="BE274" s="47"/>
      <c r="BF274" s="47"/>
      <c r="BG274" s="47"/>
      <c r="BH274" s="47"/>
      <c r="BI274" s="47"/>
      <c r="BJ274" s="47"/>
      <c r="BK274" s="47"/>
      <c r="BL274" s="47"/>
      <c r="BM274" s="47"/>
      <c r="BN274" s="47"/>
      <c r="BO274" s="47"/>
      <c r="BP274" s="47"/>
      <c r="BQ274" s="47"/>
      <c r="BR274" s="47"/>
      <c r="BS274" s="47"/>
      <c r="BT274" s="47"/>
      <c r="BU274" s="47"/>
      <c r="BV274" s="47"/>
      <c r="BW274" s="47"/>
      <c r="BX274" s="47"/>
      <c r="BY274" s="47"/>
      <c r="BZ274" s="47"/>
      <c r="CA274" s="47"/>
      <c r="CB274" s="47"/>
      <c r="CC274" s="47"/>
      <c r="CD274" s="47"/>
    </row>
    <row r="275" spans="2:82" x14ac:dyDescent="0.25">
      <c r="B275" s="64"/>
      <c r="C275" s="61"/>
      <c r="D275" s="58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  <c r="AZ275" s="47"/>
      <c r="BA275" s="47"/>
      <c r="BB275" s="47"/>
      <c r="BC275" s="47"/>
      <c r="BD275" s="47"/>
      <c r="BE275" s="47"/>
      <c r="BF275" s="47"/>
      <c r="BG275" s="47"/>
      <c r="BH275" s="47"/>
      <c r="BI275" s="47"/>
      <c r="BJ275" s="47"/>
      <c r="BK275" s="47"/>
      <c r="BL275" s="47"/>
      <c r="BM275" s="47"/>
      <c r="BN275" s="47"/>
      <c r="BO275" s="47"/>
      <c r="BP275" s="47"/>
      <c r="BQ275" s="47"/>
      <c r="BR275" s="47"/>
      <c r="BS275" s="47"/>
      <c r="BT275" s="47"/>
      <c r="BU275" s="47"/>
      <c r="BV275" s="47"/>
      <c r="BW275" s="47"/>
      <c r="BX275" s="47"/>
      <c r="BY275" s="47"/>
      <c r="BZ275" s="47"/>
      <c r="CA275" s="47"/>
      <c r="CB275" s="47"/>
      <c r="CC275" s="47"/>
      <c r="CD275" s="47"/>
    </row>
    <row r="276" spans="2:82" x14ac:dyDescent="0.25">
      <c r="B276" s="64"/>
      <c r="C276" s="61"/>
      <c r="D276" s="58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  <c r="BA276" s="47"/>
      <c r="BB276" s="47"/>
      <c r="BC276" s="47"/>
      <c r="BD276" s="47"/>
      <c r="BE276" s="47"/>
      <c r="BF276" s="47"/>
      <c r="BG276" s="47"/>
      <c r="BH276" s="47"/>
      <c r="BI276" s="47"/>
      <c r="BJ276" s="47"/>
      <c r="BK276" s="47"/>
      <c r="BL276" s="47"/>
      <c r="BM276" s="47"/>
      <c r="BN276" s="47"/>
      <c r="BO276" s="47"/>
      <c r="BP276" s="47"/>
      <c r="BQ276" s="47"/>
      <c r="BR276" s="47"/>
      <c r="BS276" s="47"/>
      <c r="BT276" s="47"/>
      <c r="BU276" s="47"/>
      <c r="BV276" s="47"/>
      <c r="BW276" s="47"/>
      <c r="BX276" s="47"/>
      <c r="BY276" s="47"/>
      <c r="BZ276" s="47"/>
      <c r="CA276" s="47"/>
      <c r="CB276" s="47"/>
      <c r="CC276" s="47"/>
      <c r="CD276" s="47"/>
    </row>
    <row r="277" spans="2:82" x14ac:dyDescent="0.25">
      <c r="B277" s="64"/>
      <c r="C277" s="61"/>
      <c r="D277" s="58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  <c r="BA277" s="47"/>
      <c r="BB277" s="47"/>
      <c r="BC277" s="47"/>
      <c r="BD277" s="47"/>
      <c r="BE277" s="47"/>
      <c r="BF277" s="47"/>
      <c r="BG277" s="47"/>
      <c r="BH277" s="47"/>
      <c r="BI277" s="47"/>
      <c r="BJ277" s="47"/>
      <c r="BK277" s="47"/>
      <c r="BL277" s="47"/>
      <c r="BM277" s="47"/>
      <c r="BN277" s="47"/>
      <c r="BO277" s="47"/>
      <c r="BP277" s="47"/>
      <c r="BQ277" s="47"/>
      <c r="BR277" s="47"/>
      <c r="BS277" s="47"/>
      <c r="BT277" s="47"/>
      <c r="BU277" s="47"/>
      <c r="BV277" s="47"/>
      <c r="BW277" s="47"/>
      <c r="BX277" s="47"/>
      <c r="BY277" s="47"/>
      <c r="BZ277" s="47"/>
      <c r="CA277" s="47"/>
      <c r="CB277" s="47"/>
      <c r="CC277" s="47"/>
      <c r="CD277" s="47"/>
    </row>
    <row r="278" spans="2:82" x14ac:dyDescent="0.25">
      <c r="B278" s="64"/>
      <c r="C278" s="61"/>
      <c r="D278" s="58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  <c r="BE278" s="47"/>
      <c r="BF278" s="47"/>
      <c r="BG278" s="47"/>
      <c r="BH278" s="47"/>
      <c r="BI278" s="47"/>
      <c r="BJ278" s="47"/>
      <c r="BK278" s="47"/>
      <c r="BL278" s="47"/>
      <c r="BM278" s="47"/>
      <c r="BN278" s="47"/>
      <c r="BO278" s="47"/>
      <c r="BP278" s="47"/>
      <c r="BQ278" s="47"/>
      <c r="BR278" s="47"/>
      <c r="BS278" s="47"/>
      <c r="BT278" s="47"/>
      <c r="BU278" s="47"/>
      <c r="BV278" s="47"/>
      <c r="BW278" s="47"/>
      <c r="BX278" s="47"/>
      <c r="BY278" s="47"/>
      <c r="BZ278" s="47"/>
      <c r="CA278" s="47"/>
      <c r="CB278" s="47"/>
      <c r="CC278" s="47"/>
      <c r="CD278" s="47"/>
    </row>
    <row r="279" spans="2:82" x14ac:dyDescent="0.25">
      <c r="B279" s="64"/>
      <c r="C279" s="61"/>
      <c r="D279" s="58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  <c r="AZ279" s="47"/>
      <c r="BA279" s="47"/>
      <c r="BB279" s="47"/>
      <c r="BC279" s="47"/>
      <c r="BD279" s="47"/>
      <c r="BE279" s="47"/>
      <c r="BF279" s="47"/>
      <c r="BG279" s="47"/>
      <c r="BH279" s="47"/>
      <c r="BI279" s="47"/>
      <c r="BJ279" s="47"/>
      <c r="BK279" s="47"/>
      <c r="BL279" s="47"/>
      <c r="BM279" s="47"/>
      <c r="BN279" s="47"/>
      <c r="BO279" s="47"/>
      <c r="BP279" s="47"/>
      <c r="BQ279" s="47"/>
      <c r="BR279" s="47"/>
      <c r="BS279" s="47"/>
      <c r="BT279" s="47"/>
      <c r="BU279" s="47"/>
      <c r="BV279" s="47"/>
      <c r="BW279" s="47"/>
      <c r="BX279" s="47"/>
      <c r="BY279" s="47"/>
      <c r="BZ279" s="47"/>
      <c r="CA279" s="47"/>
      <c r="CB279" s="47"/>
      <c r="CC279" s="47"/>
      <c r="CD279" s="47"/>
    </row>
    <row r="280" spans="2:82" x14ac:dyDescent="0.25">
      <c r="B280" s="64"/>
      <c r="C280" s="61"/>
      <c r="D280" s="58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  <c r="BA280" s="47"/>
      <c r="BB280" s="47"/>
      <c r="BC280" s="47"/>
      <c r="BD280" s="47"/>
      <c r="BE280" s="47"/>
      <c r="BF280" s="47"/>
      <c r="BG280" s="47"/>
      <c r="BH280" s="47"/>
      <c r="BI280" s="47"/>
      <c r="BJ280" s="47"/>
      <c r="BK280" s="47"/>
      <c r="BL280" s="47"/>
      <c r="BM280" s="47"/>
      <c r="BN280" s="47"/>
      <c r="BO280" s="47"/>
      <c r="BP280" s="47"/>
      <c r="BQ280" s="47"/>
      <c r="BR280" s="47"/>
      <c r="BS280" s="47"/>
      <c r="BT280" s="47"/>
      <c r="BU280" s="47"/>
      <c r="BV280" s="47"/>
      <c r="BW280" s="47"/>
      <c r="BX280" s="47"/>
      <c r="BY280" s="47"/>
      <c r="BZ280" s="47"/>
      <c r="CA280" s="47"/>
      <c r="CB280" s="47"/>
      <c r="CC280" s="47"/>
      <c r="CD280" s="47"/>
    </row>
    <row r="281" spans="2:82" x14ac:dyDescent="0.25">
      <c r="B281" s="64"/>
      <c r="C281" s="61"/>
      <c r="D281" s="58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  <c r="AZ281" s="47"/>
      <c r="BA281" s="47"/>
      <c r="BB281" s="47"/>
      <c r="BC281" s="47"/>
      <c r="BD281" s="47"/>
      <c r="BE281" s="47"/>
      <c r="BF281" s="47"/>
      <c r="BG281" s="47"/>
      <c r="BH281" s="47"/>
      <c r="BI281" s="47"/>
      <c r="BJ281" s="47"/>
      <c r="BK281" s="47"/>
      <c r="BL281" s="47"/>
      <c r="BM281" s="47"/>
      <c r="BN281" s="47"/>
      <c r="BO281" s="47"/>
      <c r="BP281" s="47"/>
      <c r="BQ281" s="47"/>
      <c r="BR281" s="47"/>
      <c r="BS281" s="47"/>
      <c r="BT281" s="47"/>
      <c r="BU281" s="47"/>
      <c r="BV281" s="47"/>
      <c r="BW281" s="47"/>
      <c r="BX281" s="47"/>
      <c r="BY281" s="47"/>
      <c r="BZ281" s="47"/>
      <c r="CA281" s="47"/>
      <c r="CB281" s="47"/>
      <c r="CC281" s="47"/>
      <c r="CD281" s="47"/>
    </row>
    <row r="282" spans="2:82" x14ac:dyDescent="0.25">
      <c r="B282" s="64"/>
      <c r="C282" s="61"/>
      <c r="D282" s="58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7"/>
      <c r="BJ282" s="47"/>
      <c r="BK282" s="47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7"/>
      <c r="BX282" s="47"/>
      <c r="BY282" s="47"/>
      <c r="BZ282" s="47"/>
      <c r="CA282" s="47"/>
      <c r="CB282" s="47"/>
      <c r="CC282" s="47"/>
      <c r="CD282" s="47"/>
    </row>
    <row r="283" spans="2:82" x14ac:dyDescent="0.25">
      <c r="B283" s="64"/>
      <c r="C283" s="61"/>
      <c r="D283" s="58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47"/>
      <c r="BA283" s="47"/>
      <c r="BB283" s="47"/>
      <c r="BC283" s="47"/>
      <c r="BD283" s="47"/>
      <c r="BE283" s="47"/>
      <c r="BF283" s="47"/>
      <c r="BG283" s="47"/>
      <c r="BH283" s="47"/>
      <c r="BI283" s="47"/>
      <c r="BJ283" s="47"/>
      <c r="BK283" s="47"/>
      <c r="BL283" s="47"/>
      <c r="BM283" s="47"/>
      <c r="BN283" s="47"/>
      <c r="BO283" s="47"/>
      <c r="BP283" s="47"/>
      <c r="BQ283" s="47"/>
      <c r="BR283" s="47"/>
      <c r="BS283" s="47"/>
      <c r="BT283" s="47"/>
      <c r="BU283" s="47"/>
      <c r="BV283" s="47"/>
      <c r="BW283" s="47"/>
      <c r="BX283" s="47"/>
      <c r="BY283" s="47"/>
      <c r="BZ283" s="47"/>
      <c r="CA283" s="47"/>
      <c r="CB283" s="47"/>
      <c r="CC283" s="47"/>
      <c r="CD283" s="47"/>
    </row>
    <row r="284" spans="2:82" x14ac:dyDescent="0.25">
      <c r="B284" s="64"/>
      <c r="C284" s="61"/>
      <c r="D284" s="58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47"/>
      <c r="BA284" s="47"/>
      <c r="BB284" s="47"/>
      <c r="BC284" s="47"/>
      <c r="BD284" s="47"/>
      <c r="BE284" s="47"/>
      <c r="BF284" s="47"/>
      <c r="BG284" s="47"/>
      <c r="BH284" s="47"/>
      <c r="BI284" s="47"/>
      <c r="BJ284" s="47"/>
      <c r="BK284" s="47"/>
      <c r="BL284" s="47"/>
      <c r="BM284" s="47"/>
      <c r="BN284" s="47"/>
      <c r="BO284" s="47"/>
      <c r="BP284" s="47"/>
      <c r="BQ284" s="47"/>
      <c r="BR284" s="47"/>
      <c r="BS284" s="47"/>
      <c r="BT284" s="47"/>
      <c r="BU284" s="47"/>
      <c r="BV284" s="47"/>
      <c r="BW284" s="47"/>
      <c r="BX284" s="47"/>
      <c r="BY284" s="47"/>
      <c r="BZ284" s="47"/>
      <c r="CA284" s="47"/>
      <c r="CB284" s="47"/>
      <c r="CC284" s="47"/>
      <c r="CD284" s="47"/>
    </row>
    <row r="285" spans="2:82" x14ac:dyDescent="0.25">
      <c r="B285" s="64"/>
      <c r="C285" s="61"/>
      <c r="D285" s="58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  <c r="AZ285" s="47"/>
      <c r="BA285" s="47"/>
      <c r="BB285" s="47"/>
      <c r="BC285" s="47"/>
      <c r="BD285" s="47"/>
      <c r="BE285" s="47"/>
      <c r="BF285" s="47"/>
      <c r="BG285" s="47"/>
      <c r="BH285" s="47"/>
      <c r="BI285" s="47"/>
      <c r="BJ285" s="47"/>
      <c r="BK285" s="47"/>
      <c r="BL285" s="47"/>
      <c r="BM285" s="47"/>
      <c r="BN285" s="47"/>
      <c r="BO285" s="47"/>
      <c r="BP285" s="47"/>
      <c r="BQ285" s="47"/>
      <c r="BR285" s="47"/>
      <c r="BS285" s="47"/>
      <c r="BT285" s="47"/>
      <c r="BU285" s="47"/>
      <c r="BV285" s="47"/>
      <c r="BW285" s="47"/>
      <c r="BX285" s="47"/>
      <c r="BY285" s="47"/>
      <c r="BZ285" s="47"/>
      <c r="CA285" s="47"/>
      <c r="CB285" s="47"/>
      <c r="CC285" s="47"/>
      <c r="CD285" s="47"/>
    </row>
    <row r="286" spans="2:82" x14ac:dyDescent="0.25">
      <c r="B286" s="64"/>
      <c r="C286" s="61"/>
      <c r="D286" s="58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  <c r="AZ286" s="47"/>
      <c r="BA286" s="47"/>
      <c r="BB286" s="47"/>
      <c r="BC286" s="47"/>
      <c r="BD286" s="47"/>
      <c r="BE286" s="47"/>
      <c r="BF286" s="47"/>
      <c r="BG286" s="47"/>
      <c r="BH286" s="47"/>
      <c r="BI286" s="47"/>
      <c r="BJ286" s="47"/>
      <c r="BK286" s="47"/>
      <c r="BL286" s="47"/>
      <c r="BM286" s="47"/>
      <c r="BN286" s="47"/>
      <c r="BO286" s="47"/>
      <c r="BP286" s="47"/>
      <c r="BQ286" s="47"/>
      <c r="BR286" s="47"/>
      <c r="BS286" s="47"/>
      <c r="BT286" s="47"/>
      <c r="BU286" s="47"/>
      <c r="BV286" s="47"/>
      <c r="BW286" s="47"/>
      <c r="BX286" s="47"/>
      <c r="BY286" s="47"/>
      <c r="BZ286" s="47"/>
      <c r="CA286" s="47"/>
      <c r="CB286" s="47"/>
      <c r="CC286" s="47"/>
      <c r="CD286" s="47"/>
    </row>
    <row r="287" spans="2:82" x14ac:dyDescent="0.25">
      <c r="B287" s="64"/>
      <c r="C287" s="61"/>
      <c r="D287" s="58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  <c r="CB287" s="47"/>
      <c r="CC287" s="47"/>
      <c r="CD287" s="47"/>
    </row>
    <row r="288" spans="2:82" x14ac:dyDescent="0.25">
      <c r="B288" s="64"/>
      <c r="C288" s="61"/>
      <c r="D288" s="58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7"/>
      <c r="AX288" s="47"/>
      <c r="AY288" s="47"/>
      <c r="AZ288" s="47"/>
      <c r="BA288" s="47"/>
      <c r="BB288" s="47"/>
      <c r="BC288" s="47"/>
      <c r="BD288" s="47"/>
      <c r="BE288" s="47"/>
      <c r="BF288" s="47"/>
      <c r="BG288" s="47"/>
      <c r="BH288" s="47"/>
      <c r="BI288" s="47"/>
      <c r="BJ288" s="47"/>
      <c r="BK288" s="47"/>
      <c r="BL288" s="47"/>
      <c r="BM288" s="47"/>
      <c r="BN288" s="47"/>
      <c r="BO288" s="47"/>
      <c r="BP288" s="47"/>
      <c r="BQ288" s="47"/>
      <c r="BR288" s="47"/>
      <c r="BS288" s="47"/>
      <c r="BT288" s="47"/>
      <c r="BU288" s="47"/>
      <c r="BV288" s="47"/>
      <c r="BW288" s="47"/>
      <c r="BX288" s="47"/>
      <c r="BY288" s="47"/>
      <c r="BZ288" s="47"/>
      <c r="CA288" s="47"/>
      <c r="CB288" s="47"/>
      <c r="CC288" s="47"/>
      <c r="CD288" s="47"/>
    </row>
    <row r="289" spans="2:82" x14ac:dyDescent="0.25">
      <c r="B289" s="64"/>
      <c r="C289" s="61"/>
      <c r="D289" s="58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7"/>
      <c r="AX289" s="47"/>
      <c r="AY289" s="47"/>
      <c r="AZ289" s="47"/>
      <c r="BA289" s="47"/>
      <c r="BB289" s="47"/>
      <c r="BC289" s="47"/>
      <c r="BD289" s="47"/>
      <c r="BE289" s="47"/>
      <c r="BF289" s="47"/>
      <c r="BG289" s="47"/>
      <c r="BH289" s="47"/>
      <c r="BI289" s="47"/>
      <c r="BJ289" s="47"/>
      <c r="BK289" s="47"/>
      <c r="BL289" s="47"/>
      <c r="BM289" s="47"/>
      <c r="BN289" s="47"/>
      <c r="BO289" s="47"/>
      <c r="BP289" s="47"/>
      <c r="BQ289" s="47"/>
      <c r="BR289" s="47"/>
      <c r="BS289" s="47"/>
      <c r="BT289" s="47"/>
      <c r="BU289" s="47"/>
      <c r="BV289" s="47"/>
      <c r="BW289" s="47"/>
      <c r="BX289" s="47"/>
      <c r="BY289" s="47"/>
      <c r="BZ289" s="47"/>
      <c r="CA289" s="47"/>
      <c r="CB289" s="47"/>
      <c r="CC289" s="47"/>
      <c r="CD289" s="47"/>
    </row>
    <row r="290" spans="2:82" x14ac:dyDescent="0.25">
      <c r="B290" s="64"/>
      <c r="C290" s="61"/>
      <c r="D290" s="58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7"/>
      <c r="AX290" s="47"/>
      <c r="AY290" s="47"/>
      <c r="AZ290" s="47"/>
      <c r="BA290" s="47"/>
      <c r="BB290" s="47"/>
      <c r="BC290" s="47"/>
      <c r="BD290" s="47"/>
      <c r="BE290" s="47"/>
      <c r="BF290" s="47"/>
      <c r="BG290" s="47"/>
      <c r="BH290" s="47"/>
      <c r="BI290" s="47"/>
      <c r="BJ290" s="47"/>
      <c r="BK290" s="47"/>
      <c r="BL290" s="47"/>
      <c r="BM290" s="47"/>
      <c r="BN290" s="47"/>
      <c r="BO290" s="47"/>
      <c r="BP290" s="47"/>
      <c r="BQ290" s="47"/>
      <c r="BR290" s="47"/>
      <c r="BS290" s="47"/>
      <c r="BT290" s="47"/>
      <c r="BU290" s="47"/>
      <c r="BV290" s="47"/>
      <c r="BW290" s="47"/>
      <c r="BX290" s="47"/>
      <c r="BY290" s="47"/>
      <c r="BZ290" s="47"/>
      <c r="CA290" s="47"/>
      <c r="CB290" s="47"/>
      <c r="CC290" s="47"/>
      <c r="CD290" s="47"/>
    </row>
    <row r="291" spans="2:82" x14ac:dyDescent="0.25">
      <c r="B291" s="64"/>
      <c r="C291" s="61"/>
      <c r="D291" s="58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  <c r="AT291" s="47"/>
      <c r="AU291" s="47"/>
      <c r="AV291" s="47"/>
      <c r="AW291" s="47"/>
      <c r="AX291" s="47"/>
      <c r="AY291" s="47"/>
      <c r="AZ291" s="47"/>
      <c r="BA291" s="47"/>
      <c r="BB291" s="47"/>
      <c r="BC291" s="47"/>
      <c r="BD291" s="47"/>
      <c r="BE291" s="47"/>
      <c r="BF291" s="47"/>
      <c r="BG291" s="47"/>
      <c r="BH291" s="47"/>
      <c r="BI291" s="47"/>
      <c r="BJ291" s="47"/>
      <c r="BK291" s="47"/>
      <c r="BL291" s="47"/>
      <c r="BM291" s="47"/>
      <c r="BN291" s="47"/>
      <c r="BO291" s="47"/>
      <c r="BP291" s="47"/>
      <c r="BQ291" s="47"/>
      <c r="BR291" s="47"/>
      <c r="BS291" s="47"/>
      <c r="BT291" s="47"/>
      <c r="BU291" s="47"/>
      <c r="BV291" s="47"/>
      <c r="BW291" s="47"/>
      <c r="BX291" s="47"/>
      <c r="BY291" s="47"/>
      <c r="BZ291" s="47"/>
      <c r="CA291" s="47"/>
      <c r="CB291" s="47"/>
      <c r="CC291" s="47"/>
      <c r="CD291" s="47"/>
    </row>
    <row r="292" spans="2:82" x14ac:dyDescent="0.25">
      <c r="B292" s="64"/>
      <c r="C292" s="61"/>
      <c r="D292" s="58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7"/>
      <c r="AV292" s="47"/>
      <c r="AW292" s="47"/>
      <c r="AX292" s="47"/>
      <c r="AY292" s="47"/>
      <c r="AZ292" s="47"/>
      <c r="BA292" s="47"/>
      <c r="BB292" s="47"/>
      <c r="BC292" s="47"/>
      <c r="BD292" s="47"/>
      <c r="BE292" s="47"/>
      <c r="BF292" s="47"/>
      <c r="BG292" s="47"/>
      <c r="BH292" s="47"/>
      <c r="BI292" s="47"/>
      <c r="BJ292" s="47"/>
      <c r="BK292" s="47"/>
      <c r="BL292" s="47"/>
      <c r="BM292" s="47"/>
      <c r="BN292" s="47"/>
      <c r="BO292" s="47"/>
      <c r="BP292" s="47"/>
      <c r="BQ292" s="47"/>
      <c r="BR292" s="47"/>
      <c r="BS292" s="47"/>
      <c r="BT292" s="47"/>
      <c r="BU292" s="47"/>
      <c r="BV292" s="47"/>
      <c r="BW292" s="47"/>
      <c r="BX292" s="47"/>
      <c r="BY292" s="47"/>
      <c r="BZ292" s="47"/>
      <c r="CA292" s="47"/>
      <c r="CB292" s="47"/>
      <c r="CC292" s="47"/>
      <c r="CD292" s="47"/>
    </row>
    <row r="293" spans="2:82" x14ac:dyDescent="0.25">
      <c r="B293" s="64"/>
      <c r="C293" s="61"/>
      <c r="D293" s="58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7"/>
      <c r="AV293" s="47"/>
      <c r="AW293" s="47"/>
      <c r="AX293" s="47"/>
      <c r="AY293" s="47"/>
      <c r="AZ293" s="47"/>
      <c r="BA293" s="47"/>
      <c r="BB293" s="47"/>
      <c r="BC293" s="47"/>
      <c r="BD293" s="47"/>
      <c r="BE293" s="47"/>
      <c r="BF293" s="47"/>
      <c r="BG293" s="47"/>
      <c r="BH293" s="47"/>
      <c r="BI293" s="47"/>
      <c r="BJ293" s="47"/>
      <c r="BK293" s="47"/>
      <c r="BL293" s="47"/>
      <c r="BM293" s="47"/>
      <c r="BN293" s="47"/>
      <c r="BO293" s="47"/>
      <c r="BP293" s="47"/>
      <c r="BQ293" s="47"/>
      <c r="BR293" s="47"/>
      <c r="BS293" s="47"/>
      <c r="BT293" s="47"/>
      <c r="BU293" s="47"/>
      <c r="BV293" s="47"/>
      <c r="BW293" s="47"/>
      <c r="BX293" s="47"/>
      <c r="BY293" s="47"/>
      <c r="BZ293" s="47"/>
      <c r="CA293" s="47"/>
      <c r="CB293" s="47"/>
      <c r="CC293" s="47"/>
      <c r="CD293" s="47"/>
    </row>
    <row r="294" spans="2:82" x14ac:dyDescent="0.25">
      <c r="B294" s="64"/>
      <c r="C294" s="61"/>
      <c r="D294" s="58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  <c r="AT294" s="47"/>
      <c r="AU294" s="47"/>
      <c r="AV294" s="47"/>
      <c r="AW294" s="47"/>
      <c r="AX294" s="47"/>
      <c r="AY294" s="47"/>
      <c r="AZ294" s="47"/>
      <c r="BA294" s="47"/>
      <c r="BB294" s="47"/>
      <c r="BC294" s="47"/>
      <c r="BD294" s="47"/>
      <c r="BE294" s="47"/>
      <c r="BF294" s="47"/>
      <c r="BG294" s="47"/>
      <c r="BH294" s="47"/>
      <c r="BI294" s="47"/>
      <c r="BJ294" s="47"/>
      <c r="BK294" s="47"/>
      <c r="BL294" s="47"/>
      <c r="BM294" s="47"/>
      <c r="BN294" s="47"/>
      <c r="BO294" s="47"/>
      <c r="BP294" s="47"/>
      <c r="BQ294" s="47"/>
      <c r="BR294" s="47"/>
      <c r="BS294" s="47"/>
      <c r="BT294" s="47"/>
      <c r="BU294" s="47"/>
      <c r="BV294" s="47"/>
      <c r="BW294" s="47"/>
      <c r="BX294" s="47"/>
      <c r="BY294" s="47"/>
      <c r="BZ294" s="47"/>
      <c r="CA294" s="47"/>
      <c r="CB294" s="47"/>
      <c r="CC294" s="47"/>
      <c r="CD294" s="47"/>
    </row>
    <row r="295" spans="2:82" x14ac:dyDescent="0.25">
      <c r="B295" s="64"/>
      <c r="C295" s="61"/>
      <c r="D295" s="58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  <c r="AT295" s="47"/>
      <c r="AU295" s="47"/>
      <c r="AV295" s="47"/>
      <c r="AW295" s="47"/>
      <c r="AX295" s="47"/>
      <c r="AY295" s="47"/>
      <c r="AZ295" s="47"/>
      <c r="BA295" s="47"/>
      <c r="BB295" s="47"/>
      <c r="BC295" s="47"/>
      <c r="BD295" s="47"/>
      <c r="BE295" s="47"/>
      <c r="BF295" s="47"/>
      <c r="BG295" s="47"/>
      <c r="BH295" s="47"/>
      <c r="BI295" s="47"/>
      <c r="BJ295" s="47"/>
      <c r="BK295" s="47"/>
      <c r="BL295" s="47"/>
      <c r="BM295" s="47"/>
      <c r="BN295" s="47"/>
      <c r="BO295" s="47"/>
      <c r="BP295" s="47"/>
      <c r="BQ295" s="47"/>
      <c r="BR295" s="47"/>
      <c r="BS295" s="47"/>
      <c r="BT295" s="47"/>
      <c r="BU295" s="47"/>
      <c r="BV295" s="47"/>
      <c r="BW295" s="47"/>
      <c r="BX295" s="47"/>
      <c r="BY295" s="47"/>
      <c r="BZ295" s="47"/>
      <c r="CA295" s="47"/>
      <c r="CB295" s="47"/>
      <c r="CC295" s="47"/>
      <c r="CD295" s="47"/>
    </row>
    <row r="296" spans="2:82" x14ac:dyDescent="0.25">
      <c r="B296" s="64"/>
      <c r="C296" s="61"/>
      <c r="D296" s="58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  <c r="AX296" s="47"/>
      <c r="AY296" s="47"/>
      <c r="AZ296" s="47"/>
      <c r="BA296" s="47"/>
      <c r="BB296" s="47"/>
      <c r="BC296" s="47"/>
      <c r="BD296" s="47"/>
      <c r="BE296" s="47"/>
      <c r="BF296" s="47"/>
      <c r="BG296" s="47"/>
      <c r="BH296" s="47"/>
      <c r="BI296" s="47"/>
      <c r="BJ296" s="47"/>
      <c r="BK296" s="47"/>
      <c r="BL296" s="47"/>
      <c r="BM296" s="47"/>
      <c r="BN296" s="47"/>
      <c r="BO296" s="47"/>
      <c r="BP296" s="47"/>
      <c r="BQ296" s="47"/>
      <c r="BR296" s="47"/>
      <c r="BS296" s="47"/>
      <c r="BT296" s="47"/>
      <c r="BU296" s="47"/>
      <c r="BV296" s="47"/>
      <c r="BW296" s="47"/>
      <c r="BX296" s="47"/>
      <c r="BY296" s="47"/>
      <c r="BZ296" s="47"/>
      <c r="CA296" s="47"/>
      <c r="CB296" s="47"/>
      <c r="CC296" s="47"/>
      <c r="CD296" s="47"/>
    </row>
    <row r="297" spans="2:82" x14ac:dyDescent="0.25">
      <c r="B297" s="64"/>
      <c r="C297" s="61"/>
      <c r="D297" s="58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  <c r="AT297" s="47"/>
      <c r="AU297" s="47"/>
      <c r="AV297" s="47"/>
      <c r="AW297" s="47"/>
      <c r="AX297" s="47"/>
      <c r="AY297" s="47"/>
      <c r="AZ297" s="47"/>
      <c r="BA297" s="47"/>
      <c r="BB297" s="47"/>
      <c r="BC297" s="47"/>
      <c r="BD297" s="47"/>
      <c r="BE297" s="47"/>
      <c r="BF297" s="47"/>
      <c r="BG297" s="47"/>
      <c r="BH297" s="47"/>
      <c r="BI297" s="47"/>
      <c r="BJ297" s="47"/>
      <c r="BK297" s="47"/>
      <c r="BL297" s="47"/>
      <c r="BM297" s="47"/>
      <c r="BN297" s="47"/>
      <c r="BO297" s="47"/>
      <c r="BP297" s="47"/>
      <c r="BQ297" s="47"/>
      <c r="BR297" s="47"/>
      <c r="BS297" s="47"/>
      <c r="BT297" s="47"/>
      <c r="BU297" s="47"/>
      <c r="BV297" s="47"/>
      <c r="BW297" s="47"/>
      <c r="BX297" s="47"/>
      <c r="BY297" s="47"/>
      <c r="BZ297" s="47"/>
      <c r="CA297" s="47"/>
      <c r="CB297" s="47"/>
      <c r="CC297" s="47"/>
      <c r="CD297" s="47"/>
    </row>
    <row r="298" spans="2:82" x14ac:dyDescent="0.25">
      <c r="B298" s="64"/>
      <c r="C298" s="61"/>
      <c r="D298" s="58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7"/>
      <c r="AX298" s="47"/>
      <c r="AY298" s="47"/>
      <c r="AZ298" s="47"/>
      <c r="BA298" s="47"/>
      <c r="BB298" s="47"/>
      <c r="BC298" s="47"/>
      <c r="BD298" s="47"/>
      <c r="BE298" s="47"/>
      <c r="BF298" s="47"/>
      <c r="BG298" s="47"/>
      <c r="BH298" s="47"/>
      <c r="BI298" s="47"/>
      <c r="BJ298" s="47"/>
      <c r="BK298" s="47"/>
      <c r="BL298" s="47"/>
      <c r="BM298" s="47"/>
      <c r="BN298" s="47"/>
      <c r="BO298" s="47"/>
      <c r="BP298" s="47"/>
      <c r="BQ298" s="47"/>
      <c r="BR298" s="47"/>
      <c r="BS298" s="47"/>
      <c r="BT298" s="47"/>
      <c r="BU298" s="47"/>
      <c r="BV298" s="47"/>
      <c r="BW298" s="47"/>
      <c r="BX298" s="47"/>
      <c r="BY298" s="47"/>
      <c r="BZ298" s="47"/>
      <c r="CA298" s="47"/>
      <c r="CB298" s="47"/>
      <c r="CC298" s="47"/>
      <c r="CD298" s="47"/>
    </row>
    <row r="299" spans="2:82" x14ac:dyDescent="0.25">
      <c r="B299" s="64"/>
      <c r="C299" s="61"/>
      <c r="D299" s="58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  <c r="AT299" s="47"/>
      <c r="AU299" s="47"/>
      <c r="AV299" s="47"/>
      <c r="AW299" s="47"/>
      <c r="AX299" s="47"/>
      <c r="AY299" s="47"/>
      <c r="AZ299" s="47"/>
      <c r="BA299" s="47"/>
      <c r="BB299" s="47"/>
      <c r="BC299" s="47"/>
      <c r="BD299" s="47"/>
      <c r="BE299" s="47"/>
      <c r="BF299" s="47"/>
      <c r="BG299" s="47"/>
      <c r="BH299" s="47"/>
      <c r="BI299" s="47"/>
      <c r="BJ299" s="47"/>
      <c r="BK299" s="47"/>
      <c r="BL299" s="47"/>
      <c r="BM299" s="47"/>
      <c r="BN299" s="47"/>
      <c r="BO299" s="47"/>
      <c r="BP299" s="47"/>
      <c r="BQ299" s="47"/>
      <c r="BR299" s="47"/>
      <c r="BS299" s="47"/>
      <c r="BT299" s="47"/>
      <c r="BU299" s="47"/>
      <c r="BV299" s="47"/>
      <c r="BW299" s="47"/>
      <c r="BX299" s="47"/>
      <c r="BY299" s="47"/>
      <c r="BZ299" s="47"/>
      <c r="CA299" s="47"/>
      <c r="CB299" s="47"/>
      <c r="CC299" s="47"/>
      <c r="CD299" s="47"/>
    </row>
    <row r="300" spans="2:82" x14ac:dyDescent="0.25">
      <c r="B300" s="64"/>
      <c r="C300" s="61"/>
      <c r="D300" s="58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47"/>
      <c r="AW300" s="47"/>
      <c r="AX300" s="47"/>
      <c r="AY300" s="47"/>
      <c r="AZ300" s="47"/>
      <c r="BA300" s="47"/>
      <c r="BB300" s="47"/>
      <c r="BC300" s="47"/>
      <c r="BD300" s="47"/>
      <c r="BE300" s="47"/>
      <c r="BF300" s="47"/>
      <c r="BG300" s="47"/>
      <c r="BH300" s="47"/>
      <c r="BI300" s="47"/>
      <c r="BJ300" s="47"/>
      <c r="BK300" s="47"/>
      <c r="BL300" s="47"/>
      <c r="BM300" s="47"/>
      <c r="BN300" s="47"/>
      <c r="BO300" s="47"/>
      <c r="BP300" s="47"/>
      <c r="BQ300" s="47"/>
      <c r="BR300" s="47"/>
      <c r="BS300" s="47"/>
      <c r="BT300" s="47"/>
      <c r="BU300" s="47"/>
      <c r="BV300" s="47"/>
      <c r="BW300" s="47"/>
      <c r="BX300" s="47"/>
      <c r="BY300" s="47"/>
      <c r="BZ300" s="47"/>
      <c r="CA300" s="47"/>
      <c r="CB300" s="47"/>
      <c r="CC300" s="47"/>
      <c r="CD300" s="47"/>
    </row>
    <row r="301" spans="2:82" x14ac:dyDescent="0.25">
      <c r="B301" s="64"/>
      <c r="C301" s="61"/>
      <c r="D301" s="58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  <c r="AT301" s="47"/>
      <c r="AU301" s="47"/>
      <c r="AV301" s="47"/>
      <c r="AW301" s="47"/>
      <c r="AX301" s="47"/>
      <c r="AY301" s="47"/>
      <c r="AZ301" s="47"/>
      <c r="BA301" s="47"/>
      <c r="BB301" s="47"/>
      <c r="BC301" s="47"/>
      <c r="BD301" s="47"/>
      <c r="BE301" s="47"/>
      <c r="BF301" s="47"/>
      <c r="BG301" s="47"/>
      <c r="BH301" s="47"/>
      <c r="BI301" s="47"/>
      <c r="BJ301" s="47"/>
      <c r="BK301" s="47"/>
      <c r="BL301" s="47"/>
      <c r="BM301" s="47"/>
      <c r="BN301" s="47"/>
      <c r="BO301" s="47"/>
      <c r="BP301" s="47"/>
      <c r="BQ301" s="47"/>
      <c r="BR301" s="47"/>
      <c r="BS301" s="47"/>
      <c r="BT301" s="47"/>
      <c r="BU301" s="47"/>
      <c r="BV301" s="47"/>
      <c r="BW301" s="47"/>
      <c r="BX301" s="47"/>
      <c r="BY301" s="47"/>
      <c r="BZ301" s="47"/>
      <c r="CA301" s="47"/>
      <c r="CB301" s="47"/>
      <c r="CC301" s="47"/>
      <c r="CD301" s="47"/>
    </row>
    <row r="302" spans="2:82" x14ac:dyDescent="0.25">
      <c r="B302" s="64"/>
      <c r="C302" s="61"/>
      <c r="D302" s="58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7"/>
      <c r="AX302" s="47"/>
      <c r="AY302" s="47"/>
      <c r="AZ302" s="47"/>
      <c r="BA302" s="47"/>
      <c r="BB302" s="47"/>
      <c r="BC302" s="47"/>
      <c r="BD302" s="47"/>
      <c r="BE302" s="47"/>
      <c r="BF302" s="47"/>
      <c r="BG302" s="47"/>
      <c r="BH302" s="47"/>
      <c r="BI302" s="47"/>
      <c r="BJ302" s="47"/>
      <c r="BK302" s="47"/>
      <c r="BL302" s="47"/>
      <c r="BM302" s="47"/>
      <c r="BN302" s="47"/>
      <c r="BO302" s="47"/>
      <c r="BP302" s="47"/>
      <c r="BQ302" s="47"/>
      <c r="BR302" s="47"/>
      <c r="BS302" s="47"/>
      <c r="BT302" s="47"/>
      <c r="BU302" s="47"/>
      <c r="BV302" s="47"/>
      <c r="BW302" s="47"/>
      <c r="BX302" s="47"/>
      <c r="BY302" s="47"/>
      <c r="BZ302" s="47"/>
      <c r="CA302" s="47"/>
      <c r="CB302" s="47"/>
      <c r="CC302" s="47"/>
      <c r="CD302" s="47"/>
    </row>
    <row r="303" spans="2:82" x14ac:dyDescent="0.25">
      <c r="B303" s="64"/>
      <c r="C303" s="61"/>
      <c r="D303" s="58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7"/>
      <c r="AV303" s="47"/>
      <c r="AW303" s="47"/>
      <c r="AX303" s="47"/>
      <c r="AY303" s="47"/>
      <c r="AZ303" s="47"/>
      <c r="BA303" s="47"/>
      <c r="BB303" s="47"/>
      <c r="BC303" s="47"/>
      <c r="BD303" s="47"/>
      <c r="BE303" s="47"/>
      <c r="BF303" s="47"/>
      <c r="BG303" s="47"/>
      <c r="BH303" s="47"/>
      <c r="BI303" s="47"/>
      <c r="BJ303" s="47"/>
      <c r="BK303" s="47"/>
      <c r="BL303" s="47"/>
      <c r="BM303" s="47"/>
      <c r="BN303" s="47"/>
      <c r="BO303" s="47"/>
      <c r="BP303" s="47"/>
      <c r="BQ303" s="47"/>
      <c r="BR303" s="47"/>
      <c r="BS303" s="47"/>
      <c r="BT303" s="47"/>
      <c r="BU303" s="47"/>
      <c r="BV303" s="47"/>
      <c r="BW303" s="47"/>
      <c r="BX303" s="47"/>
      <c r="BY303" s="47"/>
      <c r="BZ303" s="47"/>
      <c r="CA303" s="47"/>
      <c r="CB303" s="47"/>
      <c r="CC303" s="47"/>
      <c r="CD303" s="47"/>
    </row>
    <row r="304" spans="2:82" x14ac:dyDescent="0.25">
      <c r="B304" s="64"/>
      <c r="C304" s="61"/>
      <c r="D304" s="58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  <c r="AT304" s="47"/>
      <c r="AU304" s="47"/>
      <c r="AV304" s="47"/>
      <c r="AW304" s="47"/>
      <c r="AX304" s="47"/>
      <c r="AY304" s="47"/>
      <c r="AZ304" s="47"/>
      <c r="BA304" s="47"/>
      <c r="BB304" s="47"/>
      <c r="BC304" s="47"/>
      <c r="BD304" s="47"/>
      <c r="BE304" s="47"/>
      <c r="BF304" s="47"/>
      <c r="BG304" s="47"/>
      <c r="BH304" s="47"/>
      <c r="BI304" s="47"/>
      <c r="BJ304" s="47"/>
      <c r="BK304" s="47"/>
      <c r="BL304" s="47"/>
      <c r="BM304" s="47"/>
      <c r="BN304" s="47"/>
      <c r="BO304" s="47"/>
      <c r="BP304" s="47"/>
      <c r="BQ304" s="47"/>
      <c r="BR304" s="47"/>
      <c r="BS304" s="47"/>
      <c r="BT304" s="47"/>
      <c r="BU304" s="47"/>
      <c r="BV304" s="47"/>
      <c r="BW304" s="47"/>
      <c r="BX304" s="47"/>
      <c r="BY304" s="47"/>
      <c r="BZ304" s="47"/>
      <c r="CA304" s="47"/>
      <c r="CB304" s="47"/>
      <c r="CC304" s="47"/>
      <c r="CD304" s="47"/>
    </row>
    <row r="305" spans="2:82" x14ac:dyDescent="0.25">
      <c r="B305" s="64"/>
      <c r="C305" s="61"/>
      <c r="D305" s="58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7"/>
      <c r="BJ305" s="47"/>
      <c r="BK305" s="47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7"/>
      <c r="BX305" s="47"/>
      <c r="BY305" s="47"/>
      <c r="BZ305" s="47"/>
      <c r="CA305" s="47"/>
      <c r="CB305" s="47"/>
      <c r="CC305" s="47"/>
      <c r="CD305" s="47"/>
    </row>
    <row r="306" spans="2:82" x14ac:dyDescent="0.25">
      <c r="B306" s="64"/>
      <c r="C306" s="61"/>
      <c r="D306" s="58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  <c r="AT306" s="47"/>
      <c r="AU306" s="47"/>
      <c r="AV306" s="47"/>
      <c r="AW306" s="47"/>
      <c r="AX306" s="47"/>
      <c r="AY306" s="47"/>
      <c r="AZ306" s="47"/>
      <c r="BA306" s="47"/>
      <c r="BB306" s="47"/>
      <c r="BC306" s="47"/>
      <c r="BD306" s="47"/>
      <c r="BE306" s="47"/>
      <c r="BF306" s="47"/>
      <c r="BG306" s="47"/>
      <c r="BH306" s="47"/>
      <c r="BI306" s="47"/>
      <c r="BJ306" s="47"/>
      <c r="BK306" s="47"/>
      <c r="BL306" s="47"/>
      <c r="BM306" s="47"/>
      <c r="BN306" s="47"/>
      <c r="BO306" s="47"/>
      <c r="BP306" s="47"/>
      <c r="BQ306" s="47"/>
      <c r="BR306" s="47"/>
      <c r="BS306" s="47"/>
      <c r="BT306" s="47"/>
      <c r="BU306" s="47"/>
      <c r="BV306" s="47"/>
      <c r="BW306" s="47"/>
      <c r="BX306" s="47"/>
      <c r="BY306" s="47"/>
      <c r="BZ306" s="47"/>
      <c r="CA306" s="47"/>
      <c r="CB306" s="47"/>
      <c r="CC306" s="47"/>
      <c r="CD306" s="47"/>
    </row>
    <row r="307" spans="2:82" x14ac:dyDescent="0.25">
      <c r="B307" s="64"/>
      <c r="C307" s="61"/>
      <c r="D307" s="58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  <c r="AT307" s="47"/>
      <c r="AU307" s="47"/>
      <c r="AV307" s="47"/>
      <c r="AW307" s="47"/>
      <c r="AX307" s="47"/>
      <c r="AY307" s="47"/>
      <c r="AZ307" s="47"/>
      <c r="BA307" s="47"/>
      <c r="BB307" s="47"/>
      <c r="BC307" s="47"/>
      <c r="BD307" s="47"/>
      <c r="BE307" s="47"/>
      <c r="BF307" s="47"/>
      <c r="BG307" s="47"/>
      <c r="BH307" s="47"/>
      <c r="BI307" s="47"/>
      <c r="BJ307" s="47"/>
      <c r="BK307" s="47"/>
      <c r="BL307" s="47"/>
      <c r="BM307" s="47"/>
      <c r="BN307" s="47"/>
      <c r="BO307" s="47"/>
      <c r="BP307" s="47"/>
      <c r="BQ307" s="47"/>
      <c r="BR307" s="47"/>
      <c r="BS307" s="47"/>
      <c r="BT307" s="47"/>
      <c r="BU307" s="47"/>
      <c r="BV307" s="47"/>
      <c r="BW307" s="47"/>
      <c r="BX307" s="47"/>
      <c r="BY307" s="47"/>
      <c r="BZ307" s="47"/>
      <c r="CA307" s="47"/>
      <c r="CB307" s="47"/>
      <c r="CC307" s="47"/>
      <c r="CD307" s="47"/>
    </row>
    <row r="308" spans="2:82" x14ac:dyDescent="0.25">
      <c r="B308" s="64"/>
      <c r="C308" s="61"/>
      <c r="D308" s="58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  <c r="AT308" s="47"/>
      <c r="AU308" s="47"/>
      <c r="AV308" s="47"/>
      <c r="AW308" s="47"/>
      <c r="AX308" s="47"/>
      <c r="AY308" s="47"/>
      <c r="AZ308" s="47"/>
      <c r="BA308" s="47"/>
      <c r="BB308" s="47"/>
      <c r="BC308" s="47"/>
      <c r="BD308" s="47"/>
      <c r="BE308" s="47"/>
      <c r="BF308" s="47"/>
      <c r="BG308" s="47"/>
      <c r="BH308" s="47"/>
      <c r="BI308" s="47"/>
      <c r="BJ308" s="47"/>
      <c r="BK308" s="47"/>
      <c r="BL308" s="47"/>
      <c r="BM308" s="47"/>
      <c r="BN308" s="47"/>
      <c r="BO308" s="47"/>
      <c r="BP308" s="47"/>
      <c r="BQ308" s="47"/>
      <c r="BR308" s="47"/>
      <c r="BS308" s="47"/>
      <c r="BT308" s="47"/>
      <c r="BU308" s="47"/>
      <c r="BV308" s="47"/>
      <c r="BW308" s="47"/>
      <c r="BX308" s="47"/>
      <c r="BY308" s="47"/>
      <c r="BZ308" s="47"/>
      <c r="CA308" s="47"/>
      <c r="CB308" s="47"/>
      <c r="CC308" s="47"/>
      <c r="CD308" s="47"/>
    </row>
    <row r="309" spans="2:82" x14ac:dyDescent="0.25">
      <c r="B309" s="64"/>
      <c r="C309" s="61"/>
      <c r="D309" s="58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7"/>
      <c r="AX309" s="47"/>
      <c r="AY309" s="47"/>
      <c r="AZ309" s="47"/>
      <c r="BA309" s="47"/>
      <c r="BB309" s="47"/>
      <c r="BC309" s="47"/>
      <c r="BD309" s="47"/>
      <c r="BE309" s="47"/>
      <c r="BF309" s="47"/>
      <c r="BG309" s="47"/>
      <c r="BH309" s="47"/>
      <c r="BI309" s="47"/>
      <c r="BJ309" s="47"/>
      <c r="BK309" s="47"/>
      <c r="BL309" s="47"/>
      <c r="BM309" s="47"/>
      <c r="BN309" s="47"/>
      <c r="BO309" s="47"/>
      <c r="BP309" s="47"/>
      <c r="BQ309" s="47"/>
      <c r="BR309" s="47"/>
      <c r="BS309" s="47"/>
      <c r="BT309" s="47"/>
      <c r="BU309" s="47"/>
      <c r="BV309" s="47"/>
      <c r="BW309" s="47"/>
      <c r="BX309" s="47"/>
      <c r="BY309" s="47"/>
      <c r="BZ309" s="47"/>
      <c r="CA309" s="47"/>
      <c r="CB309" s="47"/>
      <c r="CC309" s="47"/>
      <c r="CD309" s="47"/>
    </row>
    <row r="310" spans="2:82" x14ac:dyDescent="0.25">
      <c r="B310" s="64"/>
      <c r="C310" s="61"/>
      <c r="D310" s="58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  <c r="AX310" s="47"/>
      <c r="AY310" s="47"/>
      <c r="AZ310" s="47"/>
      <c r="BA310" s="47"/>
      <c r="BB310" s="47"/>
      <c r="BC310" s="47"/>
      <c r="BD310" s="47"/>
      <c r="BE310" s="47"/>
      <c r="BF310" s="47"/>
      <c r="BG310" s="47"/>
      <c r="BH310" s="47"/>
      <c r="BI310" s="47"/>
      <c r="BJ310" s="47"/>
      <c r="BK310" s="47"/>
      <c r="BL310" s="47"/>
      <c r="BM310" s="47"/>
      <c r="BN310" s="47"/>
      <c r="BO310" s="47"/>
      <c r="BP310" s="47"/>
      <c r="BQ310" s="47"/>
      <c r="BR310" s="47"/>
      <c r="BS310" s="47"/>
      <c r="BT310" s="47"/>
      <c r="BU310" s="47"/>
      <c r="BV310" s="47"/>
      <c r="BW310" s="47"/>
      <c r="BX310" s="47"/>
      <c r="BY310" s="47"/>
      <c r="BZ310" s="47"/>
      <c r="CA310" s="47"/>
      <c r="CB310" s="47"/>
      <c r="CC310" s="47"/>
      <c r="CD310" s="47"/>
    </row>
    <row r="311" spans="2:82" x14ac:dyDescent="0.25">
      <c r="B311" s="64"/>
      <c r="C311" s="61"/>
      <c r="D311" s="58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  <c r="CB311" s="47"/>
      <c r="CC311" s="47"/>
      <c r="CD311" s="47"/>
    </row>
    <row r="312" spans="2:82" x14ac:dyDescent="0.25">
      <c r="B312" s="64"/>
      <c r="C312" s="61"/>
      <c r="D312" s="58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  <c r="AT312" s="47"/>
      <c r="AU312" s="47"/>
      <c r="AV312" s="47"/>
      <c r="AW312" s="47"/>
      <c r="AX312" s="47"/>
      <c r="AY312" s="47"/>
      <c r="AZ312" s="47"/>
      <c r="BA312" s="47"/>
      <c r="BB312" s="47"/>
      <c r="BC312" s="47"/>
      <c r="BD312" s="47"/>
      <c r="BE312" s="47"/>
      <c r="BF312" s="47"/>
      <c r="BG312" s="47"/>
      <c r="BH312" s="47"/>
      <c r="BI312" s="47"/>
      <c r="BJ312" s="47"/>
      <c r="BK312" s="47"/>
      <c r="BL312" s="47"/>
      <c r="BM312" s="47"/>
      <c r="BN312" s="47"/>
      <c r="BO312" s="47"/>
      <c r="BP312" s="47"/>
      <c r="BQ312" s="47"/>
      <c r="BR312" s="47"/>
      <c r="BS312" s="47"/>
      <c r="BT312" s="47"/>
      <c r="BU312" s="47"/>
      <c r="BV312" s="47"/>
      <c r="BW312" s="47"/>
      <c r="BX312" s="47"/>
      <c r="BY312" s="47"/>
      <c r="BZ312" s="47"/>
      <c r="CA312" s="47"/>
      <c r="CB312" s="47"/>
      <c r="CC312" s="47"/>
      <c r="CD312" s="47"/>
    </row>
    <row r="313" spans="2:82" x14ac:dyDescent="0.25">
      <c r="B313" s="64"/>
      <c r="C313" s="61"/>
      <c r="D313" s="58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7"/>
      <c r="AV313" s="47"/>
      <c r="AW313" s="47"/>
      <c r="AX313" s="47"/>
      <c r="AY313" s="47"/>
      <c r="AZ313" s="47"/>
      <c r="BA313" s="47"/>
      <c r="BB313" s="47"/>
      <c r="BC313" s="47"/>
      <c r="BD313" s="47"/>
      <c r="BE313" s="47"/>
      <c r="BF313" s="47"/>
      <c r="BG313" s="47"/>
      <c r="BH313" s="47"/>
      <c r="BI313" s="47"/>
      <c r="BJ313" s="47"/>
      <c r="BK313" s="47"/>
      <c r="BL313" s="47"/>
      <c r="BM313" s="47"/>
      <c r="BN313" s="47"/>
      <c r="BO313" s="47"/>
      <c r="BP313" s="47"/>
      <c r="BQ313" s="47"/>
      <c r="BR313" s="47"/>
      <c r="BS313" s="47"/>
      <c r="BT313" s="47"/>
      <c r="BU313" s="47"/>
      <c r="BV313" s="47"/>
      <c r="BW313" s="47"/>
      <c r="BX313" s="47"/>
      <c r="BY313" s="47"/>
      <c r="BZ313" s="47"/>
      <c r="CA313" s="47"/>
      <c r="CB313" s="47"/>
      <c r="CC313" s="47"/>
      <c r="CD313" s="47"/>
    </row>
    <row r="314" spans="2:82" x14ac:dyDescent="0.25">
      <c r="B314" s="64"/>
      <c r="C314" s="61"/>
      <c r="D314" s="58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7"/>
      <c r="BJ314" s="47"/>
      <c r="BK314" s="47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7"/>
      <c r="BX314" s="47"/>
      <c r="BY314" s="47"/>
      <c r="BZ314" s="47"/>
      <c r="CA314" s="47"/>
      <c r="CB314" s="47"/>
      <c r="CC314" s="47"/>
      <c r="CD314" s="47"/>
    </row>
    <row r="315" spans="2:82" x14ac:dyDescent="0.25">
      <c r="B315" s="64"/>
      <c r="C315" s="61"/>
      <c r="D315" s="58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  <c r="BA315" s="47"/>
      <c r="BB315" s="47"/>
      <c r="BC315" s="47"/>
      <c r="BD315" s="47"/>
      <c r="BE315" s="47"/>
      <c r="BF315" s="47"/>
      <c r="BG315" s="47"/>
      <c r="BH315" s="47"/>
      <c r="BI315" s="47"/>
      <c r="BJ315" s="47"/>
      <c r="BK315" s="47"/>
      <c r="BL315" s="47"/>
      <c r="BM315" s="47"/>
      <c r="BN315" s="47"/>
      <c r="BO315" s="47"/>
      <c r="BP315" s="47"/>
      <c r="BQ315" s="47"/>
      <c r="BR315" s="47"/>
      <c r="BS315" s="47"/>
      <c r="BT315" s="47"/>
      <c r="BU315" s="47"/>
      <c r="BV315" s="47"/>
      <c r="BW315" s="47"/>
      <c r="BX315" s="47"/>
      <c r="BY315" s="47"/>
      <c r="BZ315" s="47"/>
      <c r="CA315" s="47"/>
      <c r="CB315" s="47"/>
      <c r="CC315" s="47"/>
      <c r="CD315" s="47"/>
    </row>
    <row r="316" spans="2:82" x14ac:dyDescent="0.25">
      <c r="B316" s="64"/>
      <c r="C316" s="61"/>
      <c r="D316" s="58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/>
      <c r="BA316" s="47"/>
      <c r="BB316" s="47"/>
      <c r="BC316" s="47"/>
      <c r="BD316" s="47"/>
      <c r="BE316" s="47"/>
      <c r="BF316" s="47"/>
      <c r="BG316" s="47"/>
      <c r="BH316" s="47"/>
      <c r="BI316" s="47"/>
      <c r="BJ316" s="47"/>
      <c r="BK316" s="47"/>
      <c r="BL316" s="47"/>
      <c r="BM316" s="47"/>
      <c r="BN316" s="47"/>
      <c r="BO316" s="47"/>
      <c r="BP316" s="47"/>
      <c r="BQ316" s="47"/>
      <c r="BR316" s="47"/>
      <c r="BS316" s="47"/>
      <c r="BT316" s="47"/>
      <c r="BU316" s="47"/>
      <c r="BV316" s="47"/>
      <c r="BW316" s="47"/>
      <c r="BX316" s="47"/>
      <c r="BY316" s="47"/>
      <c r="BZ316" s="47"/>
      <c r="CA316" s="47"/>
      <c r="CB316" s="47"/>
      <c r="CC316" s="47"/>
      <c r="CD316" s="47"/>
    </row>
    <row r="317" spans="2:82" x14ac:dyDescent="0.25">
      <c r="B317" s="64"/>
      <c r="C317" s="61"/>
      <c r="D317" s="58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  <c r="BA317" s="47"/>
      <c r="BB317" s="47"/>
      <c r="BC317" s="47"/>
      <c r="BD317" s="47"/>
      <c r="BE317" s="47"/>
      <c r="BF317" s="47"/>
      <c r="BG317" s="47"/>
      <c r="BH317" s="47"/>
      <c r="BI317" s="47"/>
      <c r="BJ317" s="47"/>
      <c r="BK317" s="47"/>
      <c r="BL317" s="47"/>
      <c r="BM317" s="47"/>
      <c r="BN317" s="47"/>
      <c r="BO317" s="47"/>
      <c r="BP317" s="47"/>
      <c r="BQ317" s="47"/>
      <c r="BR317" s="47"/>
      <c r="BS317" s="47"/>
      <c r="BT317" s="47"/>
      <c r="BU317" s="47"/>
      <c r="BV317" s="47"/>
      <c r="BW317" s="47"/>
      <c r="BX317" s="47"/>
      <c r="BY317" s="47"/>
      <c r="BZ317" s="47"/>
      <c r="CA317" s="47"/>
      <c r="CB317" s="47"/>
      <c r="CC317" s="47"/>
      <c r="CD317" s="47"/>
    </row>
    <row r="318" spans="2:82" x14ac:dyDescent="0.25">
      <c r="B318" s="64"/>
      <c r="C318" s="61"/>
      <c r="D318" s="58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7"/>
      <c r="AX318" s="47"/>
      <c r="AY318" s="47"/>
      <c r="AZ318" s="47"/>
      <c r="BA318" s="47"/>
      <c r="BB318" s="47"/>
      <c r="BC318" s="47"/>
      <c r="BD318" s="47"/>
      <c r="BE318" s="47"/>
      <c r="BF318" s="47"/>
      <c r="BG318" s="47"/>
      <c r="BH318" s="47"/>
      <c r="BI318" s="47"/>
      <c r="BJ318" s="47"/>
      <c r="BK318" s="47"/>
      <c r="BL318" s="47"/>
      <c r="BM318" s="47"/>
      <c r="BN318" s="47"/>
      <c r="BO318" s="47"/>
      <c r="BP318" s="47"/>
      <c r="BQ318" s="47"/>
      <c r="BR318" s="47"/>
      <c r="BS318" s="47"/>
      <c r="BT318" s="47"/>
      <c r="BU318" s="47"/>
      <c r="BV318" s="47"/>
      <c r="BW318" s="47"/>
      <c r="BX318" s="47"/>
      <c r="BY318" s="47"/>
      <c r="BZ318" s="47"/>
      <c r="CA318" s="47"/>
      <c r="CB318" s="47"/>
      <c r="CC318" s="47"/>
      <c r="CD318" s="47"/>
    </row>
    <row r="319" spans="2:82" x14ac:dyDescent="0.25">
      <c r="B319" s="64"/>
      <c r="C319" s="61"/>
      <c r="D319" s="58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7"/>
      <c r="AX319" s="47"/>
      <c r="AY319" s="47"/>
      <c r="AZ319" s="47"/>
      <c r="BA319" s="47"/>
      <c r="BB319" s="47"/>
      <c r="BC319" s="47"/>
      <c r="BD319" s="47"/>
      <c r="BE319" s="47"/>
      <c r="BF319" s="47"/>
      <c r="BG319" s="47"/>
      <c r="BH319" s="47"/>
      <c r="BI319" s="47"/>
      <c r="BJ319" s="47"/>
      <c r="BK319" s="47"/>
      <c r="BL319" s="47"/>
      <c r="BM319" s="47"/>
      <c r="BN319" s="47"/>
      <c r="BO319" s="47"/>
      <c r="BP319" s="47"/>
      <c r="BQ319" s="47"/>
      <c r="BR319" s="47"/>
      <c r="BS319" s="47"/>
      <c r="BT319" s="47"/>
      <c r="BU319" s="47"/>
      <c r="BV319" s="47"/>
      <c r="BW319" s="47"/>
      <c r="BX319" s="47"/>
      <c r="BY319" s="47"/>
      <c r="BZ319" s="47"/>
      <c r="CA319" s="47"/>
      <c r="CB319" s="47"/>
      <c r="CC319" s="47"/>
      <c r="CD319" s="47"/>
    </row>
    <row r="320" spans="2:82" x14ac:dyDescent="0.25">
      <c r="B320" s="64"/>
      <c r="C320" s="61"/>
      <c r="D320" s="58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  <c r="AT320" s="47"/>
      <c r="AU320" s="47"/>
      <c r="AV320" s="47"/>
      <c r="AW320" s="47"/>
      <c r="AX320" s="47"/>
      <c r="AY320" s="47"/>
      <c r="AZ320" s="47"/>
      <c r="BA320" s="47"/>
      <c r="BB320" s="47"/>
      <c r="BC320" s="47"/>
      <c r="BD320" s="47"/>
      <c r="BE320" s="47"/>
      <c r="BF320" s="47"/>
      <c r="BG320" s="47"/>
      <c r="BH320" s="47"/>
      <c r="BI320" s="47"/>
      <c r="BJ320" s="47"/>
      <c r="BK320" s="47"/>
      <c r="BL320" s="47"/>
      <c r="BM320" s="47"/>
      <c r="BN320" s="47"/>
      <c r="BO320" s="47"/>
      <c r="BP320" s="47"/>
      <c r="BQ320" s="47"/>
      <c r="BR320" s="47"/>
      <c r="BS320" s="47"/>
      <c r="BT320" s="47"/>
      <c r="BU320" s="47"/>
      <c r="BV320" s="47"/>
      <c r="BW320" s="47"/>
      <c r="BX320" s="47"/>
      <c r="BY320" s="47"/>
      <c r="BZ320" s="47"/>
      <c r="CA320" s="47"/>
      <c r="CB320" s="47"/>
      <c r="CC320" s="47"/>
      <c r="CD320" s="47"/>
    </row>
    <row r="321" spans="2:82" x14ac:dyDescent="0.25">
      <c r="B321" s="64"/>
      <c r="C321" s="61"/>
      <c r="D321" s="58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  <c r="AT321" s="47"/>
      <c r="AU321" s="47"/>
      <c r="AV321" s="47"/>
      <c r="AW321" s="47"/>
      <c r="AX321" s="47"/>
      <c r="AY321" s="47"/>
      <c r="AZ321" s="47"/>
      <c r="BA321" s="47"/>
      <c r="BB321" s="47"/>
      <c r="BC321" s="47"/>
      <c r="BD321" s="47"/>
      <c r="BE321" s="47"/>
      <c r="BF321" s="47"/>
      <c r="BG321" s="47"/>
      <c r="BH321" s="47"/>
      <c r="BI321" s="47"/>
      <c r="BJ321" s="47"/>
      <c r="BK321" s="47"/>
      <c r="BL321" s="47"/>
      <c r="BM321" s="47"/>
      <c r="BN321" s="47"/>
      <c r="BO321" s="47"/>
      <c r="BP321" s="47"/>
      <c r="BQ321" s="47"/>
      <c r="BR321" s="47"/>
      <c r="BS321" s="47"/>
      <c r="BT321" s="47"/>
      <c r="BU321" s="47"/>
      <c r="BV321" s="47"/>
      <c r="BW321" s="47"/>
      <c r="BX321" s="47"/>
      <c r="BY321" s="47"/>
      <c r="BZ321" s="47"/>
      <c r="CA321" s="47"/>
      <c r="CB321" s="47"/>
      <c r="CC321" s="47"/>
      <c r="CD321" s="47"/>
    </row>
    <row r="322" spans="2:82" x14ac:dyDescent="0.25">
      <c r="B322" s="64"/>
      <c r="C322" s="61"/>
      <c r="D322" s="58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  <c r="AT322" s="47"/>
      <c r="AU322" s="47"/>
      <c r="AV322" s="47"/>
      <c r="AW322" s="47"/>
      <c r="AX322" s="47"/>
      <c r="AY322" s="47"/>
      <c r="AZ322" s="47"/>
      <c r="BA322" s="47"/>
      <c r="BB322" s="47"/>
      <c r="BC322" s="47"/>
      <c r="BD322" s="47"/>
      <c r="BE322" s="47"/>
      <c r="BF322" s="47"/>
      <c r="BG322" s="47"/>
      <c r="BH322" s="47"/>
      <c r="BI322" s="47"/>
      <c r="BJ322" s="47"/>
      <c r="BK322" s="47"/>
      <c r="BL322" s="47"/>
      <c r="BM322" s="47"/>
      <c r="BN322" s="47"/>
      <c r="BO322" s="47"/>
      <c r="BP322" s="47"/>
      <c r="BQ322" s="47"/>
      <c r="BR322" s="47"/>
      <c r="BS322" s="47"/>
      <c r="BT322" s="47"/>
      <c r="BU322" s="47"/>
      <c r="BV322" s="47"/>
      <c r="BW322" s="47"/>
      <c r="BX322" s="47"/>
      <c r="BY322" s="47"/>
      <c r="BZ322" s="47"/>
      <c r="CA322" s="47"/>
      <c r="CB322" s="47"/>
      <c r="CC322" s="47"/>
      <c r="CD322" s="47"/>
    </row>
    <row r="323" spans="2:82" x14ac:dyDescent="0.25">
      <c r="B323" s="64"/>
      <c r="C323" s="61"/>
      <c r="D323" s="58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7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7"/>
      <c r="BJ323" s="47"/>
      <c r="BK323" s="47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7"/>
      <c r="BX323" s="47"/>
      <c r="BY323" s="47"/>
      <c r="BZ323" s="47"/>
      <c r="CA323" s="47"/>
      <c r="CB323" s="47"/>
      <c r="CC323" s="47"/>
      <c r="CD323" s="47"/>
    </row>
    <row r="324" spans="2:82" x14ac:dyDescent="0.25">
      <c r="B324" s="64"/>
      <c r="C324" s="61"/>
      <c r="D324" s="58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  <c r="AX324" s="47"/>
      <c r="AY324" s="47"/>
      <c r="AZ324" s="47"/>
      <c r="BA324" s="47"/>
      <c r="BB324" s="47"/>
      <c r="BC324" s="47"/>
      <c r="BD324" s="47"/>
      <c r="BE324" s="47"/>
      <c r="BF324" s="47"/>
      <c r="BG324" s="47"/>
      <c r="BH324" s="47"/>
      <c r="BI324" s="47"/>
      <c r="BJ324" s="47"/>
      <c r="BK324" s="47"/>
      <c r="BL324" s="47"/>
      <c r="BM324" s="47"/>
      <c r="BN324" s="47"/>
      <c r="BO324" s="47"/>
      <c r="BP324" s="47"/>
      <c r="BQ324" s="47"/>
      <c r="BR324" s="47"/>
      <c r="BS324" s="47"/>
      <c r="BT324" s="47"/>
      <c r="BU324" s="47"/>
      <c r="BV324" s="47"/>
      <c r="BW324" s="47"/>
      <c r="BX324" s="47"/>
      <c r="BY324" s="47"/>
      <c r="BZ324" s="47"/>
      <c r="CA324" s="47"/>
      <c r="CB324" s="47"/>
      <c r="CC324" s="47"/>
      <c r="CD324" s="47"/>
    </row>
    <row r="325" spans="2:82" x14ac:dyDescent="0.25">
      <c r="B325" s="64"/>
      <c r="C325" s="61"/>
      <c r="D325" s="58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/>
      <c r="AX325" s="47"/>
      <c r="AY325" s="47"/>
      <c r="AZ325" s="47"/>
      <c r="BA325" s="47"/>
      <c r="BB325" s="47"/>
      <c r="BC325" s="47"/>
      <c r="BD325" s="47"/>
      <c r="BE325" s="47"/>
      <c r="BF325" s="47"/>
      <c r="BG325" s="47"/>
      <c r="BH325" s="47"/>
      <c r="BI325" s="47"/>
      <c r="BJ325" s="47"/>
      <c r="BK325" s="47"/>
      <c r="BL325" s="47"/>
      <c r="BM325" s="47"/>
      <c r="BN325" s="47"/>
      <c r="BO325" s="47"/>
      <c r="BP325" s="47"/>
      <c r="BQ325" s="47"/>
      <c r="BR325" s="47"/>
      <c r="BS325" s="47"/>
      <c r="BT325" s="47"/>
      <c r="BU325" s="47"/>
      <c r="BV325" s="47"/>
      <c r="BW325" s="47"/>
      <c r="BX325" s="47"/>
      <c r="BY325" s="47"/>
      <c r="BZ325" s="47"/>
      <c r="CA325" s="47"/>
      <c r="CB325" s="47"/>
      <c r="CC325" s="47"/>
      <c r="CD325" s="47"/>
    </row>
    <row r="326" spans="2:82" x14ac:dyDescent="0.25">
      <c r="B326" s="64"/>
      <c r="C326" s="61"/>
      <c r="D326" s="58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47"/>
      <c r="AW326" s="47"/>
      <c r="AX326" s="47"/>
      <c r="AY326" s="47"/>
      <c r="AZ326" s="47"/>
      <c r="BA326" s="47"/>
      <c r="BB326" s="47"/>
      <c r="BC326" s="47"/>
      <c r="BD326" s="47"/>
      <c r="BE326" s="47"/>
      <c r="BF326" s="47"/>
      <c r="BG326" s="47"/>
      <c r="BH326" s="47"/>
      <c r="BI326" s="47"/>
      <c r="BJ326" s="47"/>
      <c r="BK326" s="47"/>
      <c r="BL326" s="47"/>
      <c r="BM326" s="47"/>
      <c r="BN326" s="47"/>
      <c r="BO326" s="47"/>
      <c r="BP326" s="47"/>
      <c r="BQ326" s="47"/>
      <c r="BR326" s="47"/>
      <c r="BS326" s="47"/>
      <c r="BT326" s="47"/>
      <c r="BU326" s="47"/>
      <c r="BV326" s="47"/>
      <c r="BW326" s="47"/>
      <c r="BX326" s="47"/>
      <c r="BY326" s="47"/>
      <c r="BZ326" s="47"/>
      <c r="CA326" s="47"/>
      <c r="CB326" s="47"/>
      <c r="CC326" s="47"/>
      <c r="CD326" s="47"/>
    </row>
    <row r="327" spans="2:82" x14ac:dyDescent="0.25">
      <c r="B327" s="64"/>
      <c r="C327" s="61"/>
      <c r="D327" s="58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7"/>
      <c r="AX327" s="47"/>
      <c r="AY327" s="47"/>
      <c r="AZ327" s="47"/>
      <c r="BA327" s="47"/>
      <c r="BB327" s="47"/>
      <c r="BC327" s="47"/>
      <c r="BD327" s="47"/>
      <c r="BE327" s="47"/>
      <c r="BF327" s="47"/>
      <c r="BG327" s="47"/>
      <c r="BH327" s="47"/>
      <c r="BI327" s="47"/>
      <c r="BJ327" s="47"/>
      <c r="BK327" s="47"/>
      <c r="BL327" s="47"/>
      <c r="BM327" s="47"/>
      <c r="BN327" s="47"/>
      <c r="BO327" s="47"/>
      <c r="BP327" s="47"/>
      <c r="BQ327" s="47"/>
      <c r="BR327" s="47"/>
      <c r="BS327" s="47"/>
      <c r="BT327" s="47"/>
      <c r="BU327" s="47"/>
      <c r="BV327" s="47"/>
      <c r="BW327" s="47"/>
      <c r="BX327" s="47"/>
      <c r="BY327" s="47"/>
      <c r="BZ327" s="47"/>
      <c r="CA327" s="47"/>
      <c r="CB327" s="47"/>
      <c r="CC327" s="47"/>
      <c r="CD327" s="47"/>
    </row>
    <row r="328" spans="2:82" x14ac:dyDescent="0.25">
      <c r="B328" s="64"/>
      <c r="C328" s="61"/>
      <c r="D328" s="58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  <c r="AT328" s="47"/>
      <c r="AU328" s="47"/>
      <c r="AV328" s="47"/>
      <c r="AW328" s="47"/>
      <c r="AX328" s="47"/>
      <c r="AY328" s="47"/>
      <c r="AZ328" s="47"/>
      <c r="BA328" s="47"/>
      <c r="BB328" s="47"/>
      <c r="BC328" s="47"/>
      <c r="BD328" s="47"/>
      <c r="BE328" s="47"/>
      <c r="BF328" s="47"/>
      <c r="BG328" s="47"/>
      <c r="BH328" s="47"/>
      <c r="BI328" s="47"/>
      <c r="BJ328" s="47"/>
      <c r="BK328" s="47"/>
      <c r="BL328" s="47"/>
      <c r="BM328" s="47"/>
      <c r="BN328" s="47"/>
      <c r="BO328" s="47"/>
      <c r="BP328" s="47"/>
      <c r="BQ328" s="47"/>
      <c r="BR328" s="47"/>
      <c r="BS328" s="47"/>
      <c r="BT328" s="47"/>
      <c r="BU328" s="47"/>
      <c r="BV328" s="47"/>
      <c r="BW328" s="47"/>
      <c r="BX328" s="47"/>
      <c r="BY328" s="47"/>
      <c r="BZ328" s="47"/>
      <c r="CA328" s="47"/>
      <c r="CB328" s="47"/>
      <c r="CC328" s="47"/>
      <c r="CD328" s="47"/>
    </row>
    <row r="329" spans="2:82" x14ac:dyDescent="0.25">
      <c r="B329" s="64"/>
      <c r="C329" s="61"/>
      <c r="D329" s="58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7"/>
      <c r="AX329" s="47"/>
      <c r="AY329" s="47"/>
      <c r="AZ329" s="47"/>
      <c r="BA329" s="47"/>
      <c r="BB329" s="47"/>
      <c r="BC329" s="47"/>
      <c r="BD329" s="47"/>
      <c r="BE329" s="47"/>
      <c r="BF329" s="47"/>
      <c r="BG329" s="47"/>
      <c r="BH329" s="47"/>
      <c r="BI329" s="47"/>
      <c r="BJ329" s="47"/>
      <c r="BK329" s="47"/>
      <c r="BL329" s="47"/>
      <c r="BM329" s="47"/>
      <c r="BN329" s="47"/>
      <c r="BO329" s="47"/>
      <c r="BP329" s="47"/>
      <c r="BQ329" s="47"/>
      <c r="BR329" s="47"/>
      <c r="BS329" s="47"/>
      <c r="BT329" s="47"/>
      <c r="BU329" s="47"/>
      <c r="BV329" s="47"/>
      <c r="BW329" s="47"/>
      <c r="BX329" s="47"/>
      <c r="BY329" s="47"/>
      <c r="BZ329" s="47"/>
      <c r="CA329" s="47"/>
      <c r="CB329" s="47"/>
      <c r="CC329" s="47"/>
      <c r="CD329" s="47"/>
    </row>
    <row r="330" spans="2:82" x14ac:dyDescent="0.25">
      <c r="B330" s="64"/>
      <c r="C330" s="61"/>
      <c r="D330" s="58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7"/>
      <c r="AX330" s="47"/>
      <c r="AY330" s="47"/>
      <c r="AZ330" s="47"/>
      <c r="BA330" s="47"/>
      <c r="BB330" s="47"/>
      <c r="BC330" s="47"/>
      <c r="BD330" s="47"/>
      <c r="BE330" s="47"/>
      <c r="BF330" s="47"/>
      <c r="BG330" s="47"/>
      <c r="BH330" s="47"/>
      <c r="BI330" s="47"/>
      <c r="BJ330" s="47"/>
      <c r="BK330" s="47"/>
      <c r="BL330" s="47"/>
      <c r="BM330" s="47"/>
      <c r="BN330" s="47"/>
      <c r="BO330" s="47"/>
      <c r="BP330" s="47"/>
      <c r="BQ330" s="47"/>
      <c r="BR330" s="47"/>
      <c r="BS330" s="47"/>
      <c r="BT330" s="47"/>
      <c r="BU330" s="47"/>
      <c r="BV330" s="47"/>
      <c r="BW330" s="47"/>
      <c r="BX330" s="47"/>
      <c r="BY330" s="47"/>
      <c r="BZ330" s="47"/>
      <c r="CA330" s="47"/>
      <c r="CB330" s="47"/>
      <c r="CC330" s="47"/>
      <c r="CD330" s="47"/>
    </row>
    <row r="331" spans="2:82" x14ac:dyDescent="0.25">
      <c r="B331" s="64"/>
      <c r="C331" s="61"/>
      <c r="D331" s="58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  <c r="AT331" s="47"/>
      <c r="AU331" s="47"/>
      <c r="AV331" s="47"/>
      <c r="AW331" s="47"/>
      <c r="AX331" s="47"/>
      <c r="AY331" s="47"/>
      <c r="AZ331" s="47"/>
      <c r="BA331" s="47"/>
      <c r="BB331" s="47"/>
      <c r="BC331" s="47"/>
      <c r="BD331" s="47"/>
      <c r="BE331" s="47"/>
      <c r="BF331" s="47"/>
      <c r="BG331" s="47"/>
      <c r="BH331" s="47"/>
      <c r="BI331" s="47"/>
      <c r="BJ331" s="47"/>
      <c r="BK331" s="47"/>
      <c r="BL331" s="47"/>
      <c r="BM331" s="47"/>
      <c r="BN331" s="47"/>
      <c r="BO331" s="47"/>
      <c r="BP331" s="47"/>
      <c r="BQ331" s="47"/>
      <c r="BR331" s="47"/>
      <c r="BS331" s="47"/>
      <c r="BT331" s="47"/>
      <c r="BU331" s="47"/>
      <c r="BV331" s="47"/>
      <c r="BW331" s="47"/>
      <c r="BX331" s="47"/>
      <c r="BY331" s="47"/>
      <c r="BZ331" s="47"/>
      <c r="CA331" s="47"/>
      <c r="CB331" s="47"/>
      <c r="CC331" s="47"/>
      <c r="CD331" s="47"/>
    </row>
    <row r="332" spans="2:82" x14ac:dyDescent="0.25">
      <c r="B332" s="64"/>
      <c r="C332" s="61"/>
      <c r="D332" s="58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  <c r="AT332" s="47"/>
      <c r="AU332" s="47"/>
      <c r="AV332" s="47"/>
      <c r="AW332" s="47"/>
      <c r="AX332" s="47"/>
      <c r="AY332" s="47"/>
      <c r="AZ332" s="47"/>
      <c r="BA332" s="47"/>
      <c r="BB332" s="47"/>
      <c r="BC332" s="47"/>
      <c r="BD332" s="47"/>
      <c r="BE332" s="47"/>
      <c r="BF332" s="47"/>
      <c r="BG332" s="47"/>
      <c r="BH332" s="47"/>
      <c r="BI332" s="47"/>
      <c r="BJ332" s="47"/>
      <c r="BK332" s="47"/>
      <c r="BL332" s="47"/>
      <c r="BM332" s="47"/>
      <c r="BN332" s="47"/>
      <c r="BO332" s="47"/>
      <c r="BP332" s="47"/>
      <c r="BQ332" s="47"/>
      <c r="BR332" s="47"/>
      <c r="BS332" s="47"/>
      <c r="BT332" s="47"/>
      <c r="BU332" s="47"/>
      <c r="BV332" s="47"/>
      <c r="BW332" s="47"/>
      <c r="BX332" s="47"/>
      <c r="BY332" s="47"/>
      <c r="BZ332" s="47"/>
      <c r="CA332" s="47"/>
      <c r="CB332" s="47"/>
      <c r="CC332" s="47"/>
      <c r="CD332" s="47"/>
    </row>
    <row r="333" spans="2:82" x14ac:dyDescent="0.25">
      <c r="B333" s="64"/>
      <c r="C333" s="61"/>
      <c r="D333" s="58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47"/>
      <c r="AW333" s="47"/>
      <c r="AX333" s="47"/>
      <c r="AY333" s="47"/>
      <c r="AZ333" s="47"/>
      <c r="BA333" s="47"/>
      <c r="BB333" s="47"/>
      <c r="BC333" s="47"/>
      <c r="BD333" s="47"/>
      <c r="BE333" s="47"/>
      <c r="BF333" s="47"/>
      <c r="BG333" s="47"/>
      <c r="BH333" s="47"/>
      <c r="BI333" s="47"/>
      <c r="BJ333" s="47"/>
      <c r="BK333" s="47"/>
      <c r="BL333" s="47"/>
      <c r="BM333" s="47"/>
      <c r="BN333" s="47"/>
      <c r="BO333" s="47"/>
      <c r="BP333" s="47"/>
      <c r="BQ333" s="47"/>
      <c r="BR333" s="47"/>
      <c r="BS333" s="47"/>
      <c r="BT333" s="47"/>
      <c r="BU333" s="47"/>
      <c r="BV333" s="47"/>
      <c r="BW333" s="47"/>
      <c r="BX333" s="47"/>
      <c r="BY333" s="47"/>
      <c r="BZ333" s="47"/>
      <c r="CA333" s="47"/>
      <c r="CB333" s="47"/>
      <c r="CC333" s="47"/>
      <c r="CD333" s="47"/>
    </row>
    <row r="334" spans="2:82" x14ac:dyDescent="0.25">
      <c r="B334" s="64"/>
      <c r="C334" s="61"/>
      <c r="D334" s="58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7"/>
      <c r="AV334" s="47"/>
      <c r="AW334" s="47"/>
      <c r="AX334" s="47"/>
      <c r="AY334" s="47"/>
      <c r="AZ334" s="47"/>
      <c r="BA334" s="47"/>
      <c r="BB334" s="47"/>
      <c r="BC334" s="47"/>
      <c r="BD334" s="47"/>
      <c r="BE334" s="47"/>
      <c r="BF334" s="47"/>
      <c r="BG334" s="47"/>
      <c r="BH334" s="47"/>
      <c r="BI334" s="47"/>
      <c r="BJ334" s="47"/>
      <c r="BK334" s="47"/>
      <c r="BL334" s="47"/>
      <c r="BM334" s="47"/>
      <c r="BN334" s="47"/>
      <c r="BO334" s="47"/>
      <c r="BP334" s="47"/>
      <c r="BQ334" s="47"/>
      <c r="BR334" s="47"/>
      <c r="BS334" s="47"/>
      <c r="BT334" s="47"/>
      <c r="BU334" s="47"/>
      <c r="BV334" s="47"/>
      <c r="BW334" s="47"/>
      <c r="BX334" s="47"/>
      <c r="BY334" s="47"/>
      <c r="BZ334" s="47"/>
      <c r="CA334" s="47"/>
      <c r="CB334" s="47"/>
      <c r="CC334" s="47"/>
      <c r="CD334" s="47"/>
    </row>
    <row r="335" spans="2:82" x14ac:dyDescent="0.25">
      <c r="B335" s="64"/>
      <c r="C335" s="61"/>
      <c r="D335" s="58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7"/>
      <c r="AX335" s="47"/>
      <c r="AY335" s="47"/>
      <c r="AZ335" s="47"/>
      <c r="BA335" s="47"/>
      <c r="BB335" s="47"/>
      <c r="BC335" s="47"/>
      <c r="BD335" s="47"/>
      <c r="BE335" s="47"/>
      <c r="BF335" s="47"/>
      <c r="BG335" s="47"/>
      <c r="BH335" s="47"/>
      <c r="BI335" s="47"/>
      <c r="BJ335" s="47"/>
      <c r="BK335" s="47"/>
      <c r="BL335" s="47"/>
      <c r="BM335" s="47"/>
      <c r="BN335" s="47"/>
      <c r="BO335" s="47"/>
      <c r="BP335" s="47"/>
      <c r="BQ335" s="47"/>
      <c r="BR335" s="47"/>
      <c r="BS335" s="47"/>
      <c r="BT335" s="47"/>
      <c r="BU335" s="47"/>
      <c r="BV335" s="47"/>
      <c r="BW335" s="47"/>
      <c r="BX335" s="47"/>
      <c r="BY335" s="47"/>
      <c r="BZ335" s="47"/>
      <c r="CA335" s="47"/>
      <c r="CB335" s="47"/>
      <c r="CC335" s="47"/>
      <c r="CD335" s="47"/>
    </row>
    <row r="336" spans="2:82" x14ac:dyDescent="0.25">
      <c r="B336" s="64"/>
      <c r="C336" s="61"/>
      <c r="D336" s="58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7"/>
      <c r="BJ336" s="47"/>
      <c r="BK336" s="47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7"/>
      <c r="BX336" s="47"/>
      <c r="BY336" s="47"/>
      <c r="BZ336" s="47"/>
      <c r="CA336" s="47"/>
      <c r="CB336" s="47"/>
      <c r="CC336" s="47"/>
      <c r="CD336" s="47"/>
    </row>
    <row r="337" spans="2:82" x14ac:dyDescent="0.25">
      <c r="B337" s="64"/>
      <c r="C337" s="61"/>
      <c r="D337" s="58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/>
      <c r="BA337" s="47"/>
      <c r="BB337" s="47"/>
      <c r="BC337" s="47"/>
      <c r="BD337" s="47"/>
      <c r="BE337" s="47"/>
      <c r="BF337" s="47"/>
      <c r="BG337" s="47"/>
      <c r="BH337" s="47"/>
      <c r="BI337" s="47"/>
      <c r="BJ337" s="47"/>
      <c r="BK337" s="47"/>
      <c r="BL337" s="47"/>
      <c r="BM337" s="47"/>
      <c r="BN337" s="47"/>
      <c r="BO337" s="47"/>
      <c r="BP337" s="47"/>
      <c r="BQ337" s="47"/>
      <c r="BR337" s="47"/>
      <c r="BS337" s="47"/>
      <c r="BT337" s="47"/>
      <c r="BU337" s="47"/>
      <c r="BV337" s="47"/>
      <c r="BW337" s="47"/>
      <c r="BX337" s="47"/>
      <c r="BY337" s="47"/>
      <c r="BZ337" s="47"/>
      <c r="CA337" s="47"/>
      <c r="CB337" s="47"/>
      <c r="CC337" s="47"/>
      <c r="CD337" s="47"/>
    </row>
    <row r="338" spans="2:82" x14ac:dyDescent="0.25">
      <c r="B338" s="64"/>
      <c r="C338" s="61"/>
      <c r="D338" s="58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/>
      <c r="AY338" s="47"/>
      <c r="AZ338" s="47"/>
      <c r="BA338" s="47"/>
      <c r="BB338" s="47"/>
      <c r="BC338" s="47"/>
      <c r="BD338" s="47"/>
      <c r="BE338" s="47"/>
      <c r="BF338" s="47"/>
      <c r="BG338" s="47"/>
      <c r="BH338" s="47"/>
      <c r="BI338" s="47"/>
      <c r="BJ338" s="47"/>
      <c r="BK338" s="47"/>
      <c r="BL338" s="47"/>
      <c r="BM338" s="47"/>
      <c r="BN338" s="47"/>
      <c r="BO338" s="47"/>
      <c r="BP338" s="47"/>
      <c r="BQ338" s="47"/>
      <c r="BR338" s="47"/>
      <c r="BS338" s="47"/>
      <c r="BT338" s="47"/>
      <c r="BU338" s="47"/>
      <c r="BV338" s="47"/>
      <c r="BW338" s="47"/>
      <c r="BX338" s="47"/>
      <c r="BY338" s="47"/>
      <c r="BZ338" s="47"/>
      <c r="CA338" s="47"/>
      <c r="CB338" s="47"/>
      <c r="CC338" s="47"/>
      <c r="CD338" s="47"/>
    </row>
    <row r="339" spans="2:82" x14ac:dyDescent="0.25">
      <c r="B339" s="64"/>
      <c r="C339" s="61"/>
      <c r="D339" s="58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47"/>
      <c r="AW339" s="47"/>
      <c r="AX339" s="47"/>
      <c r="AY339" s="47"/>
      <c r="AZ339" s="47"/>
      <c r="BA339" s="47"/>
      <c r="BB339" s="47"/>
      <c r="BC339" s="47"/>
      <c r="BD339" s="47"/>
      <c r="BE339" s="47"/>
      <c r="BF339" s="47"/>
      <c r="BG339" s="47"/>
      <c r="BH339" s="47"/>
      <c r="BI339" s="47"/>
      <c r="BJ339" s="47"/>
      <c r="BK339" s="47"/>
      <c r="BL339" s="47"/>
      <c r="BM339" s="47"/>
      <c r="BN339" s="47"/>
      <c r="BO339" s="47"/>
      <c r="BP339" s="47"/>
      <c r="BQ339" s="47"/>
      <c r="BR339" s="47"/>
      <c r="BS339" s="47"/>
      <c r="BT339" s="47"/>
      <c r="BU339" s="47"/>
      <c r="BV339" s="47"/>
      <c r="BW339" s="47"/>
      <c r="BX339" s="47"/>
      <c r="BY339" s="47"/>
      <c r="BZ339" s="47"/>
      <c r="CA339" s="47"/>
      <c r="CB339" s="47"/>
      <c r="CC339" s="47"/>
      <c r="CD339" s="47"/>
    </row>
    <row r="340" spans="2:82" x14ac:dyDescent="0.25">
      <c r="B340" s="64"/>
      <c r="C340" s="61"/>
      <c r="D340" s="58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  <c r="AT340" s="47"/>
      <c r="AU340" s="47"/>
      <c r="AV340" s="47"/>
      <c r="AW340" s="47"/>
      <c r="AX340" s="47"/>
      <c r="AY340" s="47"/>
      <c r="AZ340" s="47"/>
      <c r="BA340" s="47"/>
      <c r="BB340" s="47"/>
      <c r="BC340" s="47"/>
      <c r="BD340" s="47"/>
      <c r="BE340" s="47"/>
      <c r="BF340" s="47"/>
      <c r="BG340" s="47"/>
      <c r="BH340" s="47"/>
      <c r="BI340" s="47"/>
      <c r="BJ340" s="47"/>
      <c r="BK340" s="47"/>
      <c r="BL340" s="47"/>
      <c r="BM340" s="47"/>
      <c r="BN340" s="47"/>
      <c r="BO340" s="47"/>
      <c r="BP340" s="47"/>
      <c r="BQ340" s="47"/>
      <c r="BR340" s="47"/>
      <c r="BS340" s="47"/>
      <c r="BT340" s="47"/>
      <c r="BU340" s="47"/>
      <c r="BV340" s="47"/>
      <c r="BW340" s="47"/>
      <c r="BX340" s="47"/>
      <c r="BY340" s="47"/>
      <c r="BZ340" s="47"/>
      <c r="CA340" s="47"/>
      <c r="CB340" s="47"/>
      <c r="CC340" s="47"/>
      <c r="CD340" s="47"/>
    </row>
    <row r="341" spans="2:82" x14ac:dyDescent="0.25">
      <c r="B341" s="64"/>
      <c r="C341" s="61"/>
      <c r="D341" s="58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7"/>
      <c r="AX341" s="47"/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7"/>
      <c r="BJ341" s="47"/>
      <c r="BK341" s="47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7"/>
      <c r="BX341" s="47"/>
      <c r="BY341" s="47"/>
      <c r="BZ341" s="47"/>
      <c r="CA341" s="47"/>
      <c r="CB341" s="47"/>
      <c r="CC341" s="47"/>
      <c r="CD341" s="47"/>
    </row>
    <row r="342" spans="2:82" x14ac:dyDescent="0.25">
      <c r="B342" s="64"/>
      <c r="C342" s="61"/>
      <c r="D342" s="58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  <c r="AT342" s="47"/>
      <c r="AU342" s="47"/>
      <c r="AV342" s="47"/>
      <c r="AW342" s="47"/>
      <c r="AX342" s="47"/>
      <c r="AY342" s="47"/>
      <c r="AZ342" s="47"/>
      <c r="BA342" s="47"/>
      <c r="BB342" s="47"/>
      <c r="BC342" s="47"/>
      <c r="BD342" s="47"/>
      <c r="BE342" s="47"/>
      <c r="BF342" s="47"/>
      <c r="BG342" s="47"/>
      <c r="BH342" s="47"/>
      <c r="BI342" s="47"/>
      <c r="BJ342" s="47"/>
      <c r="BK342" s="47"/>
      <c r="BL342" s="47"/>
      <c r="BM342" s="47"/>
      <c r="BN342" s="47"/>
      <c r="BO342" s="47"/>
      <c r="BP342" s="47"/>
      <c r="BQ342" s="47"/>
      <c r="BR342" s="47"/>
      <c r="BS342" s="47"/>
      <c r="BT342" s="47"/>
      <c r="BU342" s="47"/>
      <c r="BV342" s="47"/>
      <c r="BW342" s="47"/>
      <c r="BX342" s="47"/>
      <c r="BY342" s="47"/>
      <c r="BZ342" s="47"/>
      <c r="CA342" s="47"/>
      <c r="CB342" s="47"/>
      <c r="CC342" s="47"/>
      <c r="CD342" s="47"/>
    </row>
    <row r="343" spans="2:82" x14ac:dyDescent="0.25">
      <c r="B343" s="64"/>
      <c r="C343" s="61"/>
      <c r="D343" s="58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  <c r="BA343" s="47"/>
      <c r="BB343" s="47"/>
      <c r="BC343" s="47"/>
      <c r="BD343" s="47"/>
      <c r="BE343" s="47"/>
      <c r="BF343" s="47"/>
      <c r="BG343" s="47"/>
      <c r="BH343" s="47"/>
      <c r="BI343" s="47"/>
      <c r="BJ343" s="47"/>
      <c r="BK343" s="47"/>
      <c r="BL343" s="47"/>
      <c r="BM343" s="47"/>
      <c r="BN343" s="47"/>
      <c r="BO343" s="47"/>
      <c r="BP343" s="47"/>
      <c r="BQ343" s="47"/>
      <c r="BR343" s="47"/>
      <c r="BS343" s="47"/>
      <c r="BT343" s="47"/>
      <c r="BU343" s="47"/>
      <c r="BV343" s="47"/>
      <c r="BW343" s="47"/>
      <c r="BX343" s="47"/>
      <c r="BY343" s="47"/>
      <c r="BZ343" s="47"/>
      <c r="CA343" s="47"/>
      <c r="CB343" s="47"/>
      <c r="CC343" s="47"/>
      <c r="CD343" s="47"/>
    </row>
    <row r="344" spans="2:82" x14ac:dyDescent="0.25">
      <c r="B344" s="64"/>
      <c r="C344" s="61"/>
      <c r="D344" s="58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7"/>
      <c r="BJ344" s="47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7"/>
      <c r="BX344" s="47"/>
      <c r="BY344" s="47"/>
      <c r="BZ344" s="47"/>
      <c r="CA344" s="47"/>
      <c r="CB344" s="47"/>
      <c r="CC344" s="47"/>
      <c r="CD344" s="47"/>
    </row>
    <row r="345" spans="2:82" x14ac:dyDescent="0.25">
      <c r="B345" s="64"/>
      <c r="C345" s="61"/>
      <c r="D345" s="58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7"/>
      <c r="BJ345" s="47"/>
      <c r="BK345" s="47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7"/>
      <c r="BX345" s="47"/>
      <c r="BY345" s="47"/>
      <c r="BZ345" s="47"/>
      <c r="CA345" s="47"/>
      <c r="CB345" s="47"/>
      <c r="CC345" s="47"/>
      <c r="CD345" s="47"/>
    </row>
    <row r="346" spans="2:82" x14ac:dyDescent="0.25">
      <c r="B346" s="64"/>
      <c r="C346" s="61"/>
      <c r="D346" s="58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/>
      <c r="AY346" s="47"/>
      <c r="AZ346" s="47"/>
      <c r="BA346" s="47"/>
      <c r="BB346" s="47"/>
      <c r="BC346" s="47"/>
      <c r="BD346" s="47"/>
      <c r="BE346" s="47"/>
      <c r="BF346" s="47"/>
      <c r="BG346" s="47"/>
      <c r="BH346" s="47"/>
      <c r="BI346" s="47"/>
      <c r="BJ346" s="47"/>
      <c r="BK346" s="47"/>
      <c r="BL346" s="47"/>
      <c r="BM346" s="47"/>
      <c r="BN346" s="47"/>
      <c r="BO346" s="47"/>
      <c r="BP346" s="47"/>
      <c r="BQ346" s="47"/>
      <c r="BR346" s="47"/>
      <c r="BS346" s="47"/>
      <c r="BT346" s="47"/>
      <c r="BU346" s="47"/>
      <c r="BV346" s="47"/>
      <c r="BW346" s="47"/>
      <c r="BX346" s="47"/>
      <c r="BY346" s="47"/>
      <c r="BZ346" s="47"/>
      <c r="CA346" s="47"/>
      <c r="CB346" s="47"/>
      <c r="CC346" s="47"/>
      <c r="CD346" s="47"/>
    </row>
    <row r="347" spans="2:82" x14ac:dyDescent="0.25">
      <c r="B347" s="64"/>
      <c r="C347" s="61"/>
      <c r="D347" s="58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/>
      <c r="BA347" s="47"/>
      <c r="BB347" s="47"/>
      <c r="BC347" s="47"/>
      <c r="BD347" s="47"/>
      <c r="BE347" s="47"/>
      <c r="BF347" s="47"/>
      <c r="BG347" s="47"/>
      <c r="BH347" s="47"/>
      <c r="BI347" s="47"/>
      <c r="BJ347" s="47"/>
      <c r="BK347" s="47"/>
      <c r="BL347" s="47"/>
      <c r="BM347" s="47"/>
      <c r="BN347" s="47"/>
      <c r="BO347" s="47"/>
      <c r="BP347" s="47"/>
      <c r="BQ347" s="47"/>
      <c r="BR347" s="47"/>
      <c r="BS347" s="47"/>
      <c r="BT347" s="47"/>
      <c r="BU347" s="47"/>
      <c r="BV347" s="47"/>
      <c r="BW347" s="47"/>
      <c r="BX347" s="47"/>
      <c r="BY347" s="47"/>
      <c r="BZ347" s="47"/>
      <c r="CA347" s="47"/>
      <c r="CB347" s="47"/>
      <c r="CC347" s="47"/>
      <c r="CD347" s="47"/>
    </row>
    <row r="348" spans="2:82" x14ac:dyDescent="0.25">
      <c r="B348" s="64"/>
      <c r="C348" s="61"/>
      <c r="D348" s="58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  <c r="AT348" s="47"/>
      <c r="AU348" s="47"/>
      <c r="AV348" s="47"/>
      <c r="AW348" s="47"/>
      <c r="AX348" s="47"/>
      <c r="AY348" s="47"/>
      <c r="AZ348" s="47"/>
      <c r="BA348" s="47"/>
      <c r="BB348" s="47"/>
      <c r="BC348" s="47"/>
      <c r="BD348" s="47"/>
      <c r="BE348" s="47"/>
      <c r="BF348" s="47"/>
      <c r="BG348" s="47"/>
      <c r="BH348" s="47"/>
      <c r="BI348" s="47"/>
      <c r="BJ348" s="47"/>
      <c r="BK348" s="47"/>
      <c r="BL348" s="47"/>
      <c r="BM348" s="47"/>
      <c r="BN348" s="47"/>
      <c r="BO348" s="47"/>
      <c r="BP348" s="47"/>
      <c r="BQ348" s="47"/>
      <c r="BR348" s="47"/>
      <c r="BS348" s="47"/>
      <c r="BT348" s="47"/>
      <c r="BU348" s="47"/>
      <c r="BV348" s="47"/>
      <c r="BW348" s="47"/>
      <c r="BX348" s="47"/>
      <c r="BY348" s="47"/>
      <c r="BZ348" s="47"/>
      <c r="CA348" s="47"/>
      <c r="CB348" s="47"/>
      <c r="CC348" s="47"/>
      <c r="CD348" s="47"/>
    </row>
    <row r="349" spans="2:82" x14ac:dyDescent="0.25">
      <c r="B349" s="64"/>
      <c r="C349" s="61"/>
      <c r="D349" s="58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7"/>
      <c r="AX349" s="47"/>
      <c r="AY349" s="47"/>
      <c r="AZ349" s="47"/>
      <c r="BA349" s="47"/>
      <c r="BB349" s="47"/>
      <c r="BC349" s="47"/>
      <c r="BD349" s="47"/>
      <c r="BE349" s="47"/>
      <c r="BF349" s="47"/>
      <c r="BG349" s="47"/>
      <c r="BH349" s="47"/>
      <c r="BI349" s="47"/>
      <c r="BJ349" s="47"/>
      <c r="BK349" s="47"/>
      <c r="BL349" s="47"/>
      <c r="BM349" s="47"/>
      <c r="BN349" s="47"/>
      <c r="BO349" s="47"/>
      <c r="BP349" s="47"/>
      <c r="BQ349" s="47"/>
      <c r="BR349" s="47"/>
      <c r="BS349" s="47"/>
      <c r="BT349" s="47"/>
      <c r="BU349" s="47"/>
      <c r="BV349" s="47"/>
      <c r="BW349" s="47"/>
      <c r="BX349" s="47"/>
      <c r="BY349" s="47"/>
      <c r="BZ349" s="47"/>
      <c r="CA349" s="47"/>
      <c r="CB349" s="47"/>
      <c r="CC349" s="47"/>
      <c r="CD349" s="47"/>
    </row>
    <row r="350" spans="2:82" x14ac:dyDescent="0.25">
      <c r="B350" s="64"/>
      <c r="C350" s="61"/>
      <c r="D350" s="58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/>
      <c r="AX350" s="47"/>
      <c r="AY350" s="47"/>
      <c r="AZ350" s="47"/>
      <c r="BA350" s="47"/>
      <c r="BB350" s="47"/>
      <c r="BC350" s="47"/>
      <c r="BD350" s="47"/>
      <c r="BE350" s="47"/>
      <c r="BF350" s="47"/>
      <c r="BG350" s="47"/>
      <c r="BH350" s="47"/>
      <c r="BI350" s="47"/>
      <c r="BJ350" s="47"/>
      <c r="BK350" s="47"/>
      <c r="BL350" s="47"/>
      <c r="BM350" s="47"/>
      <c r="BN350" s="47"/>
      <c r="BO350" s="47"/>
      <c r="BP350" s="47"/>
      <c r="BQ350" s="47"/>
      <c r="BR350" s="47"/>
      <c r="BS350" s="47"/>
      <c r="BT350" s="47"/>
      <c r="BU350" s="47"/>
      <c r="BV350" s="47"/>
      <c r="BW350" s="47"/>
      <c r="BX350" s="47"/>
      <c r="BY350" s="47"/>
      <c r="BZ350" s="47"/>
      <c r="CA350" s="47"/>
      <c r="CB350" s="47"/>
      <c r="CC350" s="47"/>
      <c r="CD350" s="47"/>
    </row>
    <row r="351" spans="2:82" x14ac:dyDescent="0.25">
      <c r="B351" s="64"/>
      <c r="C351" s="61"/>
      <c r="D351" s="58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/>
      <c r="AX351" s="47"/>
      <c r="AY351" s="47"/>
      <c r="AZ351" s="47"/>
      <c r="BA351" s="47"/>
      <c r="BB351" s="47"/>
      <c r="BC351" s="47"/>
      <c r="BD351" s="47"/>
      <c r="BE351" s="47"/>
      <c r="BF351" s="47"/>
      <c r="BG351" s="47"/>
      <c r="BH351" s="47"/>
      <c r="BI351" s="47"/>
      <c r="BJ351" s="47"/>
      <c r="BK351" s="47"/>
      <c r="BL351" s="47"/>
      <c r="BM351" s="47"/>
      <c r="BN351" s="47"/>
      <c r="BO351" s="47"/>
      <c r="BP351" s="47"/>
      <c r="BQ351" s="47"/>
      <c r="BR351" s="47"/>
      <c r="BS351" s="47"/>
      <c r="BT351" s="47"/>
      <c r="BU351" s="47"/>
      <c r="BV351" s="47"/>
      <c r="BW351" s="47"/>
      <c r="BX351" s="47"/>
      <c r="BY351" s="47"/>
      <c r="BZ351" s="47"/>
      <c r="CA351" s="47"/>
      <c r="CB351" s="47"/>
      <c r="CC351" s="47"/>
      <c r="CD351" s="47"/>
    </row>
    <row r="352" spans="2:82" x14ac:dyDescent="0.25">
      <c r="B352" s="64"/>
      <c r="C352" s="61"/>
      <c r="D352" s="58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  <c r="AX352" s="47"/>
      <c r="AY352" s="47"/>
      <c r="AZ352" s="47"/>
      <c r="BA352" s="47"/>
      <c r="BB352" s="47"/>
      <c r="BC352" s="47"/>
      <c r="BD352" s="47"/>
      <c r="BE352" s="47"/>
      <c r="BF352" s="47"/>
      <c r="BG352" s="47"/>
      <c r="BH352" s="47"/>
      <c r="BI352" s="47"/>
      <c r="BJ352" s="47"/>
      <c r="BK352" s="47"/>
      <c r="BL352" s="47"/>
      <c r="BM352" s="47"/>
      <c r="BN352" s="47"/>
      <c r="BO352" s="47"/>
      <c r="BP352" s="47"/>
      <c r="BQ352" s="47"/>
      <c r="BR352" s="47"/>
      <c r="BS352" s="47"/>
      <c r="BT352" s="47"/>
      <c r="BU352" s="47"/>
      <c r="BV352" s="47"/>
      <c r="BW352" s="47"/>
      <c r="BX352" s="47"/>
      <c r="BY352" s="47"/>
      <c r="BZ352" s="47"/>
      <c r="CA352" s="47"/>
      <c r="CB352" s="47"/>
      <c r="CC352" s="47"/>
      <c r="CD352" s="47"/>
    </row>
    <row r="353" spans="2:82" x14ac:dyDescent="0.25">
      <c r="B353" s="64"/>
      <c r="C353" s="61"/>
      <c r="D353" s="58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  <c r="BA353" s="47"/>
      <c r="BB353" s="47"/>
      <c r="BC353" s="47"/>
      <c r="BD353" s="47"/>
      <c r="BE353" s="47"/>
      <c r="BF353" s="47"/>
      <c r="BG353" s="47"/>
      <c r="BH353" s="47"/>
      <c r="BI353" s="47"/>
      <c r="BJ353" s="47"/>
      <c r="BK353" s="47"/>
      <c r="BL353" s="47"/>
      <c r="BM353" s="47"/>
      <c r="BN353" s="47"/>
      <c r="BO353" s="47"/>
      <c r="BP353" s="47"/>
      <c r="BQ353" s="47"/>
      <c r="BR353" s="47"/>
      <c r="BS353" s="47"/>
      <c r="BT353" s="47"/>
      <c r="BU353" s="47"/>
      <c r="BV353" s="47"/>
      <c r="BW353" s="47"/>
      <c r="BX353" s="47"/>
      <c r="BY353" s="47"/>
      <c r="BZ353" s="47"/>
      <c r="CA353" s="47"/>
      <c r="CB353" s="47"/>
      <c r="CC353" s="47"/>
      <c r="CD353" s="47"/>
    </row>
    <row r="354" spans="2:82" x14ac:dyDescent="0.25">
      <c r="B354" s="64"/>
      <c r="C354" s="61"/>
      <c r="D354" s="58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  <c r="AT354" s="47"/>
      <c r="AU354" s="47"/>
      <c r="AV354" s="47"/>
      <c r="AW354" s="47"/>
      <c r="AX354" s="47"/>
      <c r="AY354" s="47"/>
      <c r="AZ354" s="47"/>
      <c r="BA354" s="47"/>
      <c r="BB354" s="47"/>
      <c r="BC354" s="47"/>
      <c r="BD354" s="47"/>
      <c r="BE354" s="47"/>
      <c r="BF354" s="47"/>
      <c r="BG354" s="47"/>
      <c r="BH354" s="47"/>
      <c r="BI354" s="47"/>
      <c r="BJ354" s="47"/>
      <c r="BK354" s="47"/>
      <c r="BL354" s="47"/>
      <c r="BM354" s="47"/>
      <c r="BN354" s="47"/>
      <c r="BO354" s="47"/>
      <c r="BP354" s="47"/>
      <c r="BQ354" s="47"/>
      <c r="BR354" s="47"/>
      <c r="BS354" s="47"/>
      <c r="BT354" s="47"/>
      <c r="BU354" s="47"/>
      <c r="BV354" s="47"/>
      <c r="BW354" s="47"/>
      <c r="BX354" s="47"/>
      <c r="BY354" s="47"/>
      <c r="BZ354" s="47"/>
      <c r="CA354" s="47"/>
      <c r="CB354" s="47"/>
      <c r="CC354" s="47"/>
      <c r="CD354" s="47"/>
    </row>
    <row r="355" spans="2:82" x14ac:dyDescent="0.25">
      <c r="B355" s="64"/>
      <c r="C355" s="61"/>
      <c r="D355" s="58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  <c r="BE355" s="47"/>
      <c r="BF355" s="47"/>
      <c r="BG355" s="47"/>
      <c r="BH355" s="47"/>
      <c r="BI355" s="47"/>
      <c r="BJ355" s="47"/>
      <c r="BK355" s="47"/>
      <c r="BL355" s="47"/>
      <c r="BM355" s="47"/>
      <c r="BN355" s="47"/>
      <c r="BO355" s="47"/>
      <c r="BP355" s="47"/>
      <c r="BQ355" s="47"/>
      <c r="BR355" s="47"/>
      <c r="BS355" s="47"/>
      <c r="BT355" s="47"/>
      <c r="BU355" s="47"/>
      <c r="BV355" s="47"/>
      <c r="BW355" s="47"/>
      <c r="BX355" s="47"/>
      <c r="BY355" s="47"/>
      <c r="BZ355" s="47"/>
      <c r="CA355" s="47"/>
      <c r="CB355" s="47"/>
      <c r="CC355" s="47"/>
      <c r="CD355" s="47"/>
    </row>
    <row r="356" spans="2:82" x14ac:dyDescent="0.25">
      <c r="B356" s="64"/>
      <c r="C356" s="61"/>
      <c r="D356" s="58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  <c r="AT356" s="47"/>
      <c r="AU356" s="47"/>
      <c r="AV356" s="47"/>
      <c r="AW356" s="47"/>
      <c r="AX356" s="47"/>
      <c r="AY356" s="47"/>
      <c r="AZ356" s="47"/>
      <c r="BA356" s="47"/>
      <c r="BB356" s="47"/>
      <c r="BC356" s="47"/>
      <c r="BD356" s="47"/>
      <c r="BE356" s="47"/>
      <c r="BF356" s="47"/>
      <c r="BG356" s="47"/>
      <c r="BH356" s="47"/>
      <c r="BI356" s="47"/>
      <c r="BJ356" s="47"/>
      <c r="BK356" s="47"/>
      <c r="BL356" s="47"/>
      <c r="BM356" s="47"/>
      <c r="BN356" s="47"/>
      <c r="BO356" s="47"/>
      <c r="BP356" s="47"/>
      <c r="BQ356" s="47"/>
      <c r="BR356" s="47"/>
      <c r="BS356" s="47"/>
      <c r="BT356" s="47"/>
      <c r="BU356" s="47"/>
      <c r="BV356" s="47"/>
      <c r="BW356" s="47"/>
      <c r="BX356" s="47"/>
      <c r="BY356" s="47"/>
      <c r="BZ356" s="47"/>
      <c r="CA356" s="47"/>
      <c r="CB356" s="47"/>
      <c r="CC356" s="47"/>
      <c r="CD356" s="47"/>
    </row>
    <row r="357" spans="2:82" x14ac:dyDescent="0.25">
      <c r="B357" s="64"/>
      <c r="C357" s="61"/>
      <c r="D357" s="58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  <c r="AT357" s="47"/>
      <c r="AU357" s="47"/>
      <c r="AV357" s="47"/>
      <c r="AW357" s="47"/>
      <c r="AX357" s="47"/>
      <c r="AY357" s="47"/>
      <c r="AZ357" s="47"/>
      <c r="BA357" s="47"/>
      <c r="BB357" s="47"/>
      <c r="BC357" s="47"/>
      <c r="BD357" s="47"/>
      <c r="BE357" s="47"/>
      <c r="BF357" s="47"/>
      <c r="BG357" s="47"/>
      <c r="BH357" s="47"/>
      <c r="BI357" s="47"/>
      <c r="BJ357" s="47"/>
      <c r="BK357" s="47"/>
      <c r="BL357" s="47"/>
      <c r="BM357" s="47"/>
      <c r="BN357" s="47"/>
      <c r="BO357" s="47"/>
      <c r="BP357" s="47"/>
      <c r="BQ357" s="47"/>
      <c r="BR357" s="47"/>
      <c r="BS357" s="47"/>
      <c r="BT357" s="47"/>
      <c r="BU357" s="47"/>
      <c r="BV357" s="47"/>
      <c r="BW357" s="47"/>
      <c r="BX357" s="47"/>
      <c r="BY357" s="47"/>
      <c r="BZ357" s="47"/>
      <c r="CA357" s="47"/>
      <c r="CB357" s="47"/>
      <c r="CC357" s="47"/>
      <c r="CD357" s="47"/>
    </row>
    <row r="358" spans="2:82" x14ac:dyDescent="0.25">
      <c r="B358" s="64"/>
      <c r="C358" s="61"/>
      <c r="D358" s="58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  <c r="AT358" s="47"/>
      <c r="AU358" s="47"/>
      <c r="AV358" s="47"/>
      <c r="AW358" s="47"/>
      <c r="AX358" s="47"/>
      <c r="AY358" s="47"/>
      <c r="AZ358" s="47"/>
      <c r="BA358" s="47"/>
      <c r="BB358" s="47"/>
      <c r="BC358" s="47"/>
      <c r="BD358" s="47"/>
      <c r="BE358" s="47"/>
      <c r="BF358" s="47"/>
      <c r="BG358" s="47"/>
      <c r="BH358" s="47"/>
      <c r="BI358" s="47"/>
      <c r="BJ358" s="47"/>
      <c r="BK358" s="47"/>
      <c r="BL358" s="47"/>
      <c r="BM358" s="47"/>
      <c r="BN358" s="47"/>
      <c r="BO358" s="47"/>
      <c r="BP358" s="47"/>
      <c r="BQ358" s="47"/>
      <c r="BR358" s="47"/>
      <c r="BS358" s="47"/>
      <c r="BT358" s="47"/>
      <c r="BU358" s="47"/>
      <c r="BV358" s="47"/>
      <c r="BW358" s="47"/>
      <c r="BX358" s="47"/>
      <c r="BY358" s="47"/>
      <c r="BZ358" s="47"/>
      <c r="CA358" s="47"/>
      <c r="CB358" s="47"/>
      <c r="CC358" s="47"/>
      <c r="CD358" s="47"/>
    </row>
    <row r="359" spans="2:82" x14ac:dyDescent="0.25">
      <c r="B359" s="64"/>
      <c r="C359" s="61"/>
      <c r="D359" s="58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  <c r="CB359" s="47"/>
      <c r="CC359" s="47"/>
      <c r="CD359" s="47"/>
    </row>
    <row r="360" spans="2:82" x14ac:dyDescent="0.25">
      <c r="B360" s="64"/>
      <c r="C360" s="61"/>
      <c r="D360" s="58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7"/>
      <c r="AV360" s="47"/>
      <c r="AW360" s="47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7"/>
      <c r="BJ360" s="47"/>
      <c r="BK360" s="47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7"/>
      <c r="BX360" s="47"/>
      <c r="BY360" s="47"/>
      <c r="BZ360" s="47"/>
      <c r="CA360" s="47"/>
      <c r="CB360" s="47"/>
      <c r="CC360" s="47"/>
      <c r="CD360" s="47"/>
    </row>
    <row r="361" spans="2:82" x14ac:dyDescent="0.25">
      <c r="B361" s="64"/>
      <c r="C361" s="61"/>
      <c r="D361" s="58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  <c r="AT361" s="47"/>
      <c r="AU361" s="47"/>
      <c r="AV361" s="47"/>
      <c r="AW361" s="47"/>
      <c r="AX361" s="47"/>
      <c r="AY361" s="47"/>
      <c r="AZ361" s="47"/>
      <c r="BA361" s="47"/>
      <c r="BB361" s="47"/>
      <c r="BC361" s="47"/>
      <c r="BD361" s="47"/>
      <c r="BE361" s="47"/>
      <c r="BF361" s="47"/>
      <c r="BG361" s="47"/>
      <c r="BH361" s="47"/>
      <c r="BI361" s="47"/>
      <c r="BJ361" s="47"/>
      <c r="BK361" s="47"/>
      <c r="BL361" s="47"/>
      <c r="BM361" s="47"/>
      <c r="BN361" s="47"/>
      <c r="BO361" s="47"/>
      <c r="BP361" s="47"/>
      <c r="BQ361" s="47"/>
      <c r="BR361" s="47"/>
      <c r="BS361" s="47"/>
      <c r="BT361" s="47"/>
      <c r="BU361" s="47"/>
      <c r="BV361" s="47"/>
      <c r="BW361" s="47"/>
      <c r="BX361" s="47"/>
      <c r="BY361" s="47"/>
      <c r="BZ361" s="47"/>
      <c r="CA361" s="47"/>
      <c r="CB361" s="47"/>
      <c r="CC361" s="47"/>
      <c r="CD361" s="47"/>
    </row>
    <row r="362" spans="2:82" x14ac:dyDescent="0.25">
      <c r="B362" s="64"/>
      <c r="C362" s="61"/>
      <c r="D362" s="58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/>
      <c r="BA362" s="47"/>
      <c r="BB362" s="47"/>
      <c r="BC362" s="47"/>
      <c r="BD362" s="47"/>
      <c r="BE362" s="47"/>
      <c r="BF362" s="47"/>
      <c r="BG362" s="47"/>
      <c r="BH362" s="47"/>
      <c r="BI362" s="47"/>
      <c r="BJ362" s="47"/>
      <c r="BK362" s="47"/>
      <c r="BL362" s="47"/>
      <c r="BM362" s="47"/>
      <c r="BN362" s="47"/>
      <c r="BO362" s="47"/>
      <c r="BP362" s="47"/>
      <c r="BQ362" s="47"/>
      <c r="BR362" s="47"/>
      <c r="BS362" s="47"/>
      <c r="BT362" s="47"/>
      <c r="BU362" s="47"/>
      <c r="BV362" s="47"/>
      <c r="BW362" s="47"/>
      <c r="BX362" s="47"/>
      <c r="BY362" s="47"/>
      <c r="BZ362" s="47"/>
      <c r="CA362" s="47"/>
      <c r="CB362" s="47"/>
      <c r="CC362" s="47"/>
      <c r="CD362" s="47"/>
    </row>
    <row r="363" spans="2:82" x14ac:dyDescent="0.25">
      <c r="B363" s="64"/>
      <c r="C363" s="61"/>
      <c r="D363" s="58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7"/>
      <c r="AV363" s="47"/>
      <c r="AW363" s="47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7"/>
      <c r="BJ363" s="47"/>
      <c r="BK363" s="47"/>
      <c r="BL363" s="47"/>
      <c r="BM363" s="47"/>
      <c r="BN363" s="47"/>
      <c r="BO363" s="47"/>
      <c r="BP363" s="47"/>
      <c r="BQ363" s="47"/>
      <c r="BR363" s="47"/>
      <c r="BS363" s="47"/>
      <c r="BT363" s="47"/>
      <c r="BU363" s="47"/>
      <c r="BV363" s="47"/>
      <c r="BW363" s="47"/>
      <c r="BX363" s="47"/>
      <c r="BY363" s="47"/>
      <c r="BZ363" s="47"/>
      <c r="CA363" s="47"/>
      <c r="CB363" s="47"/>
      <c r="CC363" s="47"/>
      <c r="CD363" s="47"/>
    </row>
    <row r="364" spans="2:82" x14ac:dyDescent="0.25">
      <c r="B364" s="64"/>
      <c r="C364" s="61"/>
      <c r="D364" s="58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  <c r="AT364" s="47"/>
      <c r="AU364" s="47"/>
      <c r="AV364" s="47"/>
      <c r="AW364" s="47"/>
      <c r="AX364" s="47"/>
      <c r="AY364" s="47"/>
      <c r="AZ364" s="47"/>
      <c r="BA364" s="47"/>
      <c r="BB364" s="47"/>
      <c r="BC364" s="47"/>
      <c r="BD364" s="47"/>
      <c r="BE364" s="47"/>
      <c r="BF364" s="47"/>
      <c r="BG364" s="47"/>
      <c r="BH364" s="47"/>
      <c r="BI364" s="47"/>
      <c r="BJ364" s="47"/>
      <c r="BK364" s="47"/>
      <c r="BL364" s="47"/>
      <c r="BM364" s="47"/>
      <c r="BN364" s="47"/>
      <c r="BO364" s="47"/>
      <c r="BP364" s="47"/>
      <c r="BQ364" s="47"/>
      <c r="BR364" s="47"/>
      <c r="BS364" s="47"/>
      <c r="BT364" s="47"/>
      <c r="BU364" s="47"/>
      <c r="BV364" s="47"/>
      <c r="BW364" s="47"/>
      <c r="BX364" s="47"/>
      <c r="BY364" s="47"/>
      <c r="BZ364" s="47"/>
      <c r="CA364" s="47"/>
      <c r="CB364" s="47"/>
      <c r="CC364" s="47"/>
      <c r="CD364" s="47"/>
    </row>
    <row r="365" spans="2:82" x14ac:dyDescent="0.25">
      <c r="B365" s="64"/>
      <c r="C365" s="61"/>
      <c r="D365" s="58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7"/>
      <c r="AV365" s="47"/>
      <c r="AW365" s="47"/>
      <c r="AX365" s="47"/>
      <c r="AY365" s="47"/>
      <c r="AZ365" s="47"/>
      <c r="BA365" s="47"/>
      <c r="BB365" s="47"/>
      <c r="BC365" s="47"/>
      <c r="BD365" s="47"/>
      <c r="BE365" s="47"/>
      <c r="BF365" s="47"/>
      <c r="BG365" s="47"/>
      <c r="BH365" s="47"/>
      <c r="BI365" s="47"/>
      <c r="BJ365" s="47"/>
      <c r="BK365" s="47"/>
      <c r="BL365" s="47"/>
      <c r="BM365" s="47"/>
      <c r="BN365" s="47"/>
      <c r="BO365" s="47"/>
      <c r="BP365" s="47"/>
      <c r="BQ365" s="47"/>
      <c r="BR365" s="47"/>
      <c r="BS365" s="47"/>
      <c r="BT365" s="47"/>
      <c r="BU365" s="47"/>
      <c r="BV365" s="47"/>
      <c r="BW365" s="47"/>
      <c r="BX365" s="47"/>
      <c r="BY365" s="47"/>
      <c r="BZ365" s="47"/>
      <c r="CA365" s="47"/>
      <c r="CB365" s="47"/>
      <c r="CC365" s="47"/>
      <c r="CD365" s="47"/>
    </row>
    <row r="366" spans="2:82" x14ac:dyDescent="0.25">
      <c r="B366" s="64"/>
      <c r="C366" s="61"/>
      <c r="D366" s="58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7"/>
      <c r="AV366" s="47"/>
      <c r="AW366" s="47"/>
      <c r="AX366" s="47"/>
      <c r="AY366" s="47"/>
      <c r="AZ366" s="47"/>
      <c r="BA366" s="47"/>
      <c r="BB366" s="47"/>
      <c r="BC366" s="47"/>
      <c r="BD366" s="47"/>
      <c r="BE366" s="47"/>
      <c r="BF366" s="47"/>
      <c r="BG366" s="47"/>
      <c r="BH366" s="47"/>
      <c r="BI366" s="47"/>
      <c r="BJ366" s="47"/>
      <c r="BK366" s="47"/>
      <c r="BL366" s="47"/>
      <c r="BM366" s="47"/>
      <c r="BN366" s="47"/>
      <c r="BO366" s="47"/>
      <c r="BP366" s="47"/>
      <c r="BQ366" s="47"/>
      <c r="BR366" s="47"/>
      <c r="BS366" s="47"/>
      <c r="BT366" s="47"/>
      <c r="BU366" s="47"/>
      <c r="BV366" s="47"/>
      <c r="BW366" s="47"/>
      <c r="BX366" s="47"/>
      <c r="BY366" s="47"/>
      <c r="BZ366" s="47"/>
      <c r="CA366" s="47"/>
      <c r="CB366" s="47"/>
      <c r="CC366" s="47"/>
      <c r="CD366" s="47"/>
    </row>
    <row r="367" spans="2:82" x14ac:dyDescent="0.25">
      <c r="B367" s="64"/>
      <c r="C367" s="61"/>
      <c r="D367" s="58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  <c r="AT367" s="47"/>
      <c r="AU367" s="47"/>
      <c r="AV367" s="47"/>
      <c r="AW367" s="47"/>
      <c r="AX367" s="47"/>
      <c r="AY367" s="47"/>
      <c r="AZ367" s="47"/>
      <c r="BA367" s="47"/>
      <c r="BB367" s="47"/>
      <c r="BC367" s="47"/>
      <c r="BD367" s="47"/>
      <c r="BE367" s="47"/>
      <c r="BF367" s="47"/>
      <c r="BG367" s="47"/>
      <c r="BH367" s="47"/>
      <c r="BI367" s="47"/>
      <c r="BJ367" s="47"/>
      <c r="BK367" s="47"/>
      <c r="BL367" s="47"/>
      <c r="BM367" s="47"/>
      <c r="BN367" s="47"/>
      <c r="BO367" s="47"/>
      <c r="BP367" s="47"/>
      <c r="BQ367" s="47"/>
      <c r="BR367" s="47"/>
      <c r="BS367" s="47"/>
      <c r="BT367" s="47"/>
      <c r="BU367" s="47"/>
      <c r="BV367" s="47"/>
      <c r="BW367" s="47"/>
      <c r="BX367" s="47"/>
      <c r="BY367" s="47"/>
      <c r="BZ367" s="47"/>
      <c r="CA367" s="47"/>
      <c r="CB367" s="47"/>
      <c r="CC367" s="47"/>
      <c r="CD367" s="47"/>
    </row>
    <row r="368" spans="2:82" x14ac:dyDescent="0.25">
      <c r="B368" s="64"/>
      <c r="C368" s="61"/>
      <c r="D368" s="58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7"/>
      <c r="AV368" s="47"/>
      <c r="AW368" s="47"/>
      <c r="AX368" s="47"/>
      <c r="AY368" s="47"/>
      <c r="AZ368" s="47"/>
      <c r="BA368" s="47"/>
      <c r="BB368" s="47"/>
      <c r="BC368" s="47"/>
      <c r="BD368" s="47"/>
      <c r="BE368" s="47"/>
      <c r="BF368" s="47"/>
      <c r="BG368" s="47"/>
      <c r="BH368" s="47"/>
      <c r="BI368" s="47"/>
      <c r="BJ368" s="47"/>
      <c r="BK368" s="47"/>
      <c r="BL368" s="47"/>
      <c r="BM368" s="47"/>
      <c r="BN368" s="47"/>
      <c r="BO368" s="47"/>
      <c r="BP368" s="47"/>
      <c r="BQ368" s="47"/>
      <c r="BR368" s="47"/>
      <c r="BS368" s="47"/>
      <c r="BT368" s="47"/>
      <c r="BU368" s="47"/>
      <c r="BV368" s="47"/>
      <c r="BW368" s="47"/>
      <c r="BX368" s="47"/>
      <c r="BY368" s="47"/>
      <c r="BZ368" s="47"/>
      <c r="CA368" s="47"/>
      <c r="CB368" s="47"/>
      <c r="CC368" s="47"/>
      <c r="CD368" s="47"/>
    </row>
    <row r="369" spans="2:82" x14ac:dyDescent="0.25">
      <c r="B369" s="64"/>
      <c r="C369" s="61"/>
      <c r="D369" s="58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  <c r="AT369" s="47"/>
      <c r="AU369" s="47"/>
      <c r="AV369" s="47"/>
      <c r="AW369" s="47"/>
      <c r="AX369" s="47"/>
      <c r="AY369" s="47"/>
      <c r="AZ369" s="47"/>
      <c r="BA369" s="47"/>
      <c r="BB369" s="47"/>
      <c r="BC369" s="47"/>
      <c r="BD369" s="47"/>
      <c r="BE369" s="47"/>
      <c r="BF369" s="47"/>
      <c r="BG369" s="47"/>
      <c r="BH369" s="47"/>
      <c r="BI369" s="47"/>
      <c r="BJ369" s="47"/>
      <c r="BK369" s="47"/>
      <c r="BL369" s="47"/>
      <c r="BM369" s="47"/>
      <c r="BN369" s="47"/>
      <c r="BO369" s="47"/>
      <c r="BP369" s="47"/>
      <c r="BQ369" s="47"/>
      <c r="BR369" s="47"/>
      <c r="BS369" s="47"/>
      <c r="BT369" s="47"/>
      <c r="BU369" s="47"/>
      <c r="BV369" s="47"/>
      <c r="BW369" s="47"/>
      <c r="BX369" s="47"/>
      <c r="BY369" s="47"/>
      <c r="BZ369" s="47"/>
      <c r="CA369" s="47"/>
      <c r="CB369" s="47"/>
      <c r="CC369" s="47"/>
      <c r="CD369" s="47"/>
    </row>
    <row r="370" spans="2:82" x14ac:dyDescent="0.25">
      <c r="B370" s="64"/>
      <c r="C370" s="61"/>
      <c r="D370" s="58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  <c r="AT370" s="47"/>
      <c r="AU370" s="47"/>
      <c r="AV370" s="47"/>
      <c r="AW370" s="47"/>
      <c r="AX370" s="47"/>
      <c r="AY370" s="47"/>
      <c r="AZ370" s="47"/>
      <c r="BA370" s="47"/>
      <c r="BB370" s="47"/>
      <c r="BC370" s="47"/>
      <c r="BD370" s="47"/>
      <c r="BE370" s="47"/>
      <c r="BF370" s="47"/>
      <c r="BG370" s="47"/>
      <c r="BH370" s="47"/>
      <c r="BI370" s="47"/>
      <c r="BJ370" s="47"/>
      <c r="BK370" s="47"/>
      <c r="BL370" s="47"/>
      <c r="BM370" s="47"/>
      <c r="BN370" s="47"/>
      <c r="BO370" s="47"/>
      <c r="BP370" s="47"/>
      <c r="BQ370" s="47"/>
      <c r="BR370" s="47"/>
      <c r="BS370" s="47"/>
      <c r="BT370" s="47"/>
      <c r="BU370" s="47"/>
      <c r="BV370" s="47"/>
      <c r="BW370" s="47"/>
      <c r="BX370" s="47"/>
      <c r="BY370" s="47"/>
      <c r="BZ370" s="47"/>
      <c r="CA370" s="47"/>
      <c r="CB370" s="47"/>
      <c r="CC370" s="47"/>
      <c r="CD370" s="47"/>
    </row>
    <row r="371" spans="2:82" x14ac:dyDescent="0.25">
      <c r="B371" s="64"/>
      <c r="C371" s="61"/>
      <c r="D371" s="58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  <c r="AT371" s="47"/>
      <c r="AU371" s="47"/>
      <c r="AV371" s="47"/>
      <c r="AW371" s="47"/>
      <c r="AX371" s="47"/>
      <c r="AY371" s="47"/>
      <c r="AZ371" s="47"/>
      <c r="BA371" s="47"/>
      <c r="BB371" s="47"/>
      <c r="BC371" s="47"/>
      <c r="BD371" s="47"/>
      <c r="BE371" s="47"/>
      <c r="BF371" s="47"/>
      <c r="BG371" s="47"/>
      <c r="BH371" s="47"/>
      <c r="BI371" s="47"/>
      <c r="BJ371" s="47"/>
      <c r="BK371" s="47"/>
      <c r="BL371" s="47"/>
      <c r="BM371" s="47"/>
      <c r="BN371" s="47"/>
      <c r="BO371" s="47"/>
      <c r="BP371" s="47"/>
      <c r="BQ371" s="47"/>
      <c r="BR371" s="47"/>
      <c r="BS371" s="47"/>
      <c r="BT371" s="47"/>
      <c r="BU371" s="47"/>
      <c r="BV371" s="47"/>
      <c r="BW371" s="47"/>
      <c r="BX371" s="47"/>
      <c r="BY371" s="47"/>
      <c r="BZ371" s="47"/>
      <c r="CA371" s="47"/>
      <c r="CB371" s="47"/>
      <c r="CC371" s="47"/>
      <c r="CD371" s="47"/>
    </row>
    <row r="372" spans="2:82" x14ac:dyDescent="0.25">
      <c r="B372" s="64"/>
      <c r="C372" s="61"/>
      <c r="D372" s="58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  <c r="AT372" s="47"/>
      <c r="AU372" s="47"/>
      <c r="AV372" s="47"/>
      <c r="AW372" s="47"/>
      <c r="AX372" s="47"/>
      <c r="AY372" s="47"/>
      <c r="AZ372" s="47"/>
      <c r="BA372" s="47"/>
      <c r="BB372" s="47"/>
      <c r="BC372" s="47"/>
      <c r="BD372" s="47"/>
      <c r="BE372" s="47"/>
      <c r="BF372" s="47"/>
      <c r="BG372" s="47"/>
      <c r="BH372" s="47"/>
      <c r="BI372" s="47"/>
      <c r="BJ372" s="47"/>
      <c r="BK372" s="47"/>
      <c r="BL372" s="47"/>
      <c r="BM372" s="47"/>
      <c r="BN372" s="47"/>
      <c r="BO372" s="47"/>
      <c r="BP372" s="47"/>
      <c r="BQ372" s="47"/>
      <c r="BR372" s="47"/>
      <c r="BS372" s="47"/>
      <c r="BT372" s="47"/>
      <c r="BU372" s="47"/>
      <c r="BV372" s="47"/>
      <c r="BW372" s="47"/>
      <c r="BX372" s="47"/>
      <c r="BY372" s="47"/>
      <c r="BZ372" s="47"/>
      <c r="CA372" s="47"/>
      <c r="CB372" s="47"/>
      <c r="CC372" s="47"/>
      <c r="CD372" s="47"/>
    </row>
    <row r="373" spans="2:82" x14ac:dyDescent="0.25">
      <c r="B373" s="64"/>
      <c r="C373" s="61"/>
      <c r="D373" s="58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7"/>
      <c r="AX373" s="47"/>
      <c r="AY373" s="47"/>
      <c r="AZ373" s="47"/>
      <c r="BA373" s="47"/>
      <c r="BB373" s="47"/>
      <c r="BC373" s="47"/>
      <c r="BD373" s="47"/>
      <c r="BE373" s="47"/>
      <c r="BF373" s="47"/>
      <c r="BG373" s="47"/>
      <c r="BH373" s="47"/>
      <c r="BI373" s="47"/>
      <c r="BJ373" s="47"/>
      <c r="BK373" s="47"/>
      <c r="BL373" s="47"/>
      <c r="BM373" s="47"/>
      <c r="BN373" s="47"/>
      <c r="BO373" s="47"/>
      <c r="BP373" s="47"/>
      <c r="BQ373" s="47"/>
      <c r="BR373" s="47"/>
      <c r="BS373" s="47"/>
      <c r="BT373" s="47"/>
      <c r="BU373" s="47"/>
      <c r="BV373" s="47"/>
      <c r="BW373" s="47"/>
      <c r="BX373" s="47"/>
      <c r="BY373" s="47"/>
      <c r="BZ373" s="47"/>
      <c r="CA373" s="47"/>
      <c r="CB373" s="47"/>
      <c r="CC373" s="47"/>
      <c r="CD373" s="47"/>
    </row>
    <row r="374" spans="2:82" x14ac:dyDescent="0.25">
      <c r="B374" s="64"/>
      <c r="C374" s="61"/>
      <c r="D374" s="58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  <c r="AT374" s="47"/>
      <c r="AU374" s="47"/>
      <c r="AV374" s="47"/>
      <c r="AW374" s="47"/>
      <c r="AX374" s="47"/>
      <c r="AY374" s="47"/>
      <c r="AZ374" s="47"/>
      <c r="BA374" s="47"/>
      <c r="BB374" s="47"/>
      <c r="BC374" s="47"/>
      <c r="BD374" s="47"/>
      <c r="BE374" s="47"/>
      <c r="BF374" s="47"/>
      <c r="BG374" s="47"/>
      <c r="BH374" s="47"/>
      <c r="BI374" s="47"/>
      <c r="BJ374" s="47"/>
      <c r="BK374" s="47"/>
      <c r="BL374" s="47"/>
      <c r="BM374" s="47"/>
      <c r="BN374" s="47"/>
      <c r="BO374" s="47"/>
      <c r="BP374" s="47"/>
      <c r="BQ374" s="47"/>
      <c r="BR374" s="47"/>
      <c r="BS374" s="47"/>
      <c r="BT374" s="47"/>
      <c r="BU374" s="47"/>
      <c r="BV374" s="47"/>
      <c r="BW374" s="47"/>
      <c r="BX374" s="47"/>
      <c r="BY374" s="47"/>
      <c r="BZ374" s="47"/>
      <c r="CA374" s="47"/>
      <c r="CB374" s="47"/>
      <c r="CC374" s="47"/>
      <c r="CD374" s="47"/>
    </row>
    <row r="375" spans="2:82" x14ac:dyDescent="0.25">
      <c r="B375" s="64"/>
      <c r="C375" s="61"/>
      <c r="D375" s="58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  <c r="AT375" s="47"/>
      <c r="AU375" s="47"/>
      <c r="AV375" s="47"/>
      <c r="AW375" s="47"/>
      <c r="AX375" s="47"/>
      <c r="AY375" s="47"/>
      <c r="AZ375" s="47"/>
      <c r="BA375" s="47"/>
      <c r="BB375" s="47"/>
      <c r="BC375" s="47"/>
      <c r="BD375" s="47"/>
      <c r="BE375" s="47"/>
      <c r="BF375" s="47"/>
      <c r="BG375" s="47"/>
      <c r="BH375" s="47"/>
      <c r="BI375" s="47"/>
      <c r="BJ375" s="47"/>
      <c r="BK375" s="47"/>
      <c r="BL375" s="47"/>
      <c r="BM375" s="47"/>
      <c r="BN375" s="47"/>
      <c r="BO375" s="47"/>
      <c r="BP375" s="47"/>
      <c r="BQ375" s="47"/>
      <c r="BR375" s="47"/>
      <c r="BS375" s="47"/>
      <c r="BT375" s="47"/>
      <c r="BU375" s="47"/>
      <c r="BV375" s="47"/>
      <c r="BW375" s="47"/>
      <c r="BX375" s="47"/>
      <c r="BY375" s="47"/>
      <c r="BZ375" s="47"/>
      <c r="CA375" s="47"/>
      <c r="CB375" s="47"/>
      <c r="CC375" s="47"/>
      <c r="CD375" s="47"/>
    </row>
    <row r="376" spans="2:82" x14ac:dyDescent="0.25">
      <c r="B376" s="64"/>
      <c r="C376" s="61"/>
      <c r="D376" s="58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7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7"/>
      <c r="BJ376" s="47"/>
      <c r="BK376" s="47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7"/>
      <c r="BX376" s="47"/>
      <c r="BY376" s="47"/>
      <c r="BZ376" s="47"/>
      <c r="CA376" s="47"/>
      <c r="CB376" s="47"/>
      <c r="CC376" s="47"/>
      <c r="CD376" s="47"/>
    </row>
    <row r="377" spans="2:82" x14ac:dyDescent="0.25">
      <c r="B377" s="64"/>
      <c r="C377" s="61"/>
      <c r="D377" s="58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  <c r="AT377" s="47"/>
      <c r="AU377" s="47"/>
      <c r="AV377" s="47"/>
      <c r="AW377" s="47"/>
      <c r="AX377" s="47"/>
      <c r="AY377" s="47"/>
      <c r="AZ377" s="47"/>
      <c r="BA377" s="47"/>
      <c r="BB377" s="47"/>
      <c r="BC377" s="47"/>
      <c r="BD377" s="47"/>
      <c r="BE377" s="47"/>
      <c r="BF377" s="47"/>
      <c r="BG377" s="47"/>
      <c r="BH377" s="47"/>
      <c r="BI377" s="47"/>
      <c r="BJ377" s="47"/>
      <c r="BK377" s="47"/>
      <c r="BL377" s="47"/>
      <c r="BM377" s="47"/>
      <c r="BN377" s="47"/>
      <c r="BO377" s="47"/>
      <c r="BP377" s="47"/>
      <c r="BQ377" s="47"/>
      <c r="BR377" s="47"/>
      <c r="BS377" s="47"/>
      <c r="BT377" s="47"/>
      <c r="BU377" s="47"/>
      <c r="BV377" s="47"/>
      <c r="BW377" s="47"/>
      <c r="BX377" s="47"/>
      <c r="BY377" s="47"/>
      <c r="BZ377" s="47"/>
      <c r="CA377" s="47"/>
      <c r="CB377" s="47"/>
      <c r="CC377" s="47"/>
      <c r="CD377" s="47"/>
    </row>
    <row r="378" spans="2:82" x14ac:dyDescent="0.25">
      <c r="B378" s="64"/>
      <c r="C378" s="61"/>
      <c r="D378" s="58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7"/>
      <c r="AX378" s="47"/>
      <c r="AY378" s="47"/>
      <c r="AZ378" s="47"/>
      <c r="BA378" s="47"/>
      <c r="BB378" s="47"/>
      <c r="BC378" s="47"/>
      <c r="BD378" s="47"/>
      <c r="BE378" s="47"/>
      <c r="BF378" s="47"/>
      <c r="BG378" s="47"/>
      <c r="BH378" s="47"/>
      <c r="BI378" s="47"/>
      <c r="BJ378" s="47"/>
      <c r="BK378" s="47"/>
      <c r="BL378" s="47"/>
      <c r="BM378" s="47"/>
      <c r="BN378" s="47"/>
      <c r="BO378" s="47"/>
      <c r="BP378" s="47"/>
      <c r="BQ378" s="47"/>
      <c r="BR378" s="47"/>
      <c r="BS378" s="47"/>
      <c r="BT378" s="47"/>
      <c r="BU378" s="47"/>
      <c r="BV378" s="47"/>
      <c r="BW378" s="47"/>
      <c r="BX378" s="47"/>
      <c r="BY378" s="47"/>
      <c r="BZ378" s="47"/>
      <c r="CA378" s="47"/>
      <c r="CB378" s="47"/>
      <c r="CC378" s="47"/>
      <c r="CD378" s="47"/>
    </row>
    <row r="379" spans="2:82" x14ac:dyDescent="0.25">
      <c r="B379" s="64"/>
      <c r="C379" s="61"/>
      <c r="D379" s="58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7"/>
      <c r="AV379" s="47"/>
      <c r="AW379" s="47"/>
      <c r="AX379" s="47"/>
      <c r="AY379" s="47"/>
      <c r="AZ379" s="47"/>
      <c r="BA379" s="47"/>
      <c r="BB379" s="47"/>
      <c r="BC379" s="47"/>
      <c r="BD379" s="47"/>
      <c r="BE379" s="47"/>
      <c r="BF379" s="47"/>
      <c r="BG379" s="47"/>
      <c r="BH379" s="47"/>
      <c r="BI379" s="47"/>
      <c r="BJ379" s="47"/>
      <c r="BK379" s="47"/>
      <c r="BL379" s="47"/>
      <c r="BM379" s="47"/>
      <c r="BN379" s="47"/>
      <c r="BO379" s="47"/>
      <c r="BP379" s="47"/>
      <c r="BQ379" s="47"/>
      <c r="BR379" s="47"/>
      <c r="BS379" s="47"/>
      <c r="BT379" s="47"/>
      <c r="BU379" s="47"/>
      <c r="BV379" s="47"/>
      <c r="BW379" s="47"/>
      <c r="BX379" s="47"/>
      <c r="BY379" s="47"/>
      <c r="BZ379" s="47"/>
      <c r="CA379" s="47"/>
      <c r="CB379" s="47"/>
      <c r="CC379" s="47"/>
      <c r="CD379" s="47"/>
    </row>
    <row r="380" spans="2:82" x14ac:dyDescent="0.25">
      <c r="B380" s="64"/>
      <c r="C380" s="61"/>
      <c r="D380" s="58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7"/>
      <c r="AX380" s="47"/>
      <c r="AY380" s="47"/>
      <c r="AZ380" s="47"/>
      <c r="BA380" s="47"/>
      <c r="BB380" s="47"/>
      <c r="BC380" s="47"/>
      <c r="BD380" s="47"/>
      <c r="BE380" s="47"/>
      <c r="BF380" s="47"/>
      <c r="BG380" s="47"/>
      <c r="BH380" s="47"/>
      <c r="BI380" s="47"/>
      <c r="BJ380" s="47"/>
      <c r="BK380" s="47"/>
      <c r="BL380" s="47"/>
      <c r="BM380" s="47"/>
      <c r="BN380" s="47"/>
      <c r="BO380" s="47"/>
      <c r="BP380" s="47"/>
      <c r="BQ380" s="47"/>
      <c r="BR380" s="47"/>
      <c r="BS380" s="47"/>
      <c r="BT380" s="47"/>
      <c r="BU380" s="47"/>
      <c r="BV380" s="47"/>
      <c r="BW380" s="47"/>
      <c r="BX380" s="47"/>
      <c r="BY380" s="47"/>
      <c r="BZ380" s="47"/>
      <c r="CA380" s="47"/>
      <c r="CB380" s="47"/>
      <c r="CC380" s="47"/>
      <c r="CD380" s="47"/>
    </row>
    <row r="381" spans="2:82" x14ac:dyDescent="0.25">
      <c r="B381" s="64"/>
      <c r="C381" s="61"/>
      <c r="D381" s="58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  <c r="AT381" s="47"/>
      <c r="AU381" s="47"/>
      <c r="AV381" s="47"/>
      <c r="AW381" s="47"/>
      <c r="AX381" s="47"/>
      <c r="AY381" s="47"/>
      <c r="AZ381" s="47"/>
      <c r="BA381" s="47"/>
      <c r="BB381" s="47"/>
      <c r="BC381" s="47"/>
      <c r="BD381" s="47"/>
      <c r="BE381" s="47"/>
      <c r="BF381" s="47"/>
      <c r="BG381" s="47"/>
      <c r="BH381" s="47"/>
      <c r="BI381" s="47"/>
      <c r="BJ381" s="47"/>
      <c r="BK381" s="47"/>
      <c r="BL381" s="47"/>
      <c r="BM381" s="47"/>
      <c r="BN381" s="47"/>
      <c r="BO381" s="47"/>
      <c r="BP381" s="47"/>
      <c r="BQ381" s="47"/>
      <c r="BR381" s="47"/>
      <c r="BS381" s="47"/>
      <c r="BT381" s="47"/>
      <c r="BU381" s="47"/>
      <c r="BV381" s="47"/>
      <c r="BW381" s="47"/>
      <c r="BX381" s="47"/>
      <c r="BY381" s="47"/>
      <c r="BZ381" s="47"/>
      <c r="CA381" s="47"/>
      <c r="CB381" s="47"/>
      <c r="CC381" s="47"/>
      <c r="CD381" s="47"/>
    </row>
    <row r="382" spans="2:82" x14ac:dyDescent="0.25">
      <c r="B382" s="64"/>
      <c r="C382" s="61"/>
      <c r="D382" s="58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47"/>
      <c r="AW382" s="47"/>
      <c r="AX382" s="47"/>
      <c r="AY382" s="47"/>
      <c r="AZ382" s="47"/>
      <c r="BA382" s="47"/>
      <c r="BB382" s="47"/>
      <c r="BC382" s="47"/>
      <c r="BD382" s="47"/>
      <c r="BE382" s="47"/>
      <c r="BF382" s="47"/>
      <c r="BG382" s="47"/>
      <c r="BH382" s="47"/>
      <c r="BI382" s="47"/>
      <c r="BJ382" s="47"/>
      <c r="BK382" s="47"/>
      <c r="BL382" s="47"/>
      <c r="BM382" s="47"/>
      <c r="BN382" s="47"/>
      <c r="BO382" s="47"/>
      <c r="BP382" s="47"/>
      <c r="BQ382" s="47"/>
      <c r="BR382" s="47"/>
      <c r="BS382" s="47"/>
      <c r="BT382" s="47"/>
      <c r="BU382" s="47"/>
      <c r="BV382" s="47"/>
      <c r="BW382" s="47"/>
      <c r="BX382" s="47"/>
      <c r="BY382" s="47"/>
      <c r="BZ382" s="47"/>
      <c r="CA382" s="47"/>
      <c r="CB382" s="47"/>
      <c r="CC382" s="47"/>
      <c r="CD382" s="47"/>
    </row>
    <row r="383" spans="2:82" x14ac:dyDescent="0.25">
      <c r="B383" s="64"/>
      <c r="C383" s="61"/>
      <c r="D383" s="58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  <c r="AT383" s="47"/>
      <c r="AU383" s="47"/>
      <c r="AV383" s="47"/>
      <c r="AW383" s="47"/>
      <c r="AX383" s="47"/>
      <c r="AY383" s="47"/>
      <c r="AZ383" s="47"/>
      <c r="BA383" s="47"/>
      <c r="BB383" s="47"/>
      <c r="BC383" s="47"/>
      <c r="BD383" s="47"/>
      <c r="BE383" s="47"/>
      <c r="BF383" s="47"/>
      <c r="BG383" s="47"/>
      <c r="BH383" s="47"/>
      <c r="BI383" s="47"/>
      <c r="BJ383" s="47"/>
      <c r="BK383" s="47"/>
      <c r="BL383" s="47"/>
      <c r="BM383" s="47"/>
      <c r="BN383" s="47"/>
      <c r="BO383" s="47"/>
      <c r="BP383" s="47"/>
      <c r="BQ383" s="47"/>
      <c r="BR383" s="47"/>
      <c r="BS383" s="47"/>
      <c r="BT383" s="47"/>
      <c r="BU383" s="47"/>
      <c r="BV383" s="47"/>
      <c r="BW383" s="47"/>
      <c r="BX383" s="47"/>
      <c r="BY383" s="47"/>
      <c r="BZ383" s="47"/>
      <c r="CA383" s="47"/>
      <c r="CB383" s="47"/>
      <c r="CC383" s="47"/>
      <c r="CD383" s="47"/>
    </row>
    <row r="384" spans="2:82" x14ac:dyDescent="0.25">
      <c r="B384" s="64"/>
      <c r="C384" s="61"/>
      <c r="D384" s="58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  <c r="AT384" s="47"/>
      <c r="AU384" s="47"/>
      <c r="AV384" s="47"/>
      <c r="AW384" s="47"/>
      <c r="AX384" s="47"/>
      <c r="AY384" s="47"/>
      <c r="AZ384" s="47"/>
      <c r="BA384" s="47"/>
      <c r="BB384" s="47"/>
      <c r="BC384" s="47"/>
      <c r="BD384" s="47"/>
      <c r="BE384" s="47"/>
      <c r="BF384" s="47"/>
      <c r="BG384" s="47"/>
      <c r="BH384" s="47"/>
      <c r="BI384" s="47"/>
      <c r="BJ384" s="47"/>
      <c r="BK384" s="47"/>
      <c r="BL384" s="47"/>
      <c r="BM384" s="47"/>
      <c r="BN384" s="47"/>
      <c r="BO384" s="47"/>
      <c r="BP384" s="47"/>
      <c r="BQ384" s="47"/>
      <c r="BR384" s="47"/>
      <c r="BS384" s="47"/>
      <c r="BT384" s="47"/>
      <c r="BU384" s="47"/>
      <c r="BV384" s="47"/>
      <c r="BW384" s="47"/>
      <c r="BX384" s="47"/>
      <c r="BY384" s="47"/>
      <c r="BZ384" s="47"/>
      <c r="CA384" s="47"/>
      <c r="CB384" s="47"/>
      <c r="CC384" s="47"/>
      <c r="CD384" s="47"/>
    </row>
    <row r="385" spans="2:82" x14ac:dyDescent="0.25">
      <c r="B385" s="64"/>
      <c r="C385" s="61"/>
      <c r="D385" s="58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  <c r="AT385" s="47"/>
      <c r="AU385" s="47"/>
      <c r="AV385" s="47"/>
      <c r="AW385" s="47"/>
      <c r="AX385" s="47"/>
      <c r="AY385" s="47"/>
      <c r="AZ385" s="47"/>
      <c r="BA385" s="47"/>
      <c r="BB385" s="47"/>
      <c r="BC385" s="47"/>
      <c r="BD385" s="47"/>
      <c r="BE385" s="47"/>
      <c r="BF385" s="47"/>
      <c r="BG385" s="47"/>
      <c r="BH385" s="47"/>
      <c r="BI385" s="47"/>
      <c r="BJ385" s="47"/>
      <c r="BK385" s="47"/>
      <c r="BL385" s="47"/>
      <c r="BM385" s="47"/>
      <c r="BN385" s="47"/>
      <c r="BO385" s="47"/>
      <c r="BP385" s="47"/>
      <c r="BQ385" s="47"/>
      <c r="BR385" s="47"/>
      <c r="BS385" s="47"/>
      <c r="BT385" s="47"/>
      <c r="BU385" s="47"/>
      <c r="BV385" s="47"/>
      <c r="BW385" s="47"/>
      <c r="BX385" s="47"/>
      <c r="BY385" s="47"/>
      <c r="BZ385" s="47"/>
      <c r="CA385" s="47"/>
      <c r="CB385" s="47"/>
      <c r="CC385" s="47"/>
      <c r="CD385" s="47"/>
    </row>
    <row r="386" spans="2:82" x14ac:dyDescent="0.25">
      <c r="B386" s="64"/>
      <c r="C386" s="61"/>
      <c r="D386" s="58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7"/>
      <c r="AV386" s="47"/>
      <c r="AW386" s="47"/>
      <c r="AX386" s="47"/>
      <c r="AY386" s="47"/>
      <c r="AZ386" s="47"/>
      <c r="BA386" s="47"/>
      <c r="BB386" s="47"/>
      <c r="BC386" s="47"/>
      <c r="BD386" s="47"/>
      <c r="BE386" s="47"/>
      <c r="BF386" s="47"/>
      <c r="BG386" s="47"/>
      <c r="BH386" s="47"/>
      <c r="BI386" s="47"/>
      <c r="BJ386" s="47"/>
      <c r="BK386" s="47"/>
      <c r="BL386" s="47"/>
      <c r="BM386" s="47"/>
      <c r="BN386" s="47"/>
      <c r="BO386" s="47"/>
      <c r="BP386" s="47"/>
      <c r="BQ386" s="47"/>
      <c r="BR386" s="47"/>
      <c r="BS386" s="47"/>
      <c r="BT386" s="47"/>
      <c r="BU386" s="47"/>
      <c r="BV386" s="47"/>
      <c r="BW386" s="47"/>
      <c r="BX386" s="47"/>
      <c r="BY386" s="47"/>
      <c r="BZ386" s="47"/>
      <c r="CA386" s="47"/>
      <c r="CB386" s="47"/>
      <c r="CC386" s="47"/>
      <c r="CD386" s="47"/>
    </row>
    <row r="387" spans="2:82" x14ac:dyDescent="0.25">
      <c r="B387" s="64"/>
      <c r="C387" s="61"/>
      <c r="D387" s="58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  <c r="AT387" s="47"/>
      <c r="AU387" s="47"/>
      <c r="AV387" s="47"/>
      <c r="AW387" s="47"/>
      <c r="AX387" s="47"/>
      <c r="AY387" s="47"/>
      <c r="AZ387" s="47"/>
      <c r="BA387" s="47"/>
      <c r="BB387" s="47"/>
      <c r="BC387" s="47"/>
      <c r="BD387" s="47"/>
      <c r="BE387" s="47"/>
      <c r="BF387" s="47"/>
      <c r="BG387" s="47"/>
      <c r="BH387" s="47"/>
      <c r="BI387" s="47"/>
      <c r="BJ387" s="47"/>
      <c r="BK387" s="47"/>
      <c r="BL387" s="47"/>
      <c r="BM387" s="47"/>
      <c r="BN387" s="47"/>
      <c r="BO387" s="47"/>
      <c r="BP387" s="47"/>
      <c r="BQ387" s="47"/>
      <c r="BR387" s="47"/>
      <c r="BS387" s="47"/>
      <c r="BT387" s="47"/>
      <c r="BU387" s="47"/>
      <c r="BV387" s="47"/>
      <c r="BW387" s="47"/>
      <c r="BX387" s="47"/>
      <c r="BY387" s="47"/>
      <c r="BZ387" s="47"/>
      <c r="CA387" s="47"/>
      <c r="CB387" s="47"/>
      <c r="CC387" s="47"/>
      <c r="CD387" s="47"/>
    </row>
    <row r="388" spans="2:82" x14ac:dyDescent="0.25">
      <c r="B388" s="64"/>
      <c r="C388" s="61"/>
      <c r="D388" s="58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47"/>
      <c r="AW388" s="47"/>
      <c r="AX388" s="47"/>
      <c r="AY388" s="47"/>
      <c r="AZ388" s="47"/>
      <c r="BA388" s="47"/>
      <c r="BB388" s="47"/>
      <c r="BC388" s="47"/>
      <c r="BD388" s="47"/>
      <c r="BE388" s="47"/>
      <c r="BF388" s="47"/>
      <c r="BG388" s="47"/>
      <c r="BH388" s="47"/>
      <c r="BI388" s="47"/>
      <c r="BJ388" s="47"/>
      <c r="BK388" s="47"/>
      <c r="BL388" s="47"/>
      <c r="BM388" s="47"/>
      <c r="BN388" s="47"/>
      <c r="BO388" s="47"/>
      <c r="BP388" s="47"/>
      <c r="BQ388" s="47"/>
      <c r="BR388" s="47"/>
      <c r="BS388" s="47"/>
      <c r="BT388" s="47"/>
      <c r="BU388" s="47"/>
      <c r="BV388" s="47"/>
      <c r="BW388" s="47"/>
      <c r="BX388" s="47"/>
      <c r="BY388" s="47"/>
      <c r="BZ388" s="47"/>
      <c r="CA388" s="47"/>
      <c r="CB388" s="47"/>
      <c r="CC388" s="47"/>
      <c r="CD388" s="47"/>
    </row>
    <row r="389" spans="2:82" x14ac:dyDescent="0.25">
      <c r="B389" s="64"/>
      <c r="C389" s="61"/>
      <c r="D389" s="58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  <c r="AT389" s="47"/>
      <c r="AU389" s="47"/>
      <c r="AV389" s="47"/>
      <c r="AW389" s="47"/>
      <c r="AX389" s="47"/>
      <c r="AY389" s="47"/>
      <c r="AZ389" s="47"/>
      <c r="BA389" s="47"/>
      <c r="BB389" s="47"/>
      <c r="BC389" s="47"/>
      <c r="BD389" s="47"/>
      <c r="BE389" s="47"/>
      <c r="BF389" s="47"/>
      <c r="BG389" s="47"/>
      <c r="BH389" s="47"/>
      <c r="BI389" s="47"/>
      <c r="BJ389" s="47"/>
      <c r="BK389" s="47"/>
      <c r="BL389" s="47"/>
      <c r="BM389" s="47"/>
      <c r="BN389" s="47"/>
      <c r="BO389" s="47"/>
      <c r="BP389" s="47"/>
      <c r="BQ389" s="47"/>
      <c r="BR389" s="47"/>
      <c r="BS389" s="47"/>
      <c r="BT389" s="47"/>
      <c r="BU389" s="47"/>
      <c r="BV389" s="47"/>
      <c r="BW389" s="47"/>
      <c r="BX389" s="47"/>
      <c r="BY389" s="47"/>
      <c r="BZ389" s="47"/>
      <c r="CA389" s="47"/>
      <c r="CB389" s="47"/>
      <c r="CC389" s="47"/>
      <c r="CD389" s="47"/>
    </row>
    <row r="390" spans="2:82" x14ac:dyDescent="0.25">
      <c r="B390" s="64"/>
      <c r="C390" s="61"/>
      <c r="D390" s="58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7"/>
      <c r="AV390" s="47"/>
      <c r="AW390" s="47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7"/>
      <c r="BJ390" s="47"/>
      <c r="BK390" s="47"/>
      <c r="BL390" s="47"/>
      <c r="BM390" s="47"/>
      <c r="BN390" s="47"/>
      <c r="BO390" s="47"/>
      <c r="BP390" s="47"/>
      <c r="BQ390" s="47"/>
      <c r="BR390" s="47"/>
      <c r="BS390" s="47"/>
      <c r="BT390" s="47"/>
      <c r="BU390" s="47"/>
      <c r="BV390" s="47"/>
      <c r="BW390" s="47"/>
      <c r="BX390" s="47"/>
      <c r="BY390" s="47"/>
      <c r="BZ390" s="47"/>
      <c r="CA390" s="47"/>
      <c r="CB390" s="47"/>
      <c r="CC390" s="47"/>
      <c r="CD390" s="47"/>
    </row>
    <row r="391" spans="2:82" x14ac:dyDescent="0.25">
      <c r="B391" s="64"/>
      <c r="C391" s="61"/>
      <c r="D391" s="58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  <c r="AT391" s="47"/>
      <c r="AU391" s="47"/>
      <c r="AV391" s="47"/>
      <c r="AW391" s="47"/>
      <c r="AX391" s="47"/>
      <c r="AY391" s="47"/>
      <c r="AZ391" s="47"/>
      <c r="BA391" s="47"/>
      <c r="BB391" s="47"/>
      <c r="BC391" s="47"/>
      <c r="BD391" s="47"/>
      <c r="BE391" s="47"/>
      <c r="BF391" s="47"/>
      <c r="BG391" s="47"/>
      <c r="BH391" s="47"/>
      <c r="BI391" s="47"/>
      <c r="BJ391" s="47"/>
      <c r="BK391" s="47"/>
      <c r="BL391" s="47"/>
      <c r="BM391" s="47"/>
      <c r="BN391" s="47"/>
      <c r="BO391" s="47"/>
      <c r="BP391" s="47"/>
      <c r="BQ391" s="47"/>
      <c r="BR391" s="47"/>
      <c r="BS391" s="47"/>
      <c r="BT391" s="47"/>
      <c r="BU391" s="47"/>
      <c r="BV391" s="47"/>
      <c r="BW391" s="47"/>
      <c r="BX391" s="47"/>
      <c r="BY391" s="47"/>
      <c r="BZ391" s="47"/>
      <c r="CA391" s="47"/>
      <c r="CB391" s="47"/>
      <c r="CC391" s="47"/>
      <c r="CD391" s="47"/>
    </row>
    <row r="392" spans="2:82" x14ac:dyDescent="0.25">
      <c r="B392" s="64"/>
      <c r="C392" s="61"/>
      <c r="D392" s="58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7"/>
      <c r="AV392" s="47"/>
      <c r="AW392" s="47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7"/>
      <c r="BJ392" s="47"/>
      <c r="BK392" s="47"/>
      <c r="BL392" s="47"/>
      <c r="BM392" s="47"/>
      <c r="BN392" s="47"/>
      <c r="BO392" s="47"/>
      <c r="BP392" s="47"/>
      <c r="BQ392" s="47"/>
      <c r="BR392" s="47"/>
      <c r="BS392" s="47"/>
      <c r="BT392" s="47"/>
      <c r="BU392" s="47"/>
      <c r="BV392" s="47"/>
      <c r="BW392" s="47"/>
      <c r="BX392" s="47"/>
      <c r="BY392" s="47"/>
      <c r="BZ392" s="47"/>
      <c r="CA392" s="47"/>
      <c r="CB392" s="47"/>
      <c r="CC392" s="47"/>
      <c r="CD392" s="47"/>
    </row>
    <row r="393" spans="2:82" x14ac:dyDescent="0.25">
      <c r="B393" s="64"/>
      <c r="C393" s="61"/>
      <c r="D393" s="58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  <c r="AT393" s="47"/>
      <c r="AU393" s="47"/>
      <c r="AV393" s="47"/>
      <c r="AW393" s="47"/>
      <c r="AX393" s="47"/>
      <c r="AY393" s="47"/>
      <c r="AZ393" s="47"/>
      <c r="BA393" s="47"/>
      <c r="BB393" s="47"/>
      <c r="BC393" s="47"/>
      <c r="BD393" s="47"/>
      <c r="BE393" s="47"/>
      <c r="BF393" s="47"/>
      <c r="BG393" s="47"/>
      <c r="BH393" s="47"/>
      <c r="BI393" s="47"/>
      <c r="BJ393" s="47"/>
      <c r="BK393" s="47"/>
      <c r="BL393" s="47"/>
      <c r="BM393" s="47"/>
      <c r="BN393" s="47"/>
      <c r="BO393" s="47"/>
      <c r="BP393" s="47"/>
      <c r="BQ393" s="47"/>
      <c r="BR393" s="47"/>
      <c r="BS393" s="47"/>
      <c r="BT393" s="47"/>
      <c r="BU393" s="47"/>
      <c r="BV393" s="47"/>
      <c r="BW393" s="47"/>
      <c r="BX393" s="47"/>
      <c r="BY393" s="47"/>
      <c r="BZ393" s="47"/>
      <c r="CA393" s="47"/>
      <c r="CB393" s="47"/>
      <c r="CC393" s="47"/>
      <c r="CD393" s="47"/>
    </row>
    <row r="394" spans="2:82" x14ac:dyDescent="0.25">
      <c r="B394" s="64"/>
      <c r="C394" s="61"/>
      <c r="D394" s="58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7"/>
      <c r="AX394" s="47"/>
      <c r="AY394" s="47"/>
      <c r="AZ394" s="47"/>
      <c r="BA394" s="47"/>
      <c r="BB394" s="47"/>
      <c r="BC394" s="47"/>
      <c r="BD394" s="47"/>
      <c r="BE394" s="47"/>
      <c r="BF394" s="47"/>
      <c r="BG394" s="47"/>
      <c r="BH394" s="47"/>
      <c r="BI394" s="47"/>
      <c r="BJ394" s="47"/>
      <c r="BK394" s="47"/>
      <c r="BL394" s="47"/>
      <c r="BM394" s="47"/>
      <c r="BN394" s="47"/>
      <c r="BO394" s="47"/>
      <c r="BP394" s="47"/>
      <c r="BQ394" s="47"/>
      <c r="BR394" s="47"/>
      <c r="BS394" s="47"/>
      <c r="BT394" s="47"/>
      <c r="BU394" s="47"/>
      <c r="BV394" s="47"/>
      <c r="BW394" s="47"/>
      <c r="BX394" s="47"/>
      <c r="BY394" s="47"/>
      <c r="BZ394" s="47"/>
      <c r="CA394" s="47"/>
      <c r="CB394" s="47"/>
      <c r="CC394" s="47"/>
      <c r="CD394" s="47"/>
    </row>
    <row r="395" spans="2:82" x14ac:dyDescent="0.25">
      <c r="B395" s="64"/>
      <c r="C395" s="61"/>
      <c r="D395" s="58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7"/>
      <c r="AV395" s="47"/>
      <c r="AW395" s="47"/>
      <c r="AX395" s="47"/>
      <c r="AY395" s="47"/>
      <c r="AZ395" s="47"/>
      <c r="BA395" s="47"/>
      <c r="BB395" s="47"/>
      <c r="BC395" s="47"/>
      <c r="BD395" s="47"/>
      <c r="BE395" s="47"/>
      <c r="BF395" s="47"/>
      <c r="BG395" s="47"/>
      <c r="BH395" s="47"/>
      <c r="BI395" s="47"/>
      <c r="BJ395" s="47"/>
      <c r="BK395" s="47"/>
      <c r="BL395" s="47"/>
      <c r="BM395" s="47"/>
      <c r="BN395" s="47"/>
      <c r="BO395" s="47"/>
      <c r="BP395" s="47"/>
      <c r="BQ395" s="47"/>
      <c r="BR395" s="47"/>
      <c r="BS395" s="47"/>
      <c r="BT395" s="47"/>
      <c r="BU395" s="47"/>
      <c r="BV395" s="47"/>
      <c r="BW395" s="47"/>
      <c r="BX395" s="47"/>
      <c r="BY395" s="47"/>
      <c r="BZ395" s="47"/>
      <c r="CA395" s="47"/>
      <c r="CB395" s="47"/>
      <c r="CC395" s="47"/>
      <c r="CD395" s="47"/>
    </row>
    <row r="396" spans="2:82" x14ac:dyDescent="0.25">
      <c r="B396" s="64"/>
      <c r="C396" s="61"/>
      <c r="D396" s="58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  <c r="AT396" s="47"/>
      <c r="AU396" s="47"/>
      <c r="AV396" s="47"/>
      <c r="AW396" s="47"/>
      <c r="AX396" s="47"/>
      <c r="AY396" s="47"/>
      <c r="AZ396" s="47"/>
      <c r="BA396" s="47"/>
      <c r="BB396" s="47"/>
      <c r="BC396" s="47"/>
      <c r="BD396" s="47"/>
      <c r="BE396" s="47"/>
      <c r="BF396" s="47"/>
      <c r="BG396" s="47"/>
      <c r="BH396" s="47"/>
      <c r="BI396" s="47"/>
      <c r="BJ396" s="47"/>
      <c r="BK396" s="47"/>
      <c r="BL396" s="47"/>
      <c r="BM396" s="47"/>
      <c r="BN396" s="47"/>
      <c r="BO396" s="47"/>
      <c r="BP396" s="47"/>
      <c r="BQ396" s="47"/>
      <c r="BR396" s="47"/>
      <c r="BS396" s="47"/>
      <c r="BT396" s="47"/>
      <c r="BU396" s="47"/>
      <c r="BV396" s="47"/>
      <c r="BW396" s="47"/>
      <c r="BX396" s="47"/>
      <c r="BY396" s="47"/>
      <c r="BZ396" s="47"/>
      <c r="CA396" s="47"/>
      <c r="CB396" s="47"/>
      <c r="CC396" s="47"/>
      <c r="CD396" s="47"/>
    </row>
    <row r="397" spans="2:82" x14ac:dyDescent="0.25">
      <c r="B397" s="64"/>
      <c r="C397" s="61"/>
      <c r="D397" s="58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7"/>
      <c r="AV397" s="47"/>
      <c r="AW397" s="47"/>
      <c r="AX397" s="47"/>
      <c r="AY397" s="47"/>
      <c r="AZ397" s="47"/>
      <c r="BA397" s="47"/>
      <c r="BB397" s="47"/>
      <c r="BC397" s="47"/>
      <c r="BD397" s="47"/>
      <c r="BE397" s="47"/>
      <c r="BF397" s="47"/>
      <c r="BG397" s="47"/>
      <c r="BH397" s="47"/>
      <c r="BI397" s="47"/>
      <c r="BJ397" s="47"/>
      <c r="BK397" s="47"/>
      <c r="BL397" s="47"/>
      <c r="BM397" s="47"/>
      <c r="BN397" s="47"/>
      <c r="BO397" s="47"/>
      <c r="BP397" s="47"/>
      <c r="BQ397" s="47"/>
      <c r="BR397" s="47"/>
      <c r="BS397" s="47"/>
      <c r="BT397" s="47"/>
      <c r="BU397" s="47"/>
      <c r="BV397" s="47"/>
      <c r="BW397" s="47"/>
      <c r="BX397" s="47"/>
      <c r="BY397" s="47"/>
      <c r="BZ397" s="47"/>
      <c r="CA397" s="47"/>
      <c r="CB397" s="47"/>
      <c r="CC397" s="47"/>
      <c r="CD397" s="47"/>
    </row>
    <row r="398" spans="2:82" x14ac:dyDescent="0.25">
      <c r="B398" s="64"/>
      <c r="C398" s="61"/>
      <c r="D398" s="58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  <c r="AT398" s="47"/>
      <c r="AU398" s="47"/>
      <c r="AV398" s="47"/>
      <c r="AW398" s="47"/>
      <c r="AX398" s="47"/>
      <c r="AY398" s="47"/>
      <c r="AZ398" s="47"/>
      <c r="BA398" s="47"/>
      <c r="BB398" s="47"/>
      <c r="BC398" s="47"/>
      <c r="BD398" s="47"/>
      <c r="BE398" s="47"/>
      <c r="BF398" s="47"/>
      <c r="BG398" s="47"/>
      <c r="BH398" s="47"/>
      <c r="BI398" s="47"/>
      <c r="BJ398" s="47"/>
      <c r="BK398" s="47"/>
      <c r="BL398" s="47"/>
      <c r="BM398" s="47"/>
      <c r="BN398" s="47"/>
      <c r="BO398" s="47"/>
      <c r="BP398" s="47"/>
      <c r="BQ398" s="47"/>
      <c r="BR398" s="47"/>
      <c r="BS398" s="47"/>
      <c r="BT398" s="47"/>
      <c r="BU398" s="47"/>
      <c r="BV398" s="47"/>
      <c r="BW398" s="47"/>
      <c r="BX398" s="47"/>
      <c r="BY398" s="47"/>
      <c r="BZ398" s="47"/>
      <c r="CA398" s="47"/>
      <c r="CB398" s="47"/>
      <c r="CC398" s="47"/>
      <c r="CD398" s="47"/>
    </row>
    <row r="399" spans="2:82" x14ac:dyDescent="0.25">
      <c r="B399" s="64"/>
      <c r="C399" s="61"/>
      <c r="D399" s="58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  <c r="AT399" s="47"/>
      <c r="AU399" s="47"/>
      <c r="AV399" s="47"/>
      <c r="AW399" s="47"/>
      <c r="AX399" s="47"/>
      <c r="AY399" s="47"/>
      <c r="AZ399" s="47"/>
      <c r="BA399" s="47"/>
      <c r="BB399" s="47"/>
      <c r="BC399" s="47"/>
      <c r="BD399" s="47"/>
      <c r="BE399" s="47"/>
      <c r="BF399" s="47"/>
      <c r="BG399" s="47"/>
      <c r="BH399" s="47"/>
      <c r="BI399" s="47"/>
      <c r="BJ399" s="47"/>
      <c r="BK399" s="47"/>
      <c r="BL399" s="47"/>
      <c r="BM399" s="47"/>
      <c r="BN399" s="47"/>
      <c r="BO399" s="47"/>
      <c r="BP399" s="47"/>
      <c r="BQ399" s="47"/>
      <c r="BR399" s="47"/>
      <c r="BS399" s="47"/>
      <c r="BT399" s="47"/>
      <c r="BU399" s="47"/>
      <c r="BV399" s="47"/>
      <c r="BW399" s="47"/>
      <c r="BX399" s="47"/>
      <c r="BY399" s="47"/>
      <c r="BZ399" s="47"/>
      <c r="CA399" s="47"/>
      <c r="CB399" s="47"/>
      <c r="CC399" s="47"/>
      <c r="CD399" s="47"/>
    </row>
    <row r="400" spans="2:82" x14ac:dyDescent="0.25">
      <c r="B400" s="64"/>
      <c r="C400" s="61"/>
      <c r="D400" s="58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  <c r="AT400" s="47"/>
      <c r="AU400" s="47"/>
      <c r="AV400" s="47"/>
      <c r="AW400" s="47"/>
      <c r="AX400" s="47"/>
      <c r="AY400" s="47"/>
      <c r="AZ400" s="47"/>
      <c r="BA400" s="47"/>
      <c r="BB400" s="47"/>
      <c r="BC400" s="47"/>
      <c r="BD400" s="47"/>
      <c r="BE400" s="47"/>
      <c r="BF400" s="47"/>
      <c r="BG400" s="47"/>
      <c r="BH400" s="47"/>
      <c r="BI400" s="47"/>
      <c r="BJ400" s="47"/>
      <c r="BK400" s="47"/>
      <c r="BL400" s="47"/>
      <c r="BM400" s="47"/>
      <c r="BN400" s="47"/>
      <c r="BO400" s="47"/>
      <c r="BP400" s="47"/>
      <c r="BQ400" s="47"/>
      <c r="BR400" s="47"/>
      <c r="BS400" s="47"/>
      <c r="BT400" s="47"/>
      <c r="BU400" s="47"/>
      <c r="BV400" s="47"/>
      <c r="BW400" s="47"/>
      <c r="BX400" s="47"/>
      <c r="BY400" s="47"/>
      <c r="BZ400" s="47"/>
      <c r="CA400" s="47"/>
      <c r="CB400" s="47"/>
      <c r="CC400" s="47"/>
      <c r="CD400" s="47"/>
    </row>
    <row r="401" spans="2:82" x14ac:dyDescent="0.25">
      <c r="B401" s="64"/>
      <c r="C401" s="61"/>
      <c r="D401" s="58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  <c r="AT401" s="47"/>
      <c r="AU401" s="47"/>
      <c r="AV401" s="47"/>
      <c r="AW401" s="47"/>
      <c r="AX401" s="47"/>
      <c r="AY401" s="47"/>
      <c r="AZ401" s="47"/>
      <c r="BA401" s="47"/>
      <c r="BB401" s="47"/>
      <c r="BC401" s="47"/>
      <c r="BD401" s="47"/>
      <c r="BE401" s="47"/>
      <c r="BF401" s="47"/>
      <c r="BG401" s="47"/>
      <c r="BH401" s="47"/>
      <c r="BI401" s="47"/>
      <c r="BJ401" s="47"/>
      <c r="BK401" s="47"/>
      <c r="BL401" s="47"/>
      <c r="BM401" s="47"/>
      <c r="BN401" s="47"/>
      <c r="BO401" s="47"/>
      <c r="BP401" s="47"/>
      <c r="BQ401" s="47"/>
      <c r="BR401" s="47"/>
      <c r="BS401" s="47"/>
      <c r="BT401" s="47"/>
      <c r="BU401" s="47"/>
      <c r="BV401" s="47"/>
      <c r="BW401" s="47"/>
      <c r="BX401" s="47"/>
      <c r="BY401" s="47"/>
      <c r="BZ401" s="47"/>
      <c r="CA401" s="47"/>
      <c r="CB401" s="47"/>
      <c r="CC401" s="47"/>
      <c r="CD401" s="47"/>
    </row>
    <row r="402" spans="2:82" x14ac:dyDescent="0.25">
      <c r="B402" s="64"/>
      <c r="C402" s="61"/>
      <c r="D402" s="58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7"/>
      <c r="BJ402" s="47"/>
      <c r="BK402" s="47"/>
      <c r="BL402" s="47"/>
      <c r="BM402" s="47"/>
      <c r="BN402" s="47"/>
      <c r="BO402" s="47"/>
      <c r="BP402" s="47"/>
      <c r="BQ402" s="47"/>
      <c r="BR402" s="47"/>
      <c r="BS402" s="47"/>
      <c r="BT402" s="47"/>
      <c r="BU402" s="47"/>
      <c r="BV402" s="47"/>
      <c r="BW402" s="47"/>
      <c r="BX402" s="47"/>
      <c r="BY402" s="47"/>
      <c r="BZ402" s="47"/>
      <c r="CA402" s="47"/>
      <c r="CB402" s="47"/>
      <c r="CC402" s="47"/>
      <c r="CD402" s="47"/>
    </row>
    <row r="403" spans="2:82" x14ac:dyDescent="0.25">
      <c r="B403" s="64"/>
      <c r="C403" s="61"/>
      <c r="D403" s="58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47"/>
      <c r="AW403" s="47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7"/>
      <c r="BJ403" s="47"/>
      <c r="BK403" s="47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7"/>
      <c r="BX403" s="47"/>
      <c r="BY403" s="47"/>
      <c r="BZ403" s="47"/>
      <c r="CA403" s="47"/>
      <c r="CB403" s="47"/>
      <c r="CC403" s="47"/>
      <c r="CD403" s="47"/>
    </row>
    <row r="404" spans="2:82" x14ac:dyDescent="0.25">
      <c r="B404" s="64"/>
      <c r="C404" s="61"/>
      <c r="D404" s="58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  <c r="AT404" s="47"/>
      <c r="AU404" s="47"/>
      <c r="AV404" s="47"/>
      <c r="AW404" s="47"/>
      <c r="AX404" s="47"/>
      <c r="AY404" s="47"/>
      <c r="AZ404" s="47"/>
      <c r="BA404" s="47"/>
      <c r="BB404" s="47"/>
      <c r="BC404" s="47"/>
      <c r="BD404" s="47"/>
      <c r="BE404" s="47"/>
      <c r="BF404" s="47"/>
      <c r="BG404" s="47"/>
      <c r="BH404" s="47"/>
      <c r="BI404" s="47"/>
      <c r="BJ404" s="47"/>
      <c r="BK404" s="47"/>
      <c r="BL404" s="47"/>
      <c r="BM404" s="47"/>
      <c r="BN404" s="47"/>
      <c r="BO404" s="47"/>
      <c r="BP404" s="47"/>
      <c r="BQ404" s="47"/>
      <c r="BR404" s="47"/>
      <c r="BS404" s="47"/>
      <c r="BT404" s="47"/>
      <c r="BU404" s="47"/>
      <c r="BV404" s="47"/>
      <c r="BW404" s="47"/>
      <c r="BX404" s="47"/>
      <c r="BY404" s="47"/>
      <c r="BZ404" s="47"/>
      <c r="CA404" s="47"/>
      <c r="CB404" s="47"/>
      <c r="CC404" s="47"/>
      <c r="CD404" s="47"/>
    </row>
    <row r="405" spans="2:82" x14ac:dyDescent="0.25">
      <c r="B405" s="64"/>
      <c r="C405" s="61"/>
      <c r="D405" s="58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  <c r="AT405" s="47"/>
      <c r="AU405" s="47"/>
      <c r="AV405" s="47"/>
      <c r="AW405" s="47"/>
      <c r="AX405" s="47"/>
      <c r="AY405" s="47"/>
      <c r="AZ405" s="47"/>
      <c r="BA405" s="47"/>
      <c r="BB405" s="47"/>
      <c r="BC405" s="47"/>
      <c r="BD405" s="47"/>
      <c r="BE405" s="47"/>
      <c r="BF405" s="47"/>
      <c r="BG405" s="47"/>
      <c r="BH405" s="47"/>
      <c r="BI405" s="47"/>
      <c r="BJ405" s="47"/>
      <c r="BK405" s="47"/>
      <c r="BL405" s="47"/>
      <c r="BM405" s="47"/>
      <c r="BN405" s="47"/>
      <c r="BO405" s="47"/>
      <c r="BP405" s="47"/>
      <c r="BQ405" s="47"/>
      <c r="BR405" s="47"/>
      <c r="BS405" s="47"/>
      <c r="BT405" s="47"/>
      <c r="BU405" s="47"/>
      <c r="BV405" s="47"/>
      <c r="BW405" s="47"/>
      <c r="BX405" s="47"/>
      <c r="BY405" s="47"/>
      <c r="BZ405" s="47"/>
      <c r="CA405" s="47"/>
      <c r="CB405" s="47"/>
      <c r="CC405" s="47"/>
      <c r="CD405" s="47"/>
    </row>
    <row r="406" spans="2:82" x14ac:dyDescent="0.25">
      <c r="B406" s="64"/>
      <c r="C406" s="61"/>
      <c r="D406" s="58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7"/>
      <c r="AV406" s="47"/>
      <c r="AW406" s="47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7"/>
      <c r="BJ406" s="47"/>
      <c r="BK406" s="47"/>
      <c r="BL406" s="47"/>
      <c r="BM406" s="47"/>
      <c r="BN406" s="47"/>
      <c r="BO406" s="47"/>
      <c r="BP406" s="47"/>
      <c r="BQ406" s="47"/>
      <c r="BR406" s="47"/>
      <c r="BS406" s="47"/>
      <c r="BT406" s="47"/>
      <c r="BU406" s="47"/>
      <c r="BV406" s="47"/>
      <c r="BW406" s="47"/>
      <c r="BX406" s="47"/>
      <c r="BY406" s="47"/>
      <c r="BZ406" s="47"/>
      <c r="CA406" s="47"/>
      <c r="CB406" s="47"/>
      <c r="CC406" s="47"/>
      <c r="CD406" s="47"/>
    </row>
    <row r="407" spans="2:82" x14ac:dyDescent="0.25">
      <c r="B407" s="64"/>
      <c r="C407" s="61"/>
      <c r="D407" s="58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  <c r="AT407" s="47"/>
      <c r="AU407" s="47"/>
      <c r="AV407" s="47"/>
      <c r="AW407" s="47"/>
      <c r="AX407" s="47"/>
      <c r="AY407" s="47"/>
      <c r="AZ407" s="47"/>
      <c r="BA407" s="47"/>
      <c r="BB407" s="47"/>
      <c r="BC407" s="47"/>
      <c r="BD407" s="47"/>
      <c r="BE407" s="47"/>
      <c r="BF407" s="47"/>
      <c r="BG407" s="47"/>
      <c r="BH407" s="47"/>
      <c r="BI407" s="47"/>
      <c r="BJ407" s="47"/>
      <c r="BK407" s="47"/>
      <c r="BL407" s="47"/>
      <c r="BM407" s="47"/>
      <c r="BN407" s="47"/>
      <c r="BO407" s="47"/>
      <c r="BP407" s="47"/>
      <c r="BQ407" s="47"/>
      <c r="BR407" s="47"/>
      <c r="BS407" s="47"/>
      <c r="BT407" s="47"/>
      <c r="BU407" s="47"/>
      <c r="BV407" s="47"/>
      <c r="BW407" s="47"/>
      <c r="BX407" s="47"/>
      <c r="BY407" s="47"/>
      <c r="BZ407" s="47"/>
      <c r="CA407" s="47"/>
      <c r="CB407" s="47"/>
      <c r="CC407" s="47"/>
      <c r="CD407" s="47"/>
    </row>
    <row r="408" spans="2:82" x14ac:dyDescent="0.25">
      <c r="B408" s="64"/>
      <c r="C408" s="61"/>
      <c r="D408" s="58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7"/>
      <c r="AV408" s="47"/>
      <c r="AW408" s="47"/>
      <c r="AX408" s="47"/>
      <c r="AY408" s="47"/>
      <c r="AZ408" s="47"/>
      <c r="BA408" s="47"/>
      <c r="BB408" s="47"/>
      <c r="BC408" s="47"/>
      <c r="BD408" s="47"/>
      <c r="BE408" s="47"/>
      <c r="BF408" s="47"/>
      <c r="BG408" s="47"/>
      <c r="BH408" s="47"/>
      <c r="BI408" s="47"/>
      <c r="BJ408" s="47"/>
      <c r="BK408" s="47"/>
      <c r="BL408" s="47"/>
      <c r="BM408" s="47"/>
      <c r="BN408" s="47"/>
      <c r="BO408" s="47"/>
      <c r="BP408" s="47"/>
      <c r="BQ408" s="47"/>
      <c r="BR408" s="47"/>
      <c r="BS408" s="47"/>
      <c r="BT408" s="47"/>
      <c r="BU408" s="47"/>
      <c r="BV408" s="47"/>
      <c r="BW408" s="47"/>
      <c r="BX408" s="47"/>
      <c r="BY408" s="47"/>
      <c r="BZ408" s="47"/>
      <c r="CA408" s="47"/>
      <c r="CB408" s="47"/>
      <c r="CC408" s="47"/>
      <c r="CD408" s="47"/>
    </row>
    <row r="409" spans="2:82" x14ac:dyDescent="0.25">
      <c r="B409" s="64"/>
      <c r="C409" s="61"/>
      <c r="D409" s="58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  <c r="AT409" s="47"/>
      <c r="AU409" s="47"/>
      <c r="AV409" s="47"/>
      <c r="AW409" s="47"/>
      <c r="AX409" s="47"/>
      <c r="AY409" s="47"/>
      <c r="AZ409" s="47"/>
      <c r="BA409" s="47"/>
      <c r="BB409" s="47"/>
      <c r="BC409" s="47"/>
      <c r="BD409" s="47"/>
      <c r="BE409" s="47"/>
      <c r="BF409" s="47"/>
      <c r="BG409" s="47"/>
      <c r="BH409" s="47"/>
      <c r="BI409" s="47"/>
      <c r="BJ409" s="47"/>
      <c r="BK409" s="47"/>
      <c r="BL409" s="47"/>
      <c r="BM409" s="47"/>
      <c r="BN409" s="47"/>
      <c r="BO409" s="47"/>
      <c r="BP409" s="47"/>
      <c r="BQ409" s="47"/>
      <c r="BR409" s="47"/>
      <c r="BS409" s="47"/>
      <c r="BT409" s="47"/>
      <c r="BU409" s="47"/>
      <c r="BV409" s="47"/>
      <c r="BW409" s="47"/>
      <c r="BX409" s="47"/>
      <c r="BY409" s="47"/>
      <c r="BZ409" s="47"/>
      <c r="CA409" s="47"/>
      <c r="CB409" s="47"/>
      <c r="CC409" s="47"/>
      <c r="CD409" s="47"/>
    </row>
    <row r="410" spans="2:82" x14ac:dyDescent="0.25">
      <c r="B410" s="64"/>
      <c r="C410" s="61"/>
      <c r="D410" s="58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  <c r="AT410" s="47"/>
      <c r="AU410" s="47"/>
      <c r="AV410" s="47"/>
      <c r="AW410" s="47"/>
      <c r="AX410" s="47"/>
      <c r="AY410" s="47"/>
      <c r="AZ410" s="47"/>
      <c r="BA410" s="47"/>
      <c r="BB410" s="47"/>
      <c r="BC410" s="47"/>
      <c r="BD410" s="47"/>
      <c r="BE410" s="47"/>
      <c r="BF410" s="47"/>
      <c r="BG410" s="47"/>
      <c r="BH410" s="47"/>
      <c r="BI410" s="47"/>
      <c r="BJ410" s="47"/>
      <c r="BK410" s="47"/>
      <c r="BL410" s="47"/>
      <c r="BM410" s="47"/>
      <c r="BN410" s="47"/>
      <c r="BO410" s="47"/>
      <c r="BP410" s="47"/>
      <c r="BQ410" s="47"/>
      <c r="BR410" s="47"/>
      <c r="BS410" s="47"/>
      <c r="BT410" s="47"/>
      <c r="BU410" s="47"/>
      <c r="BV410" s="47"/>
      <c r="BW410" s="47"/>
      <c r="BX410" s="47"/>
      <c r="BY410" s="47"/>
      <c r="BZ410" s="47"/>
      <c r="CA410" s="47"/>
      <c r="CB410" s="47"/>
      <c r="CC410" s="47"/>
      <c r="CD410" s="47"/>
    </row>
    <row r="411" spans="2:82" x14ac:dyDescent="0.25">
      <c r="B411" s="64"/>
      <c r="C411" s="61"/>
      <c r="D411" s="58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  <c r="AT411" s="47"/>
      <c r="AU411" s="47"/>
      <c r="AV411" s="47"/>
      <c r="AW411" s="47"/>
      <c r="AX411" s="47"/>
      <c r="AY411" s="47"/>
      <c r="AZ411" s="47"/>
      <c r="BA411" s="47"/>
      <c r="BB411" s="47"/>
      <c r="BC411" s="47"/>
      <c r="BD411" s="47"/>
      <c r="BE411" s="47"/>
      <c r="BF411" s="47"/>
      <c r="BG411" s="47"/>
      <c r="BH411" s="47"/>
      <c r="BI411" s="47"/>
      <c r="BJ411" s="47"/>
      <c r="BK411" s="47"/>
      <c r="BL411" s="47"/>
      <c r="BM411" s="47"/>
      <c r="BN411" s="47"/>
      <c r="BO411" s="47"/>
      <c r="BP411" s="47"/>
      <c r="BQ411" s="47"/>
      <c r="BR411" s="47"/>
      <c r="BS411" s="47"/>
      <c r="BT411" s="47"/>
      <c r="BU411" s="47"/>
      <c r="BV411" s="47"/>
      <c r="BW411" s="47"/>
      <c r="BX411" s="47"/>
      <c r="BY411" s="47"/>
      <c r="BZ411" s="47"/>
      <c r="CA411" s="47"/>
      <c r="CB411" s="47"/>
      <c r="CC411" s="47"/>
      <c r="CD411" s="47"/>
    </row>
    <row r="412" spans="2:82" x14ac:dyDescent="0.25">
      <c r="B412" s="64"/>
      <c r="C412" s="61"/>
      <c r="D412" s="58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  <c r="AT412" s="47"/>
      <c r="AU412" s="47"/>
      <c r="AV412" s="47"/>
      <c r="AW412" s="47"/>
      <c r="AX412" s="47"/>
      <c r="AY412" s="47"/>
      <c r="AZ412" s="47"/>
      <c r="BA412" s="47"/>
      <c r="BB412" s="47"/>
      <c r="BC412" s="47"/>
      <c r="BD412" s="47"/>
      <c r="BE412" s="47"/>
      <c r="BF412" s="47"/>
      <c r="BG412" s="47"/>
      <c r="BH412" s="47"/>
      <c r="BI412" s="47"/>
      <c r="BJ412" s="47"/>
      <c r="BK412" s="47"/>
      <c r="BL412" s="47"/>
      <c r="BM412" s="47"/>
      <c r="BN412" s="47"/>
      <c r="BO412" s="47"/>
      <c r="BP412" s="47"/>
      <c r="BQ412" s="47"/>
      <c r="BR412" s="47"/>
      <c r="BS412" s="47"/>
      <c r="BT412" s="47"/>
      <c r="BU412" s="47"/>
      <c r="BV412" s="47"/>
      <c r="BW412" s="47"/>
      <c r="BX412" s="47"/>
      <c r="BY412" s="47"/>
      <c r="BZ412" s="47"/>
      <c r="CA412" s="47"/>
      <c r="CB412" s="47"/>
      <c r="CC412" s="47"/>
      <c r="CD412" s="47"/>
    </row>
    <row r="413" spans="2:82" x14ac:dyDescent="0.25">
      <c r="B413" s="64"/>
      <c r="C413" s="61"/>
      <c r="D413" s="58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7"/>
      <c r="AV413" s="47"/>
      <c r="AW413" s="47"/>
      <c r="AX413" s="47"/>
      <c r="AY413" s="47"/>
      <c r="AZ413" s="47"/>
      <c r="BA413" s="47"/>
      <c r="BB413" s="47"/>
      <c r="BC413" s="47"/>
      <c r="BD413" s="47"/>
      <c r="BE413" s="47"/>
      <c r="BF413" s="47"/>
      <c r="BG413" s="47"/>
      <c r="BH413" s="47"/>
      <c r="BI413" s="47"/>
      <c r="BJ413" s="47"/>
      <c r="BK413" s="47"/>
      <c r="BL413" s="47"/>
      <c r="BM413" s="47"/>
      <c r="BN413" s="47"/>
      <c r="BO413" s="47"/>
      <c r="BP413" s="47"/>
      <c r="BQ413" s="47"/>
      <c r="BR413" s="47"/>
      <c r="BS413" s="47"/>
      <c r="BT413" s="47"/>
      <c r="BU413" s="47"/>
      <c r="BV413" s="47"/>
      <c r="BW413" s="47"/>
      <c r="BX413" s="47"/>
      <c r="BY413" s="47"/>
      <c r="BZ413" s="47"/>
      <c r="CA413" s="47"/>
      <c r="CB413" s="47"/>
      <c r="CC413" s="47"/>
      <c r="CD413" s="47"/>
    </row>
    <row r="414" spans="2:82" x14ac:dyDescent="0.25">
      <c r="B414" s="64"/>
      <c r="C414" s="61"/>
      <c r="D414" s="58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  <c r="AT414" s="47"/>
      <c r="AU414" s="47"/>
      <c r="AV414" s="47"/>
      <c r="AW414" s="47"/>
      <c r="AX414" s="47"/>
      <c r="AY414" s="47"/>
      <c r="AZ414" s="47"/>
      <c r="BA414" s="47"/>
      <c r="BB414" s="47"/>
      <c r="BC414" s="47"/>
      <c r="BD414" s="47"/>
      <c r="BE414" s="47"/>
      <c r="BF414" s="47"/>
      <c r="BG414" s="47"/>
      <c r="BH414" s="47"/>
      <c r="BI414" s="47"/>
      <c r="BJ414" s="47"/>
      <c r="BK414" s="47"/>
      <c r="BL414" s="47"/>
      <c r="BM414" s="47"/>
      <c r="BN414" s="47"/>
      <c r="BO414" s="47"/>
      <c r="BP414" s="47"/>
      <c r="BQ414" s="47"/>
      <c r="BR414" s="47"/>
      <c r="BS414" s="47"/>
      <c r="BT414" s="47"/>
      <c r="BU414" s="47"/>
      <c r="BV414" s="47"/>
      <c r="BW414" s="47"/>
      <c r="BX414" s="47"/>
      <c r="BY414" s="47"/>
      <c r="BZ414" s="47"/>
      <c r="CA414" s="47"/>
      <c r="CB414" s="47"/>
      <c r="CC414" s="47"/>
      <c r="CD414" s="47"/>
    </row>
    <row r="415" spans="2:82" x14ac:dyDescent="0.25">
      <c r="B415" s="64"/>
      <c r="C415" s="61"/>
      <c r="D415" s="58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  <c r="AT415" s="47"/>
      <c r="AU415" s="47"/>
      <c r="AV415" s="47"/>
      <c r="AW415" s="47"/>
      <c r="AX415" s="47"/>
      <c r="AY415" s="47"/>
      <c r="AZ415" s="47"/>
      <c r="BA415" s="47"/>
      <c r="BB415" s="47"/>
      <c r="BC415" s="47"/>
      <c r="BD415" s="47"/>
      <c r="BE415" s="47"/>
      <c r="BF415" s="47"/>
      <c r="BG415" s="47"/>
      <c r="BH415" s="47"/>
      <c r="BI415" s="47"/>
      <c r="BJ415" s="47"/>
      <c r="BK415" s="47"/>
      <c r="BL415" s="47"/>
      <c r="BM415" s="47"/>
      <c r="BN415" s="47"/>
      <c r="BO415" s="47"/>
      <c r="BP415" s="47"/>
      <c r="BQ415" s="47"/>
      <c r="BR415" s="47"/>
      <c r="BS415" s="47"/>
      <c r="BT415" s="47"/>
      <c r="BU415" s="47"/>
      <c r="BV415" s="47"/>
      <c r="BW415" s="47"/>
      <c r="BX415" s="47"/>
      <c r="BY415" s="47"/>
      <c r="BZ415" s="47"/>
      <c r="CA415" s="47"/>
      <c r="CB415" s="47"/>
      <c r="CC415" s="47"/>
      <c r="CD415" s="47"/>
    </row>
    <row r="416" spans="2:82" x14ac:dyDescent="0.25">
      <c r="B416" s="64"/>
      <c r="C416" s="61"/>
      <c r="D416" s="58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  <c r="AT416" s="47"/>
      <c r="AU416" s="47"/>
      <c r="AV416" s="47"/>
      <c r="AW416" s="47"/>
      <c r="AX416" s="47"/>
      <c r="AY416" s="47"/>
      <c r="AZ416" s="47"/>
      <c r="BA416" s="47"/>
      <c r="BB416" s="47"/>
      <c r="BC416" s="47"/>
      <c r="BD416" s="47"/>
      <c r="BE416" s="47"/>
      <c r="BF416" s="47"/>
      <c r="BG416" s="47"/>
      <c r="BH416" s="47"/>
      <c r="BI416" s="47"/>
      <c r="BJ416" s="47"/>
      <c r="BK416" s="47"/>
      <c r="BL416" s="47"/>
      <c r="BM416" s="47"/>
      <c r="BN416" s="47"/>
      <c r="BO416" s="47"/>
      <c r="BP416" s="47"/>
      <c r="BQ416" s="47"/>
      <c r="BR416" s="47"/>
      <c r="BS416" s="47"/>
      <c r="BT416" s="47"/>
      <c r="BU416" s="47"/>
      <c r="BV416" s="47"/>
      <c r="BW416" s="47"/>
      <c r="BX416" s="47"/>
      <c r="BY416" s="47"/>
      <c r="BZ416" s="47"/>
      <c r="CA416" s="47"/>
      <c r="CB416" s="47"/>
      <c r="CC416" s="47"/>
      <c r="CD416" s="47"/>
    </row>
    <row r="417" spans="2:82" x14ac:dyDescent="0.25">
      <c r="B417" s="64"/>
      <c r="C417" s="61"/>
      <c r="D417" s="58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7"/>
      <c r="AV417" s="47"/>
      <c r="AW417" s="47"/>
      <c r="AX417" s="47"/>
      <c r="AY417" s="47"/>
      <c r="AZ417" s="47"/>
      <c r="BA417" s="47"/>
      <c r="BB417" s="47"/>
      <c r="BC417" s="47"/>
      <c r="BD417" s="47"/>
      <c r="BE417" s="47"/>
      <c r="BF417" s="47"/>
      <c r="BG417" s="47"/>
      <c r="BH417" s="47"/>
      <c r="BI417" s="47"/>
      <c r="BJ417" s="47"/>
      <c r="BK417" s="47"/>
      <c r="BL417" s="47"/>
      <c r="BM417" s="47"/>
      <c r="BN417" s="47"/>
      <c r="BO417" s="47"/>
      <c r="BP417" s="47"/>
      <c r="BQ417" s="47"/>
      <c r="BR417" s="47"/>
      <c r="BS417" s="47"/>
      <c r="BT417" s="47"/>
      <c r="BU417" s="47"/>
      <c r="BV417" s="47"/>
      <c r="BW417" s="47"/>
      <c r="BX417" s="47"/>
      <c r="BY417" s="47"/>
      <c r="BZ417" s="47"/>
      <c r="CA417" s="47"/>
      <c r="CB417" s="47"/>
      <c r="CC417" s="47"/>
      <c r="CD417" s="47"/>
    </row>
    <row r="418" spans="2:82" x14ac:dyDescent="0.25">
      <c r="B418" s="64"/>
      <c r="C418" s="61"/>
      <c r="D418" s="58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  <c r="AT418" s="47"/>
      <c r="AU418" s="47"/>
      <c r="AV418" s="47"/>
      <c r="AW418" s="47"/>
      <c r="AX418" s="47"/>
      <c r="AY418" s="47"/>
      <c r="AZ418" s="47"/>
      <c r="BA418" s="47"/>
      <c r="BB418" s="47"/>
      <c r="BC418" s="47"/>
      <c r="BD418" s="47"/>
      <c r="BE418" s="47"/>
      <c r="BF418" s="47"/>
      <c r="BG418" s="47"/>
      <c r="BH418" s="47"/>
      <c r="BI418" s="47"/>
      <c r="BJ418" s="47"/>
      <c r="BK418" s="47"/>
      <c r="BL418" s="47"/>
      <c r="BM418" s="47"/>
      <c r="BN418" s="47"/>
      <c r="BO418" s="47"/>
      <c r="BP418" s="47"/>
      <c r="BQ418" s="47"/>
      <c r="BR418" s="47"/>
      <c r="BS418" s="47"/>
      <c r="BT418" s="47"/>
      <c r="BU418" s="47"/>
      <c r="BV418" s="47"/>
      <c r="BW418" s="47"/>
      <c r="BX418" s="47"/>
      <c r="BY418" s="47"/>
      <c r="BZ418" s="47"/>
      <c r="CA418" s="47"/>
      <c r="CB418" s="47"/>
      <c r="CC418" s="47"/>
      <c r="CD418" s="47"/>
    </row>
    <row r="419" spans="2:82" x14ac:dyDescent="0.25">
      <c r="B419" s="64"/>
      <c r="C419" s="61"/>
      <c r="D419" s="58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  <c r="AT419" s="47"/>
      <c r="AU419" s="47"/>
      <c r="AV419" s="47"/>
      <c r="AW419" s="47"/>
      <c r="AX419" s="47"/>
      <c r="AY419" s="47"/>
      <c r="AZ419" s="47"/>
      <c r="BA419" s="47"/>
      <c r="BB419" s="47"/>
      <c r="BC419" s="47"/>
      <c r="BD419" s="47"/>
      <c r="BE419" s="47"/>
      <c r="BF419" s="47"/>
      <c r="BG419" s="47"/>
      <c r="BH419" s="47"/>
      <c r="BI419" s="47"/>
      <c r="BJ419" s="47"/>
      <c r="BK419" s="47"/>
      <c r="BL419" s="47"/>
      <c r="BM419" s="47"/>
      <c r="BN419" s="47"/>
      <c r="BO419" s="47"/>
      <c r="BP419" s="47"/>
      <c r="BQ419" s="47"/>
      <c r="BR419" s="47"/>
      <c r="BS419" s="47"/>
      <c r="BT419" s="47"/>
      <c r="BU419" s="47"/>
      <c r="BV419" s="47"/>
      <c r="BW419" s="47"/>
      <c r="BX419" s="47"/>
      <c r="BY419" s="47"/>
      <c r="BZ419" s="47"/>
      <c r="CA419" s="47"/>
      <c r="CB419" s="47"/>
      <c r="CC419" s="47"/>
      <c r="CD419" s="47"/>
    </row>
    <row r="420" spans="2:82" x14ac:dyDescent="0.25">
      <c r="B420" s="64"/>
      <c r="C420" s="61"/>
      <c r="D420" s="58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  <c r="AT420" s="47"/>
      <c r="AU420" s="47"/>
      <c r="AV420" s="47"/>
      <c r="AW420" s="47"/>
      <c r="AX420" s="47"/>
      <c r="AY420" s="47"/>
      <c r="AZ420" s="47"/>
      <c r="BA420" s="47"/>
      <c r="BB420" s="47"/>
      <c r="BC420" s="47"/>
      <c r="BD420" s="47"/>
      <c r="BE420" s="47"/>
      <c r="BF420" s="47"/>
      <c r="BG420" s="47"/>
      <c r="BH420" s="47"/>
      <c r="BI420" s="47"/>
      <c r="BJ420" s="47"/>
      <c r="BK420" s="47"/>
      <c r="BL420" s="47"/>
      <c r="BM420" s="47"/>
      <c r="BN420" s="47"/>
      <c r="BO420" s="47"/>
      <c r="BP420" s="47"/>
      <c r="BQ420" s="47"/>
      <c r="BR420" s="47"/>
      <c r="BS420" s="47"/>
      <c r="BT420" s="47"/>
      <c r="BU420" s="47"/>
      <c r="BV420" s="47"/>
      <c r="BW420" s="47"/>
      <c r="BX420" s="47"/>
      <c r="BY420" s="47"/>
      <c r="BZ420" s="47"/>
      <c r="CA420" s="47"/>
      <c r="CB420" s="47"/>
      <c r="CC420" s="47"/>
      <c r="CD420" s="47"/>
    </row>
    <row r="421" spans="2:82" x14ac:dyDescent="0.25">
      <c r="B421" s="64"/>
      <c r="C421" s="61"/>
      <c r="D421" s="58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7"/>
      <c r="AV421" s="47"/>
      <c r="AW421" s="47"/>
      <c r="AX421" s="47"/>
      <c r="AY421" s="47"/>
      <c r="AZ421" s="47"/>
      <c r="BA421" s="47"/>
      <c r="BB421" s="47"/>
      <c r="BC421" s="47"/>
      <c r="BD421" s="47"/>
      <c r="BE421" s="47"/>
      <c r="BF421" s="47"/>
      <c r="BG421" s="47"/>
      <c r="BH421" s="47"/>
      <c r="BI421" s="47"/>
      <c r="BJ421" s="47"/>
      <c r="BK421" s="47"/>
      <c r="BL421" s="47"/>
      <c r="BM421" s="47"/>
      <c r="BN421" s="47"/>
      <c r="BO421" s="47"/>
      <c r="BP421" s="47"/>
      <c r="BQ421" s="47"/>
      <c r="BR421" s="47"/>
      <c r="BS421" s="47"/>
      <c r="BT421" s="47"/>
      <c r="BU421" s="47"/>
      <c r="BV421" s="47"/>
      <c r="BW421" s="47"/>
      <c r="BX421" s="47"/>
      <c r="BY421" s="47"/>
      <c r="BZ421" s="47"/>
      <c r="CA421" s="47"/>
      <c r="CB421" s="47"/>
      <c r="CC421" s="47"/>
      <c r="CD421" s="47"/>
    </row>
    <row r="422" spans="2:82" x14ac:dyDescent="0.25">
      <c r="B422" s="64"/>
      <c r="C422" s="61"/>
      <c r="D422" s="58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7"/>
      <c r="AV422" s="47"/>
      <c r="AW422" s="47"/>
      <c r="AX422" s="47"/>
      <c r="AY422" s="47"/>
      <c r="AZ422" s="47"/>
      <c r="BA422" s="47"/>
      <c r="BB422" s="47"/>
      <c r="BC422" s="47"/>
      <c r="BD422" s="47"/>
      <c r="BE422" s="47"/>
      <c r="BF422" s="47"/>
      <c r="BG422" s="47"/>
      <c r="BH422" s="47"/>
      <c r="BI422" s="47"/>
      <c r="BJ422" s="47"/>
      <c r="BK422" s="47"/>
      <c r="BL422" s="47"/>
      <c r="BM422" s="47"/>
      <c r="BN422" s="47"/>
      <c r="BO422" s="47"/>
      <c r="BP422" s="47"/>
      <c r="BQ422" s="47"/>
      <c r="BR422" s="47"/>
      <c r="BS422" s="47"/>
      <c r="BT422" s="47"/>
      <c r="BU422" s="47"/>
      <c r="BV422" s="47"/>
      <c r="BW422" s="47"/>
      <c r="BX422" s="47"/>
      <c r="BY422" s="47"/>
      <c r="BZ422" s="47"/>
      <c r="CA422" s="47"/>
      <c r="CB422" s="47"/>
      <c r="CC422" s="47"/>
      <c r="CD422" s="47"/>
    </row>
    <row r="423" spans="2:82" x14ac:dyDescent="0.25">
      <c r="B423" s="64"/>
      <c r="C423" s="61"/>
      <c r="D423" s="58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  <c r="AT423" s="47"/>
      <c r="AU423" s="47"/>
      <c r="AV423" s="47"/>
      <c r="AW423" s="47"/>
      <c r="AX423" s="47"/>
      <c r="AY423" s="47"/>
      <c r="AZ423" s="47"/>
      <c r="BA423" s="47"/>
      <c r="BB423" s="47"/>
      <c r="BC423" s="47"/>
      <c r="BD423" s="47"/>
      <c r="BE423" s="47"/>
      <c r="BF423" s="47"/>
      <c r="BG423" s="47"/>
      <c r="BH423" s="47"/>
      <c r="BI423" s="47"/>
      <c r="BJ423" s="47"/>
      <c r="BK423" s="47"/>
      <c r="BL423" s="47"/>
      <c r="BM423" s="47"/>
      <c r="BN423" s="47"/>
      <c r="BO423" s="47"/>
      <c r="BP423" s="47"/>
      <c r="BQ423" s="47"/>
      <c r="BR423" s="47"/>
      <c r="BS423" s="47"/>
      <c r="BT423" s="47"/>
      <c r="BU423" s="47"/>
      <c r="BV423" s="47"/>
      <c r="BW423" s="47"/>
      <c r="BX423" s="47"/>
      <c r="BY423" s="47"/>
      <c r="BZ423" s="47"/>
      <c r="CA423" s="47"/>
      <c r="CB423" s="47"/>
      <c r="CC423" s="47"/>
      <c r="CD423" s="47"/>
    </row>
    <row r="424" spans="2:82" x14ac:dyDescent="0.25">
      <c r="B424" s="64"/>
      <c r="C424" s="61"/>
      <c r="D424" s="58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  <c r="AT424" s="47"/>
      <c r="AU424" s="47"/>
      <c r="AV424" s="47"/>
      <c r="AW424" s="47"/>
      <c r="AX424" s="47"/>
      <c r="AY424" s="47"/>
      <c r="AZ424" s="47"/>
      <c r="BA424" s="47"/>
      <c r="BB424" s="47"/>
      <c r="BC424" s="47"/>
      <c r="BD424" s="47"/>
      <c r="BE424" s="47"/>
      <c r="BF424" s="47"/>
      <c r="BG424" s="47"/>
      <c r="BH424" s="47"/>
      <c r="BI424" s="47"/>
      <c r="BJ424" s="47"/>
      <c r="BK424" s="47"/>
      <c r="BL424" s="47"/>
      <c r="BM424" s="47"/>
      <c r="BN424" s="47"/>
      <c r="BO424" s="47"/>
      <c r="BP424" s="47"/>
      <c r="BQ424" s="47"/>
      <c r="BR424" s="47"/>
      <c r="BS424" s="47"/>
      <c r="BT424" s="47"/>
      <c r="BU424" s="47"/>
      <c r="BV424" s="47"/>
      <c r="BW424" s="47"/>
      <c r="BX424" s="47"/>
      <c r="BY424" s="47"/>
      <c r="BZ424" s="47"/>
      <c r="CA424" s="47"/>
      <c r="CB424" s="47"/>
      <c r="CC424" s="47"/>
      <c r="CD424" s="47"/>
    </row>
    <row r="425" spans="2:82" x14ac:dyDescent="0.25">
      <c r="B425" s="64"/>
      <c r="C425" s="61"/>
      <c r="D425" s="58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  <c r="AT425" s="47"/>
      <c r="AU425" s="47"/>
      <c r="AV425" s="47"/>
      <c r="AW425" s="47"/>
      <c r="AX425" s="47"/>
      <c r="AY425" s="47"/>
      <c r="AZ425" s="47"/>
      <c r="BA425" s="47"/>
      <c r="BB425" s="47"/>
      <c r="BC425" s="47"/>
      <c r="BD425" s="47"/>
      <c r="BE425" s="47"/>
      <c r="BF425" s="47"/>
      <c r="BG425" s="47"/>
      <c r="BH425" s="47"/>
      <c r="BI425" s="47"/>
      <c r="BJ425" s="47"/>
      <c r="BK425" s="47"/>
      <c r="BL425" s="47"/>
      <c r="BM425" s="47"/>
      <c r="BN425" s="47"/>
      <c r="BO425" s="47"/>
      <c r="BP425" s="47"/>
      <c r="BQ425" s="47"/>
      <c r="BR425" s="47"/>
      <c r="BS425" s="47"/>
      <c r="BT425" s="47"/>
      <c r="BU425" s="47"/>
      <c r="BV425" s="47"/>
      <c r="BW425" s="47"/>
      <c r="BX425" s="47"/>
      <c r="BY425" s="47"/>
      <c r="BZ425" s="47"/>
      <c r="CA425" s="47"/>
      <c r="CB425" s="47"/>
      <c r="CC425" s="47"/>
      <c r="CD425" s="47"/>
    </row>
    <row r="426" spans="2:82" x14ac:dyDescent="0.25">
      <c r="B426" s="64"/>
      <c r="C426" s="61"/>
      <c r="D426" s="58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  <c r="AT426" s="47"/>
      <c r="AU426" s="47"/>
      <c r="AV426" s="47"/>
      <c r="AW426" s="47"/>
      <c r="AX426" s="47"/>
      <c r="AY426" s="47"/>
      <c r="AZ426" s="47"/>
      <c r="BA426" s="47"/>
      <c r="BB426" s="47"/>
      <c r="BC426" s="47"/>
      <c r="BD426" s="47"/>
      <c r="BE426" s="47"/>
      <c r="BF426" s="47"/>
      <c r="BG426" s="47"/>
      <c r="BH426" s="47"/>
      <c r="BI426" s="47"/>
      <c r="BJ426" s="47"/>
      <c r="BK426" s="47"/>
      <c r="BL426" s="47"/>
      <c r="BM426" s="47"/>
      <c r="BN426" s="47"/>
      <c r="BO426" s="47"/>
      <c r="BP426" s="47"/>
      <c r="BQ426" s="47"/>
      <c r="BR426" s="47"/>
      <c r="BS426" s="47"/>
      <c r="BT426" s="47"/>
      <c r="BU426" s="47"/>
      <c r="BV426" s="47"/>
      <c r="BW426" s="47"/>
      <c r="BX426" s="47"/>
      <c r="BY426" s="47"/>
      <c r="BZ426" s="47"/>
      <c r="CA426" s="47"/>
      <c r="CB426" s="47"/>
      <c r="CC426" s="47"/>
      <c r="CD426" s="47"/>
    </row>
    <row r="427" spans="2:82" x14ac:dyDescent="0.25">
      <c r="B427" s="64"/>
      <c r="C427" s="61"/>
      <c r="D427" s="58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  <c r="AT427" s="47"/>
      <c r="AU427" s="47"/>
      <c r="AV427" s="47"/>
      <c r="AW427" s="47"/>
      <c r="AX427" s="47"/>
      <c r="AY427" s="47"/>
      <c r="AZ427" s="47"/>
      <c r="BA427" s="47"/>
      <c r="BB427" s="47"/>
      <c r="BC427" s="47"/>
      <c r="BD427" s="47"/>
      <c r="BE427" s="47"/>
      <c r="BF427" s="47"/>
      <c r="BG427" s="47"/>
      <c r="BH427" s="47"/>
      <c r="BI427" s="47"/>
      <c r="BJ427" s="47"/>
      <c r="BK427" s="47"/>
      <c r="BL427" s="47"/>
      <c r="BM427" s="47"/>
      <c r="BN427" s="47"/>
      <c r="BO427" s="47"/>
      <c r="BP427" s="47"/>
      <c r="BQ427" s="47"/>
      <c r="BR427" s="47"/>
      <c r="BS427" s="47"/>
      <c r="BT427" s="47"/>
      <c r="BU427" s="47"/>
      <c r="BV427" s="47"/>
      <c r="BW427" s="47"/>
      <c r="BX427" s="47"/>
      <c r="BY427" s="47"/>
      <c r="BZ427" s="47"/>
      <c r="CA427" s="47"/>
      <c r="CB427" s="47"/>
      <c r="CC427" s="47"/>
      <c r="CD427" s="47"/>
    </row>
    <row r="428" spans="2:82" x14ac:dyDescent="0.25">
      <c r="B428" s="64"/>
      <c r="C428" s="61"/>
      <c r="D428" s="58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7"/>
      <c r="AV428" s="47"/>
      <c r="AW428" s="47"/>
      <c r="AX428" s="47"/>
      <c r="AY428" s="47"/>
      <c r="AZ428" s="47"/>
      <c r="BA428" s="47"/>
      <c r="BB428" s="47"/>
      <c r="BC428" s="47"/>
      <c r="BD428" s="47"/>
      <c r="BE428" s="47"/>
      <c r="BF428" s="47"/>
      <c r="BG428" s="47"/>
      <c r="BH428" s="47"/>
      <c r="BI428" s="47"/>
      <c r="BJ428" s="47"/>
      <c r="BK428" s="47"/>
      <c r="BL428" s="47"/>
      <c r="BM428" s="47"/>
      <c r="BN428" s="47"/>
      <c r="BO428" s="47"/>
      <c r="BP428" s="47"/>
      <c r="BQ428" s="47"/>
      <c r="BR428" s="47"/>
      <c r="BS428" s="47"/>
      <c r="BT428" s="47"/>
      <c r="BU428" s="47"/>
      <c r="BV428" s="47"/>
      <c r="BW428" s="47"/>
      <c r="BX428" s="47"/>
      <c r="BY428" s="47"/>
      <c r="BZ428" s="47"/>
      <c r="CA428" s="47"/>
      <c r="CB428" s="47"/>
      <c r="CC428" s="47"/>
      <c r="CD428" s="47"/>
    </row>
    <row r="429" spans="2:82" x14ac:dyDescent="0.25">
      <c r="B429" s="64"/>
      <c r="C429" s="61"/>
      <c r="D429" s="58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  <c r="AT429" s="47"/>
      <c r="AU429" s="47"/>
      <c r="AV429" s="47"/>
      <c r="AW429" s="47"/>
      <c r="AX429" s="47"/>
      <c r="AY429" s="47"/>
      <c r="AZ429" s="47"/>
      <c r="BA429" s="47"/>
      <c r="BB429" s="47"/>
      <c r="BC429" s="47"/>
      <c r="BD429" s="47"/>
      <c r="BE429" s="47"/>
      <c r="BF429" s="47"/>
      <c r="BG429" s="47"/>
      <c r="BH429" s="47"/>
      <c r="BI429" s="47"/>
      <c r="BJ429" s="47"/>
      <c r="BK429" s="47"/>
      <c r="BL429" s="47"/>
      <c r="BM429" s="47"/>
      <c r="BN429" s="47"/>
      <c r="BO429" s="47"/>
      <c r="BP429" s="47"/>
      <c r="BQ429" s="47"/>
      <c r="BR429" s="47"/>
      <c r="BS429" s="47"/>
      <c r="BT429" s="47"/>
      <c r="BU429" s="47"/>
      <c r="BV429" s="47"/>
      <c r="BW429" s="47"/>
      <c r="BX429" s="47"/>
      <c r="BY429" s="47"/>
      <c r="BZ429" s="47"/>
      <c r="CA429" s="47"/>
      <c r="CB429" s="47"/>
      <c r="CC429" s="47"/>
      <c r="CD429" s="47"/>
    </row>
    <row r="430" spans="2:82" x14ac:dyDescent="0.25">
      <c r="B430" s="64"/>
      <c r="C430" s="61"/>
      <c r="D430" s="58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  <c r="AT430" s="47"/>
      <c r="AU430" s="47"/>
      <c r="AV430" s="47"/>
      <c r="AW430" s="47"/>
      <c r="AX430" s="47"/>
      <c r="AY430" s="47"/>
      <c r="AZ430" s="47"/>
      <c r="BA430" s="47"/>
      <c r="BB430" s="47"/>
      <c r="BC430" s="47"/>
      <c r="BD430" s="47"/>
      <c r="BE430" s="47"/>
      <c r="BF430" s="47"/>
      <c r="BG430" s="47"/>
      <c r="BH430" s="47"/>
      <c r="BI430" s="47"/>
      <c r="BJ430" s="47"/>
      <c r="BK430" s="47"/>
      <c r="BL430" s="47"/>
      <c r="BM430" s="47"/>
      <c r="BN430" s="47"/>
      <c r="BO430" s="47"/>
      <c r="BP430" s="47"/>
      <c r="BQ430" s="47"/>
      <c r="BR430" s="47"/>
      <c r="BS430" s="47"/>
      <c r="BT430" s="47"/>
      <c r="BU430" s="47"/>
      <c r="BV430" s="47"/>
      <c r="BW430" s="47"/>
      <c r="BX430" s="47"/>
      <c r="BY430" s="47"/>
      <c r="BZ430" s="47"/>
      <c r="CA430" s="47"/>
      <c r="CB430" s="47"/>
      <c r="CC430" s="47"/>
      <c r="CD430" s="47"/>
    </row>
    <row r="431" spans="2:82" x14ac:dyDescent="0.25">
      <c r="B431" s="64"/>
      <c r="C431" s="61"/>
      <c r="D431" s="58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  <c r="AT431" s="47"/>
      <c r="AU431" s="47"/>
      <c r="AV431" s="47"/>
      <c r="AW431" s="47"/>
      <c r="AX431" s="47"/>
      <c r="AY431" s="47"/>
      <c r="AZ431" s="47"/>
      <c r="BA431" s="47"/>
      <c r="BB431" s="47"/>
      <c r="BC431" s="47"/>
      <c r="BD431" s="47"/>
      <c r="BE431" s="47"/>
      <c r="BF431" s="47"/>
      <c r="BG431" s="47"/>
      <c r="BH431" s="47"/>
      <c r="BI431" s="47"/>
      <c r="BJ431" s="47"/>
      <c r="BK431" s="47"/>
      <c r="BL431" s="47"/>
      <c r="BM431" s="47"/>
      <c r="BN431" s="47"/>
      <c r="BO431" s="47"/>
      <c r="BP431" s="47"/>
      <c r="BQ431" s="47"/>
      <c r="BR431" s="47"/>
      <c r="BS431" s="47"/>
      <c r="BT431" s="47"/>
      <c r="BU431" s="47"/>
      <c r="BV431" s="47"/>
      <c r="BW431" s="47"/>
      <c r="BX431" s="47"/>
      <c r="BY431" s="47"/>
      <c r="BZ431" s="47"/>
      <c r="CA431" s="47"/>
      <c r="CB431" s="47"/>
      <c r="CC431" s="47"/>
      <c r="CD431" s="47"/>
    </row>
    <row r="432" spans="2:82" x14ac:dyDescent="0.25">
      <c r="B432" s="64"/>
      <c r="C432" s="61"/>
      <c r="D432" s="58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  <c r="AT432" s="47"/>
      <c r="AU432" s="47"/>
      <c r="AV432" s="47"/>
      <c r="AW432" s="47"/>
      <c r="AX432" s="47"/>
      <c r="AY432" s="47"/>
      <c r="AZ432" s="47"/>
      <c r="BA432" s="47"/>
      <c r="BB432" s="47"/>
      <c r="BC432" s="47"/>
      <c r="BD432" s="47"/>
      <c r="BE432" s="47"/>
      <c r="BF432" s="47"/>
      <c r="BG432" s="47"/>
      <c r="BH432" s="47"/>
      <c r="BI432" s="47"/>
      <c r="BJ432" s="47"/>
      <c r="BK432" s="47"/>
      <c r="BL432" s="47"/>
      <c r="BM432" s="47"/>
      <c r="BN432" s="47"/>
      <c r="BO432" s="47"/>
      <c r="BP432" s="47"/>
      <c r="BQ432" s="47"/>
      <c r="BR432" s="47"/>
      <c r="BS432" s="47"/>
      <c r="BT432" s="47"/>
      <c r="BU432" s="47"/>
      <c r="BV432" s="47"/>
      <c r="BW432" s="47"/>
      <c r="BX432" s="47"/>
      <c r="BY432" s="47"/>
      <c r="BZ432" s="47"/>
      <c r="CA432" s="47"/>
      <c r="CB432" s="47"/>
      <c r="CC432" s="47"/>
      <c r="CD432" s="47"/>
    </row>
    <row r="433" spans="2:82" x14ac:dyDescent="0.25">
      <c r="B433" s="64"/>
      <c r="C433" s="61"/>
      <c r="D433" s="58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7"/>
      <c r="AV433" s="47"/>
      <c r="AW433" s="47"/>
      <c r="AX433" s="47"/>
      <c r="AY433" s="47"/>
      <c r="AZ433" s="47"/>
      <c r="BA433" s="47"/>
      <c r="BB433" s="47"/>
      <c r="BC433" s="47"/>
      <c r="BD433" s="47"/>
      <c r="BE433" s="47"/>
      <c r="BF433" s="47"/>
      <c r="BG433" s="47"/>
      <c r="BH433" s="47"/>
      <c r="BI433" s="47"/>
      <c r="BJ433" s="47"/>
      <c r="BK433" s="47"/>
      <c r="BL433" s="47"/>
      <c r="BM433" s="47"/>
      <c r="BN433" s="47"/>
      <c r="BO433" s="47"/>
      <c r="BP433" s="47"/>
      <c r="BQ433" s="47"/>
      <c r="BR433" s="47"/>
      <c r="BS433" s="47"/>
      <c r="BT433" s="47"/>
      <c r="BU433" s="47"/>
      <c r="BV433" s="47"/>
      <c r="BW433" s="47"/>
      <c r="BX433" s="47"/>
      <c r="BY433" s="47"/>
      <c r="BZ433" s="47"/>
      <c r="CA433" s="47"/>
      <c r="CB433" s="47"/>
      <c r="CC433" s="47"/>
      <c r="CD433" s="47"/>
    </row>
    <row r="434" spans="2:82" x14ac:dyDescent="0.25">
      <c r="B434" s="64"/>
      <c r="C434" s="61"/>
      <c r="D434" s="58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  <c r="AT434" s="47"/>
      <c r="AU434" s="47"/>
      <c r="AV434" s="47"/>
      <c r="AW434" s="47"/>
      <c r="AX434" s="47"/>
      <c r="AY434" s="47"/>
      <c r="AZ434" s="47"/>
      <c r="BA434" s="47"/>
      <c r="BB434" s="47"/>
      <c r="BC434" s="47"/>
      <c r="BD434" s="47"/>
      <c r="BE434" s="47"/>
      <c r="BF434" s="47"/>
      <c r="BG434" s="47"/>
      <c r="BH434" s="47"/>
      <c r="BI434" s="47"/>
      <c r="BJ434" s="47"/>
      <c r="BK434" s="47"/>
      <c r="BL434" s="47"/>
      <c r="BM434" s="47"/>
      <c r="BN434" s="47"/>
      <c r="BO434" s="47"/>
      <c r="BP434" s="47"/>
      <c r="BQ434" s="47"/>
      <c r="BR434" s="47"/>
      <c r="BS434" s="47"/>
      <c r="BT434" s="47"/>
      <c r="BU434" s="47"/>
      <c r="BV434" s="47"/>
      <c r="BW434" s="47"/>
      <c r="BX434" s="47"/>
      <c r="BY434" s="47"/>
      <c r="BZ434" s="47"/>
      <c r="CA434" s="47"/>
      <c r="CB434" s="47"/>
      <c r="CC434" s="47"/>
      <c r="CD434" s="47"/>
    </row>
    <row r="435" spans="2:82" x14ac:dyDescent="0.25">
      <c r="B435" s="64"/>
      <c r="C435" s="61"/>
      <c r="D435" s="58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7"/>
      <c r="AV435" s="47"/>
      <c r="AW435" s="47"/>
      <c r="AX435" s="47"/>
      <c r="AY435" s="47"/>
      <c r="AZ435" s="47"/>
      <c r="BA435" s="47"/>
      <c r="BB435" s="47"/>
      <c r="BC435" s="47"/>
      <c r="BD435" s="47"/>
      <c r="BE435" s="47"/>
      <c r="BF435" s="47"/>
      <c r="BG435" s="47"/>
      <c r="BH435" s="47"/>
      <c r="BI435" s="47"/>
      <c r="BJ435" s="47"/>
      <c r="BK435" s="47"/>
      <c r="BL435" s="47"/>
      <c r="BM435" s="47"/>
      <c r="BN435" s="47"/>
      <c r="BO435" s="47"/>
      <c r="BP435" s="47"/>
      <c r="BQ435" s="47"/>
      <c r="BR435" s="47"/>
      <c r="BS435" s="47"/>
      <c r="BT435" s="47"/>
      <c r="BU435" s="47"/>
      <c r="BV435" s="47"/>
      <c r="BW435" s="47"/>
      <c r="BX435" s="47"/>
      <c r="BY435" s="47"/>
      <c r="BZ435" s="47"/>
      <c r="CA435" s="47"/>
      <c r="CB435" s="47"/>
      <c r="CC435" s="47"/>
      <c r="CD435" s="47"/>
    </row>
    <row r="436" spans="2:82" x14ac:dyDescent="0.25">
      <c r="B436" s="64"/>
      <c r="C436" s="61"/>
      <c r="D436" s="58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7"/>
      <c r="AV436" s="47"/>
      <c r="AW436" s="47"/>
      <c r="AX436" s="47"/>
      <c r="AY436" s="47"/>
      <c r="AZ436" s="47"/>
      <c r="BA436" s="47"/>
      <c r="BB436" s="47"/>
      <c r="BC436" s="47"/>
      <c r="BD436" s="47"/>
      <c r="BE436" s="47"/>
      <c r="BF436" s="47"/>
      <c r="BG436" s="47"/>
      <c r="BH436" s="47"/>
      <c r="BI436" s="47"/>
      <c r="BJ436" s="47"/>
      <c r="BK436" s="47"/>
      <c r="BL436" s="47"/>
      <c r="BM436" s="47"/>
      <c r="BN436" s="47"/>
      <c r="BO436" s="47"/>
      <c r="BP436" s="47"/>
      <c r="BQ436" s="47"/>
      <c r="BR436" s="47"/>
      <c r="BS436" s="47"/>
      <c r="BT436" s="47"/>
      <c r="BU436" s="47"/>
      <c r="BV436" s="47"/>
      <c r="BW436" s="47"/>
      <c r="BX436" s="47"/>
      <c r="BY436" s="47"/>
      <c r="BZ436" s="47"/>
      <c r="CA436" s="47"/>
      <c r="CB436" s="47"/>
      <c r="CC436" s="47"/>
      <c r="CD436" s="47"/>
    </row>
    <row r="437" spans="2:82" x14ac:dyDescent="0.25">
      <c r="B437" s="64"/>
      <c r="C437" s="61"/>
      <c r="D437" s="58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  <c r="AT437" s="47"/>
      <c r="AU437" s="47"/>
      <c r="AV437" s="47"/>
      <c r="AW437" s="47"/>
      <c r="AX437" s="47"/>
      <c r="AY437" s="47"/>
      <c r="AZ437" s="47"/>
      <c r="BA437" s="47"/>
      <c r="BB437" s="47"/>
      <c r="BC437" s="47"/>
      <c r="BD437" s="47"/>
      <c r="BE437" s="47"/>
      <c r="BF437" s="47"/>
      <c r="BG437" s="47"/>
      <c r="BH437" s="47"/>
      <c r="BI437" s="47"/>
      <c r="BJ437" s="47"/>
      <c r="BK437" s="47"/>
      <c r="BL437" s="47"/>
      <c r="BM437" s="47"/>
      <c r="BN437" s="47"/>
      <c r="BO437" s="47"/>
      <c r="BP437" s="47"/>
      <c r="BQ437" s="47"/>
      <c r="BR437" s="47"/>
      <c r="BS437" s="47"/>
      <c r="BT437" s="47"/>
      <c r="BU437" s="47"/>
      <c r="BV437" s="47"/>
      <c r="BW437" s="47"/>
      <c r="BX437" s="47"/>
      <c r="BY437" s="47"/>
      <c r="BZ437" s="47"/>
      <c r="CA437" s="47"/>
      <c r="CB437" s="47"/>
      <c r="CC437" s="47"/>
      <c r="CD437" s="47"/>
    </row>
    <row r="438" spans="2:82" x14ac:dyDescent="0.25">
      <c r="B438" s="64"/>
      <c r="C438" s="61"/>
      <c r="D438" s="58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  <c r="AT438" s="47"/>
      <c r="AU438" s="47"/>
      <c r="AV438" s="47"/>
      <c r="AW438" s="47"/>
      <c r="AX438" s="47"/>
      <c r="AY438" s="47"/>
      <c r="AZ438" s="47"/>
      <c r="BA438" s="47"/>
      <c r="BB438" s="47"/>
      <c r="BC438" s="47"/>
      <c r="BD438" s="47"/>
      <c r="BE438" s="47"/>
      <c r="BF438" s="47"/>
      <c r="BG438" s="47"/>
      <c r="BH438" s="47"/>
      <c r="BI438" s="47"/>
      <c r="BJ438" s="47"/>
      <c r="BK438" s="47"/>
      <c r="BL438" s="47"/>
      <c r="BM438" s="47"/>
      <c r="BN438" s="47"/>
      <c r="BO438" s="47"/>
      <c r="BP438" s="47"/>
      <c r="BQ438" s="47"/>
      <c r="BR438" s="47"/>
      <c r="BS438" s="47"/>
      <c r="BT438" s="47"/>
      <c r="BU438" s="47"/>
      <c r="BV438" s="47"/>
      <c r="BW438" s="47"/>
      <c r="BX438" s="47"/>
      <c r="BY438" s="47"/>
      <c r="BZ438" s="47"/>
      <c r="CA438" s="47"/>
      <c r="CB438" s="47"/>
      <c r="CC438" s="47"/>
      <c r="CD438" s="47"/>
    </row>
    <row r="439" spans="2:82" x14ac:dyDescent="0.25">
      <c r="B439" s="64"/>
      <c r="C439" s="61"/>
      <c r="D439" s="58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  <c r="AT439" s="47"/>
      <c r="AU439" s="47"/>
      <c r="AV439" s="47"/>
      <c r="AW439" s="47"/>
      <c r="AX439" s="47"/>
      <c r="AY439" s="47"/>
      <c r="AZ439" s="47"/>
      <c r="BA439" s="47"/>
      <c r="BB439" s="47"/>
      <c r="BC439" s="47"/>
      <c r="BD439" s="47"/>
      <c r="BE439" s="47"/>
      <c r="BF439" s="47"/>
      <c r="BG439" s="47"/>
      <c r="BH439" s="47"/>
      <c r="BI439" s="47"/>
      <c r="BJ439" s="47"/>
      <c r="BK439" s="47"/>
      <c r="BL439" s="47"/>
      <c r="BM439" s="47"/>
      <c r="BN439" s="47"/>
      <c r="BO439" s="47"/>
      <c r="BP439" s="47"/>
      <c r="BQ439" s="47"/>
      <c r="BR439" s="47"/>
      <c r="BS439" s="47"/>
      <c r="BT439" s="47"/>
      <c r="BU439" s="47"/>
      <c r="BV439" s="47"/>
      <c r="BW439" s="47"/>
      <c r="BX439" s="47"/>
      <c r="BY439" s="47"/>
      <c r="BZ439" s="47"/>
      <c r="CA439" s="47"/>
      <c r="CB439" s="47"/>
      <c r="CC439" s="47"/>
      <c r="CD439" s="47"/>
    </row>
    <row r="440" spans="2:82" x14ac:dyDescent="0.25">
      <c r="B440" s="64"/>
      <c r="C440" s="61"/>
      <c r="D440" s="58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  <c r="AT440" s="47"/>
      <c r="AU440" s="47"/>
      <c r="AV440" s="47"/>
      <c r="AW440" s="47"/>
      <c r="AX440" s="47"/>
      <c r="AY440" s="47"/>
      <c r="AZ440" s="47"/>
      <c r="BA440" s="47"/>
      <c r="BB440" s="47"/>
      <c r="BC440" s="47"/>
      <c r="BD440" s="47"/>
      <c r="BE440" s="47"/>
      <c r="BF440" s="47"/>
      <c r="BG440" s="47"/>
      <c r="BH440" s="47"/>
      <c r="BI440" s="47"/>
      <c r="BJ440" s="47"/>
      <c r="BK440" s="47"/>
      <c r="BL440" s="47"/>
      <c r="BM440" s="47"/>
      <c r="BN440" s="47"/>
      <c r="BO440" s="47"/>
      <c r="BP440" s="47"/>
      <c r="BQ440" s="47"/>
      <c r="BR440" s="47"/>
      <c r="BS440" s="47"/>
      <c r="BT440" s="47"/>
      <c r="BU440" s="47"/>
      <c r="BV440" s="47"/>
      <c r="BW440" s="47"/>
      <c r="BX440" s="47"/>
      <c r="BY440" s="47"/>
      <c r="BZ440" s="47"/>
      <c r="CA440" s="47"/>
      <c r="CB440" s="47"/>
      <c r="CC440" s="47"/>
      <c r="CD440" s="47"/>
    </row>
    <row r="441" spans="2:82" x14ac:dyDescent="0.25">
      <c r="B441" s="64"/>
      <c r="C441" s="61"/>
      <c r="D441" s="58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  <c r="AT441" s="47"/>
      <c r="AU441" s="47"/>
      <c r="AV441" s="47"/>
      <c r="AW441" s="47"/>
      <c r="AX441" s="47"/>
      <c r="AY441" s="47"/>
      <c r="AZ441" s="47"/>
      <c r="BA441" s="47"/>
      <c r="BB441" s="47"/>
      <c r="BC441" s="47"/>
      <c r="BD441" s="47"/>
      <c r="BE441" s="47"/>
      <c r="BF441" s="47"/>
      <c r="BG441" s="47"/>
      <c r="BH441" s="47"/>
      <c r="BI441" s="47"/>
      <c r="BJ441" s="47"/>
      <c r="BK441" s="47"/>
      <c r="BL441" s="47"/>
      <c r="BM441" s="47"/>
      <c r="BN441" s="47"/>
      <c r="BO441" s="47"/>
      <c r="BP441" s="47"/>
      <c r="BQ441" s="47"/>
      <c r="BR441" s="47"/>
      <c r="BS441" s="47"/>
      <c r="BT441" s="47"/>
      <c r="BU441" s="47"/>
      <c r="BV441" s="47"/>
      <c r="BW441" s="47"/>
      <c r="BX441" s="47"/>
      <c r="BY441" s="47"/>
      <c r="BZ441" s="47"/>
      <c r="CA441" s="47"/>
      <c r="CB441" s="47"/>
      <c r="CC441" s="47"/>
      <c r="CD441" s="47"/>
    </row>
    <row r="442" spans="2:82" x14ac:dyDescent="0.25">
      <c r="B442" s="64"/>
      <c r="C442" s="61"/>
      <c r="D442" s="58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  <c r="AT442" s="47"/>
      <c r="AU442" s="47"/>
      <c r="AV442" s="47"/>
      <c r="AW442" s="47"/>
      <c r="AX442" s="47"/>
      <c r="AY442" s="47"/>
      <c r="AZ442" s="47"/>
      <c r="BA442" s="47"/>
      <c r="BB442" s="47"/>
      <c r="BC442" s="47"/>
      <c r="BD442" s="47"/>
      <c r="BE442" s="47"/>
      <c r="BF442" s="47"/>
      <c r="BG442" s="47"/>
      <c r="BH442" s="47"/>
      <c r="BI442" s="47"/>
      <c r="BJ442" s="47"/>
      <c r="BK442" s="47"/>
      <c r="BL442" s="47"/>
      <c r="BM442" s="47"/>
      <c r="BN442" s="47"/>
      <c r="BO442" s="47"/>
      <c r="BP442" s="47"/>
      <c r="BQ442" s="47"/>
      <c r="BR442" s="47"/>
      <c r="BS442" s="47"/>
      <c r="BT442" s="47"/>
      <c r="BU442" s="47"/>
      <c r="BV442" s="47"/>
      <c r="BW442" s="47"/>
      <c r="BX442" s="47"/>
      <c r="BY442" s="47"/>
      <c r="BZ442" s="47"/>
      <c r="CA442" s="47"/>
      <c r="CB442" s="47"/>
      <c r="CC442" s="47"/>
      <c r="CD442" s="47"/>
    </row>
    <row r="443" spans="2:82" x14ac:dyDescent="0.25">
      <c r="B443" s="64"/>
      <c r="C443" s="61"/>
      <c r="D443" s="58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7"/>
      <c r="AV443" s="47"/>
      <c r="AW443" s="47"/>
      <c r="AX443" s="47"/>
      <c r="AY443" s="47"/>
      <c r="AZ443" s="47"/>
      <c r="BA443" s="47"/>
      <c r="BB443" s="47"/>
      <c r="BC443" s="47"/>
      <c r="BD443" s="47"/>
      <c r="BE443" s="47"/>
      <c r="BF443" s="47"/>
      <c r="BG443" s="47"/>
      <c r="BH443" s="47"/>
      <c r="BI443" s="47"/>
      <c r="BJ443" s="47"/>
      <c r="BK443" s="47"/>
      <c r="BL443" s="47"/>
      <c r="BM443" s="47"/>
      <c r="BN443" s="47"/>
      <c r="BO443" s="47"/>
      <c r="BP443" s="47"/>
      <c r="BQ443" s="47"/>
      <c r="BR443" s="47"/>
      <c r="BS443" s="47"/>
      <c r="BT443" s="47"/>
      <c r="BU443" s="47"/>
      <c r="BV443" s="47"/>
      <c r="BW443" s="47"/>
      <c r="BX443" s="47"/>
      <c r="BY443" s="47"/>
      <c r="BZ443" s="47"/>
      <c r="CA443" s="47"/>
      <c r="CB443" s="47"/>
      <c r="CC443" s="47"/>
      <c r="CD443" s="47"/>
    </row>
    <row r="444" spans="2:82" x14ac:dyDescent="0.25">
      <c r="B444" s="64"/>
      <c r="C444" s="61"/>
      <c r="D444" s="58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7"/>
      <c r="AV444" s="47"/>
      <c r="AW444" s="47"/>
      <c r="AX444" s="47"/>
      <c r="AY444" s="47"/>
      <c r="AZ444" s="47"/>
      <c r="BA444" s="47"/>
      <c r="BB444" s="47"/>
      <c r="BC444" s="47"/>
      <c r="BD444" s="47"/>
      <c r="BE444" s="47"/>
      <c r="BF444" s="47"/>
      <c r="BG444" s="47"/>
      <c r="BH444" s="47"/>
      <c r="BI444" s="47"/>
      <c r="BJ444" s="47"/>
      <c r="BK444" s="47"/>
      <c r="BL444" s="47"/>
      <c r="BM444" s="47"/>
      <c r="BN444" s="47"/>
      <c r="BO444" s="47"/>
      <c r="BP444" s="47"/>
      <c r="BQ444" s="47"/>
      <c r="BR444" s="47"/>
      <c r="BS444" s="47"/>
      <c r="BT444" s="47"/>
      <c r="BU444" s="47"/>
      <c r="BV444" s="47"/>
      <c r="BW444" s="47"/>
      <c r="BX444" s="47"/>
      <c r="BY444" s="47"/>
      <c r="BZ444" s="47"/>
      <c r="CA444" s="47"/>
      <c r="CB444" s="47"/>
      <c r="CC444" s="47"/>
      <c r="CD444" s="47"/>
    </row>
    <row r="445" spans="2:82" x14ac:dyDescent="0.25">
      <c r="B445" s="64"/>
      <c r="C445" s="61"/>
      <c r="D445" s="58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  <c r="AT445" s="47"/>
      <c r="AU445" s="47"/>
      <c r="AV445" s="47"/>
      <c r="AW445" s="47"/>
      <c r="AX445" s="47"/>
      <c r="AY445" s="47"/>
      <c r="AZ445" s="47"/>
      <c r="BA445" s="47"/>
      <c r="BB445" s="47"/>
      <c r="BC445" s="47"/>
      <c r="BD445" s="47"/>
      <c r="BE445" s="47"/>
      <c r="BF445" s="47"/>
      <c r="BG445" s="47"/>
      <c r="BH445" s="47"/>
      <c r="BI445" s="47"/>
      <c r="BJ445" s="47"/>
      <c r="BK445" s="47"/>
      <c r="BL445" s="47"/>
      <c r="BM445" s="47"/>
      <c r="BN445" s="47"/>
      <c r="BO445" s="47"/>
      <c r="BP445" s="47"/>
      <c r="BQ445" s="47"/>
      <c r="BR445" s="47"/>
      <c r="BS445" s="47"/>
      <c r="BT445" s="47"/>
      <c r="BU445" s="47"/>
      <c r="BV445" s="47"/>
      <c r="BW445" s="47"/>
      <c r="BX445" s="47"/>
      <c r="BY445" s="47"/>
      <c r="BZ445" s="47"/>
      <c r="CA445" s="47"/>
      <c r="CB445" s="47"/>
      <c r="CC445" s="47"/>
      <c r="CD445" s="47"/>
    </row>
    <row r="446" spans="2:82" x14ac:dyDescent="0.25">
      <c r="B446" s="64"/>
      <c r="C446" s="61"/>
      <c r="D446" s="58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  <c r="AT446" s="47"/>
      <c r="AU446" s="47"/>
      <c r="AV446" s="47"/>
      <c r="AW446" s="47"/>
      <c r="AX446" s="47"/>
      <c r="AY446" s="47"/>
      <c r="AZ446" s="47"/>
      <c r="BA446" s="47"/>
      <c r="BB446" s="47"/>
      <c r="BC446" s="47"/>
      <c r="BD446" s="47"/>
      <c r="BE446" s="47"/>
      <c r="BF446" s="47"/>
      <c r="BG446" s="47"/>
      <c r="BH446" s="47"/>
      <c r="BI446" s="47"/>
      <c r="BJ446" s="47"/>
      <c r="BK446" s="47"/>
      <c r="BL446" s="47"/>
      <c r="BM446" s="47"/>
      <c r="BN446" s="47"/>
      <c r="BO446" s="47"/>
      <c r="BP446" s="47"/>
      <c r="BQ446" s="47"/>
      <c r="BR446" s="47"/>
      <c r="BS446" s="47"/>
      <c r="BT446" s="47"/>
      <c r="BU446" s="47"/>
      <c r="BV446" s="47"/>
      <c r="BW446" s="47"/>
      <c r="BX446" s="47"/>
      <c r="BY446" s="47"/>
      <c r="BZ446" s="47"/>
      <c r="CA446" s="47"/>
      <c r="CB446" s="47"/>
      <c r="CC446" s="47"/>
      <c r="CD446" s="47"/>
    </row>
    <row r="447" spans="2:82" x14ac:dyDescent="0.25">
      <c r="B447" s="64"/>
      <c r="C447" s="61"/>
      <c r="D447" s="58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  <c r="AT447" s="47"/>
      <c r="AU447" s="47"/>
      <c r="AV447" s="47"/>
      <c r="AW447" s="47"/>
      <c r="AX447" s="47"/>
      <c r="AY447" s="47"/>
      <c r="AZ447" s="47"/>
      <c r="BA447" s="47"/>
      <c r="BB447" s="47"/>
      <c r="BC447" s="47"/>
      <c r="BD447" s="47"/>
      <c r="BE447" s="47"/>
      <c r="BF447" s="47"/>
      <c r="BG447" s="47"/>
      <c r="BH447" s="47"/>
      <c r="BI447" s="47"/>
      <c r="BJ447" s="47"/>
      <c r="BK447" s="47"/>
      <c r="BL447" s="47"/>
      <c r="BM447" s="47"/>
      <c r="BN447" s="47"/>
      <c r="BO447" s="47"/>
      <c r="BP447" s="47"/>
      <c r="BQ447" s="47"/>
      <c r="BR447" s="47"/>
      <c r="BS447" s="47"/>
      <c r="BT447" s="47"/>
      <c r="BU447" s="47"/>
      <c r="BV447" s="47"/>
      <c r="BW447" s="47"/>
      <c r="BX447" s="47"/>
      <c r="BY447" s="47"/>
      <c r="BZ447" s="47"/>
      <c r="CA447" s="47"/>
      <c r="CB447" s="47"/>
      <c r="CC447" s="47"/>
      <c r="CD447" s="47"/>
    </row>
    <row r="448" spans="2:82" x14ac:dyDescent="0.25">
      <c r="B448" s="64"/>
      <c r="C448" s="61"/>
      <c r="D448" s="58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  <c r="AT448" s="47"/>
      <c r="AU448" s="47"/>
      <c r="AV448" s="47"/>
      <c r="AW448" s="47"/>
      <c r="AX448" s="47"/>
      <c r="AY448" s="47"/>
      <c r="AZ448" s="47"/>
      <c r="BA448" s="47"/>
      <c r="BB448" s="47"/>
      <c r="BC448" s="47"/>
      <c r="BD448" s="47"/>
      <c r="BE448" s="47"/>
      <c r="BF448" s="47"/>
      <c r="BG448" s="47"/>
      <c r="BH448" s="47"/>
      <c r="BI448" s="47"/>
      <c r="BJ448" s="47"/>
      <c r="BK448" s="47"/>
      <c r="BL448" s="47"/>
      <c r="BM448" s="47"/>
      <c r="BN448" s="47"/>
      <c r="BO448" s="47"/>
      <c r="BP448" s="47"/>
      <c r="BQ448" s="47"/>
      <c r="BR448" s="47"/>
      <c r="BS448" s="47"/>
      <c r="BT448" s="47"/>
      <c r="BU448" s="47"/>
      <c r="BV448" s="47"/>
      <c r="BW448" s="47"/>
      <c r="BX448" s="47"/>
      <c r="BY448" s="47"/>
      <c r="BZ448" s="47"/>
      <c r="CA448" s="47"/>
      <c r="CB448" s="47"/>
      <c r="CC448" s="47"/>
      <c r="CD448" s="47"/>
    </row>
    <row r="449" spans="2:82" x14ac:dyDescent="0.25">
      <c r="B449" s="64"/>
      <c r="C449" s="61"/>
      <c r="D449" s="58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7"/>
      <c r="AV449" s="47"/>
      <c r="AW449" s="47"/>
      <c r="AX449" s="47"/>
      <c r="AY449" s="47"/>
      <c r="AZ449" s="47"/>
      <c r="BA449" s="47"/>
      <c r="BB449" s="47"/>
      <c r="BC449" s="47"/>
      <c r="BD449" s="47"/>
      <c r="BE449" s="47"/>
      <c r="BF449" s="47"/>
      <c r="BG449" s="47"/>
      <c r="BH449" s="47"/>
      <c r="BI449" s="47"/>
      <c r="BJ449" s="47"/>
      <c r="BK449" s="47"/>
      <c r="BL449" s="47"/>
      <c r="BM449" s="47"/>
      <c r="BN449" s="47"/>
      <c r="BO449" s="47"/>
      <c r="BP449" s="47"/>
      <c r="BQ449" s="47"/>
      <c r="BR449" s="47"/>
      <c r="BS449" s="47"/>
      <c r="BT449" s="47"/>
      <c r="BU449" s="47"/>
      <c r="BV449" s="47"/>
      <c r="BW449" s="47"/>
      <c r="BX449" s="47"/>
      <c r="BY449" s="47"/>
      <c r="BZ449" s="47"/>
      <c r="CA449" s="47"/>
      <c r="CB449" s="47"/>
      <c r="CC449" s="47"/>
      <c r="CD449" s="47"/>
    </row>
    <row r="450" spans="2:82" x14ac:dyDescent="0.25">
      <c r="B450" s="64"/>
      <c r="C450" s="61"/>
      <c r="D450" s="58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  <c r="AT450" s="47"/>
      <c r="AU450" s="47"/>
      <c r="AV450" s="47"/>
      <c r="AW450" s="47"/>
      <c r="AX450" s="47"/>
      <c r="AY450" s="47"/>
      <c r="AZ450" s="47"/>
      <c r="BA450" s="47"/>
      <c r="BB450" s="47"/>
      <c r="BC450" s="47"/>
      <c r="BD450" s="47"/>
      <c r="BE450" s="47"/>
      <c r="BF450" s="47"/>
      <c r="BG450" s="47"/>
      <c r="BH450" s="47"/>
      <c r="BI450" s="47"/>
      <c r="BJ450" s="47"/>
      <c r="BK450" s="47"/>
      <c r="BL450" s="47"/>
      <c r="BM450" s="47"/>
      <c r="BN450" s="47"/>
      <c r="BO450" s="47"/>
      <c r="BP450" s="47"/>
      <c r="BQ450" s="47"/>
      <c r="BR450" s="47"/>
      <c r="BS450" s="47"/>
      <c r="BT450" s="47"/>
      <c r="BU450" s="47"/>
      <c r="BV450" s="47"/>
      <c r="BW450" s="47"/>
      <c r="BX450" s="47"/>
      <c r="BY450" s="47"/>
      <c r="BZ450" s="47"/>
      <c r="CA450" s="47"/>
      <c r="CB450" s="47"/>
      <c r="CC450" s="47"/>
      <c r="CD450" s="47"/>
    </row>
    <row r="451" spans="2:82" x14ac:dyDescent="0.25">
      <c r="B451" s="64"/>
      <c r="C451" s="61"/>
      <c r="D451" s="58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  <c r="AT451" s="47"/>
      <c r="AU451" s="47"/>
      <c r="AV451" s="47"/>
      <c r="AW451" s="47"/>
      <c r="AX451" s="47"/>
      <c r="AY451" s="47"/>
      <c r="AZ451" s="47"/>
      <c r="BA451" s="47"/>
      <c r="BB451" s="47"/>
      <c r="BC451" s="47"/>
      <c r="BD451" s="47"/>
      <c r="BE451" s="47"/>
      <c r="BF451" s="47"/>
      <c r="BG451" s="47"/>
      <c r="BH451" s="47"/>
      <c r="BI451" s="47"/>
      <c r="BJ451" s="47"/>
      <c r="BK451" s="47"/>
      <c r="BL451" s="47"/>
      <c r="BM451" s="47"/>
      <c r="BN451" s="47"/>
      <c r="BO451" s="47"/>
      <c r="BP451" s="47"/>
      <c r="BQ451" s="47"/>
      <c r="BR451" s="47"/>
      <c r="BS451" s="47"/>
      <c r="BT451" s="47"/>
      <c r="BU451" s="47"/>
      <c r="BV451" s="47"/>
      <c r="BW451" s="47"/>
      <c r="BX451" s="47"/>
      <c r="BY451" s="47"/>
      <c r="BZ451" s="47"/>
      <c r="CA451" s="47"/>
      <c r="CB451" s="47"/>
      <c r="CC451" s="47"/>
      <c r="CD451" s="47"/>
    </row>
    <row r="452" spans="2:82" x14ac:dyDescent="0.25">
      <c r="B452" s="64"/>
      <c r="C452" s="61"/>
      <c r="D452" s="58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  <c r="AT452" s="47"/>
      <c r="AU452" s="47"/>
      <c r="AV452" s="47"/>
      <c r="AW452" s="47"/>
      <c r="AX452" s="47"/>
      <c r="AY452" s="47"/>
      <c r="AZ452" s="47"/>
      <c r="BA452" s="47"/>
      <c r="BB452" s="47"/>
      <c r="BC452" s="47"/>
      <c r="BD452" s="47"/>
      <c r="BE452" s="47"/>
      <c r="BF452" s="47"/>
      <c r="BG452" s="47"/>
      <c r="BH452" s="47"/>
      <c r="BI452" s="47"/>
      <c r="BJ452" s="47"/>
      <c r="BK452" s="47"/>
      <c r="BL452" s="47"/>
      <c r="BM452" s="47"/>
      <c r="BN452" s="47"/>
      <c r="BO452" s="47"/>
      <c r="BP452" s="47"/>
      <c r="BQ452" s="47"/>
      <c r="BR452" s="47"/>
      <c r="BS452" s="47"/>
      <c r="BT452" s="47"/>
      <c r="BU452" s="47"/>
      <c r="BV452" s="47"/>
      <c r="BW452" s="47"/>
      <c r="BX452" s="47"/>
      <c r="BY452" s="47"/>
      <c r="BZ452" s="47"/>
      <c r="CA452" s="47"/>
      <c r="CB452" s="47"/>
      <c r="CC452" s="47"/>
      <c r="CD452" s="47"/>
    </row>
    <row r="453" spans="2:82" x14ac:dyDescent="0.25">
      <c r="B453" s="64"/>
      <c r="C453" s="61"/>
      <c r="D453" s="58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  <c r="AT453" s="47"/>
      <c r="AU453" s="47"/>
      <c r="AV453" s="47"/>
      <c r="AW453" s="47"/>
      <c r="AX453" s="47"/>
      <c r="AY453" s="47"/>
      <c r="AZ453" s="47"/>
      <c r="BA453" s="47"/>
      <c r="BB453" s="47"/>
      <c r="BC453" s="47"/>
      <c r="BD453" s="47"/>
      <c r="BE453" s="47"/>
      <c r="BF453" s="47"/>
      <c r="BG453" s="47"/>
      <c r="BH453" s="47"/>
      <c r="BI453" s="47"/>
      <c r="BJ453" s="47"/>
      <c r="BK453" s="47"/>
      <c r="BL453" s="47"/>
      <c r="BM453" s="47"/>
      <c r="BN453" s="47"/>
      <c r="BO453" s="47"/>
      <c r="BP453" s="47"/>
      <c r="BQ453" s="47"/>
      <c r="BR453" s="47"/>
      <c r="BS453" s="47"/>
      <c r="BT453" s="47"/>
      <c r="BU453" s="47"/>
      <c r="BV453" s="47"/>
      <c r="BW453" s="47"/>
      <c r="BX453" s="47"/>
      <c r="BY453" s="47"/>
      <c r="BZ453" s="47"/>
      <c r="CA453" s="47"/>
      <c r="CB453" s="47"/>
      <c r="CC453" s="47"/>
      <c r="CD453" s="47"/>
    </row>
    <row r="454" spans="2:82" x14ac:dyDescent="0.25">
      <c r="B454" s="64"/>
      <c r="C454" s="61"/>
      <c r="D454" s="58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  <c r="AT454" s="47"/>
      <c r="AU454" s="47"/>
      <c r="AV454" s="47"/>
      <c r="AW454" s="47"/>
      <c r="AX454" s="47"/>
      <c r="AY454" s="47"/>
      <c r="AZ454" s="47"/>
      <c r="BA454" s="47"/>
      <c r="BB454" s="47"/>
      <c r="BC454" s="47"/>
      <c r="BD454" s="47"/>
      <c r="BE454" s="47"/>
      <c r="BF454" s="47"/>
      <c r="BG454" s="47"/>
      <c r="BH454" s="47"/>
      <c r="BI454" s="47"/>
      <c r="BJ454" s="47"/>
      <c r="BK454" s="47"/>
      <c r="BL454" s="47"/>
      <c r="BM454" s="47"/>
      <c r="BN454" s="47"/>
      <c r="BO454" s="47"/>
      <c r="BP454" s="47"/>
      <c r="BQ454" s="47"/>
      <c r="BR454" s="47"/>
      <c r="BS454" s="47"/>
      <c r="BT454" s="47"/>
      <c r="BU454" s="47"/>
      <c r="BV454" s="47"/>
      <c r="BW454" s="47"/>
      <c r="BX454" s="47"/>
      <c r="BY454" s="47"/>
      <c r="BZ454" s="47"/>
      <c r="CA454" s="47"/>
      <c r="CB454" s="47"/>
      <c r="CC454" s="47"/>
      <c r="CD454" s="47"/>
    </row>
    <row r="455" spans="2:82" x14ac:dyDescent="0.25">
      <c r="B455" s="64"/>
      <c r="C455" s="61"/>
      <c r="D455" s="58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  <c r="AT455" s="47"/>
      <c r="AU455" s="47"/>
      <c r="AV455" s="47"/>
      <c r="AW455" s="47"/>
      <c r="AX455" s="47"/>
      <c r="AY455" s="47"/>
      <c r="AZ455" s="47"/>
      <c r="BA455" s="47"/>
      <c r="BB455" s="47"/>
      <c r="BC455" s="47"/>
      <c r="BD455" s="47"/>
      <c r="BE455" s="47"/>
      <c r="BF455" s="47"/>
      <c r="BG455" s="47"/>
      <c r="BH455" s="47"/>
      <c r="BI455" s="47"/>
      <c r="BJ455" s="47"/>
      <c r="BK455" s="47"/>
      <c r="BL455" s="47"/>
      <c r="BM455" s="47"/>
      <c r="BN455" s="47"/>
      <c r="BO455" s="47"/>
      <c r="BP455" s="47"/>
      <c r="BQ455" s="47"/>
      <c r="BR455" s="47"/>
      <c r="BS455" s="47"/>
      <c r="BT455" s="47"/>
      <c r="BU455" s="47"/>
      <c r="BV455" s="47"/>
      <c r="BW455" s="47"/>
      <c r="BX455" s="47"/>
      <c r="BY455" s="47"/>
      <c r="BZ455" s="47"/>
      <c r="CA455" s="47"/>
      <c r="CB455" s="47"/>
      <c r="CC455" s="47"/>
      <c r="CD455" s="47"/>
    </row>
    <row r="456" spans="2:82" x14ac:dyDescent="0.25">
      <c r="B456" s="64"/>
      <c r="C456" s="61"/>
      <c r="D456" s="58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  <c r="AT456" s="47"/>
      <c r="AU456" s="47"/>
      <c r="AV456" s="47"/>
      <c r="AW456" s="47"/>
      <c r="AX456" s="47"/>
      <c r="AY456" s="47"/>
      <c r="AZ456" s="47"/>
      <c r="BA456" s="47"/>
      <c r="BB456" s="47"/>
      <c r="BC456" s="47"/>
      <c r="BD456" s="47"/>
      <c r="BE456" s="47"/>
      <c r="BF456" s="47"/>
      <c r="BG456" s="47"/>
      <c r="BH456" s="47"/>
      <c r="BI456" s="47"/>
      <c r="BJ456" s="47"/>
      <c r="BK456" s="47"/>
      <c r="BL456" s="47"/>
      <c r="BM456" s="47"/>
      <c r="BN456" s="47"/>
      <c r="BO456" s="47"/>
      <c r="BP456" s="47"/>
      <c r="BQ456" s="47"/>
      <c r="BR456" s="47"/>
      <c r="BS456" s="47"/>
      <c r="BT456" s="47"/>
      <c r="BU456" s="47"/>
      <c r="BV456" s="47"/>
      <c r="BW456" s="47"/>
      <c r="BX456" s="47"/>
      <c r="BY456" s="47"/>
      <c r="BZ456" s="47"/>
      <c r="CA456" s="47"/>
      <c r="CB456" s="47"/>
      <c r="CC456" s="47"/>
      <c r="CD456" s="47"/>
    </row>
    <row r="457" spans="2:82" x14ac:dyDescent="0.25">
      <c r="B457" s="64"/>
      <c r="C457" s="61"/>
      <c r="D457" s="58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  <c r="AT457" s="47"/>
      <c r="AU457" s="47"/>
      <c r="AV457" s="47"/>
      <c r="AW457" s="47"/>
      <c r="AX457" s="47"/>
      <c r="AY457" s="47"/>
      <c r="AZ457" s="47"/>
      <c r="BA457" s="47"/>
      <c r="BB457" s="47"/>
      <c r="BC457" s="47"/>
      <c r="BD457" s="47"/>
      <c r="BE457" s="47"/>
      <c r="BF457" s="47"/>
      <c r="BG457" s="47"/>
      <c r="BH457" s="47"/>
      <c r="BI457" s="47"/>
      <c r="BJ457" s="47"/>
      <c r="BK457" s="47"/>
      <c r="BL457" s="47"/>
      <c r="BM457" s="47"/>
      <c r="BN457" s="47"/>
      <c r="BO457" s="47"/>
      <c r="BP457" s="47"/>
      <c r="BQ457" s="47"/>
      <c r="BR457" s="47"/>
      <c r="BS457" s="47"/>
      <c r="BT457" s="47"/>
      <c r="BU457" s="47"/>
      <c r="BV457" s="47"/>
      <c r="BW457" s="47"/>
      <c r="BX457" s="47"/>
      <c r="BY457" s="47"/>
      <c r="BZ457" s="47"/>
      <c r="CA457" s="47"/>
      <c r="CB457" s="47"/>
      <c r="CC457" s="47"/>
      <c r="CD457" s="47"/>
    </row>
    <row r="458" spans="2:82" x14ac:dyDescent="0.25">
      <c r="B458" s="64"/>
      <c r="C458" s="61"/>
      <c r="D458" s="58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  <c r="AT458" s="47"/>
      <c r="AU458" s="47"/>
      <c r="AV458" s="47"/>
      <c r="AW458" s="47"/>
      <c r="AX458" s="47"/>
      <c r="AY458" s="47"/>
      <c r="AZ458" s="47"/>
      <c r="BA458" s="47"/>
      <c r="BB458" s="47"/>
      <c r="BC458" s="47"/>
      <c r="BD458" s="47"/>
      <c r="BE458" s="47"/>
      <c r="BF458" s="47"/>
      <c r="BG458" s="47"/>
      <c r="BH458" s="47"/>
      <c r="BI458" s="47"/>
      <c r="BJ458" s="47"/>
      <c r="BK458" s="47"/>
      <c r="BL458" s="47"/>
      <c r="BM458" s="47"/>
      <c r="BN458" s="47"/>
      <c r="BO458" s="47"/>
      <c r="BP458" s="47"/>
      <c r="BQ458" s="47"/>
      <c r="BR458" s="47"/>
      <c r="BS458" s="47"/>
      <c r="BT458" s="47"/>
      <c r="BU458" s="47"/>
      <c r="BV458" s="47"/>
      <c r="BW458" s="47"/>
      <c r="BX458" s="47"/>
      <c r="BY458" s="47"/>
      <c r="BZ458" s="47"/>
      <c r="CA458" s="47"/>
      <c r="CB458" s="47"/>
      <c r="CC458" s="47"/>
      <c r="CD458" s="47"/>
    </row>
    <row r="459" spans="2:82" x14ac:dyDescent="0.25">
      <c r="B459" s="64"/>
      <c r="C459" s="61"/>
      <c r="D459" s="58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47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7"/>
      <c r="BJ459" s="47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7"/>
      <c r="BX459" s="47"/>
      <c r="BY459" s="47"/>
      <c r="BZ459" s="47"/>
      <c r="CA459" s="47"/>
      <c r="CB459" s="47"/>
      <c r="CC459" s="47"/>
      <c r="CD459" s="47"/>
    </row>
    <row r="460" spans="2:82" x14ac:dyDescent="0.25">
      <c r="B460" s="64"/>
      <c r="C460" s="61"/>
      <c r="D460" s="58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7"/>
      <c r="AV460" s="47"/>
      <c r="AW460" s="47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7"/>
      <c r="BJ460" s="47"/>
      <c r="BK460" s="47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7"/>
      <c r="BX460" s="47"/>
      <c r="BY460" s="47"/>
      <c r="BZ460" s="47"/>
      <c r="CA460" s="47"/>
      <c r="CB460" s="47"/>
      <c r="CC460" s="47"/>
      <c r="CD460" s="47"/>
    </row>
    <row r="461" spans="2:82" x14ac:dyDescent="0.25">
      <c r="B461" s="64"/>
      <c r="C461" s="61"/>
      <c r="D461" s="58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  <c r="AT461" s="47"/>
      <c r="AU461" s="47"/>
      <c r="AV461" s="47"/>
      <c r="AW461" s="47"/>
      <c r="AX461" s="47"/>
      <c r="AY461" s="47"/>
      <c r="AZ461" s="47"/>
      <c r="BA461" s="47"/>
      <c r="BB461" s="47"/>
      <c r="BC461" s="47"/>
      <c r="BD461" s="47"/>
      <c r="BE461" s="47"/>
      <c r="BF461" s="47"/>
      <c r="BG461" s="47"/>
      <c r="BH461" s="47"/>
      <c r="BI461" s="47"/>
      <c r="BJ461" s="47"/>
      <c r="BK461" s="47"/>
      <c r="BL461" s="47"/>
      <c r="BM461" s="47"/>
      <c r="BN461" s="47"/>
      <c r="BO461" s="47"/>
      <c r="BP461" s="47"/>
      <c r="BQ461" s="47"/>
      <c r="BR461" s="47"/>
      <c r="BS461" s="47"/>
      <c r="BT461" s="47"/>
      <c r="BU461" s="47"/>
      <c r="BV461" s="47"/>
      <c r="BW461" s="47"/>
      <c r="BX461" s="47"/>
      <c r="BY461" s="47"/>
      <c r="BZ461" s="47"/>
      <c r="CA461" s="47"/>
      <c r="CB461" s="47"/>
      <c r="CC461" s="47"/>
      <c r="CD461" s="47"/>
    </row>
    <row r="462" spans="2:82" x14ac:dyDescent="0.25">
      <c r="B462" s="64"/>
      <c r="C462" s="61"/>
      <c r="D462" s="58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  <c r="AT462" s="47"/>
      <c r="AU462" s="47"/>
      <c r="AV462" s="47"/>
      <c r="AW462" s="47"/>
      <c r="AX462" s="47"/>
      <c r="AY462" s="47"/>
      <c r="AZ462" s="47"/>
      <c r="BA462" s="47"/>
      <c r="BB462" s="47"/>
      <c r="BC462" s="47"/>
      <c r="BD462" s="47"/>
      <c r="BE462" s="47"/>
      <c r="BF462" s="47"/>
      <c r="BG462" s="47"/>
      <c r="BH462" s="47"/>
      <c r="BI462" s="47"/>
      <c r="BJ462" s="47"/>
      <c r="BK462" s="47"/>
      <c r="BL462" s="47"/>
      <c r="BM462" s="47"/>
      <c r="BN462" s="47"/>
      <c r="BO462" s="47"/>
      <c r="BP462" s="47"/>
      <c r="BQ462" s="47"/>
      <c r="BR462" s="47"/>
      <c r="BS462" s="47"/>
      <c r="BT462" s="47"/>
      <c r="BU462" s="47"/>
      <c r="BV462" s="47"/>
      <c r="BW462" s="47"/>
      <c r="BX462" s="47"/>
      <c r="BY462" s="47"/>
      <c r="BZ462" s="47"/>
      <c r="CA462" s="47"/>
      <c r="CB462" s="47"/>
      <c r="CC462" s="47"/>
      <c r="CD462" s="47"/>
    </row>
    <row r="463" spans="2:82" x14ac:dyDescent="0.25">
      <c r="B463" s="64"/>
      <c r="C463" s="61"/>
      <c r="D463" s="58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  <c r="AT463" s="47"/>
      <c r="AU463" s="47"/>
      <c r="AV463" s="47"/>
      <c r="AW463" s="47"/>
      <c r="AX463" s="47"/>
      <c r="AY463" s="47"/>
      <c r="AZ463" s="47"/>
      <c r="BA463" s="47"/>
      <c r="BB463" s="47"/>
      <c r="BC463" s="47"/>
      <c r="BD463" s="47"/>
      <c r="BE463" s="47"/>
      <c r="BF463" s="47"/>
      <c r="BG463" s="47"/>
      <c r="BH463" s="47"/>
      <c r="BI463" s="47"/>
      <c r="BJ463" s="47"/>
      <c r="BK463" s="47"/>
      <c r="BL463" s="47"/>
      <c r="BM463" s="47"/>
      <c r="BN463" s="47"/>
      <c r="BO463" s="47"/>
      <c r="BP463" s="47"/>
      <c r="BQ463" s="47"/>
      <c r="BR463" s="47"/>
      <c r="BS463" s="47"/>
      <c r="BT463" s="47"/>
      <c r="BU463" s="47"/>
      <c r="BV463" s="47"/>
      <c r="BW463" s="47"/>
      <c r="BX463" s="47"/>
      <c r="BY463" s="47"/>
      <c r="BZ463" s="47"/>
      <c r="CA463" s="47"/>
      <c r="CB463" s="47"/>
      <c r="CC463" s="47"/>
      <c r="CD463" s="47"/>
    </row>
    <row r="464" spans="2:82" x14ac:dyDescent="0.25">
      <c r="B464" s="64"/>
      <c r="C464" s="61"/>
      <c r="D464" s="58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  <c r="AT464" s="47"/>
      <c r="AU464" s="47"/>
      <c r="AV464" s="47"/>
      <c r="AW464" s="47"/>
      <c r="AX464" s="47"/>
      <c r="AY464" s="47"/>
      <c r="AZ464" s="47"/>
      <c r="BA464" s="47"/>
      <c r="BB464" s="47"/>
      <c r="BC464" s="47"/>
      <c r="BD464" s="47"/>
      <c r="BE464" s="47"/>
      <c r="BF464" s="47"/>
      <c r="BG464" s="47"/>
      <c r="BH464" s="47"/>
      <c r="BI464" s="47"/>
      <c r="BJ464" s="47"/>
      <c r="BK464" s="47"/>
      <c r="BL464" s="47"/>
      <c r="BM464" s="47"/>
      <c r="BN464" s="47"/>
      <c r="BO464" s="47"/>
      <c r="BP464" s="47"/>
      <c r="BQ464" s="47"/>
      <c r="BR464" s="47"/>
      <c r="BS464" s="47"/>
      <c r="BT464" s="47"/>
      <c r="BU464" s="47"/>
      <c r="BV464" s="47"/>
      <c r="BW464" s="47"/>
      <c r="BX464" s="47"/>
      <c r="BY464" s="47"/>
      <c r="BZ464" s="47"/>
      <c r="CA464" s="47"/>
      <c r="CB464" s="47"/>
      <c r="CC464" s="47"/>
      <c r="CD464" s="47"/>
    </row>
    <row r="465" spans="2:82" x14ac:dyDescent="0.25">
      <c r="B465" s="64"/>
      <c r="C465" s="61"/>
      <c r="D465" s="58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  <c r="AT465" s="47"/>
      <c r="AU465" s="47"/>
      <c r="AV465" s="47"/>
      <c r="AW465" s="47"/>
      <c r="AX465" s="47"/>
      <c r="AY465" s="47"/>
      <c r="AZ465" s="47"/>
      <c r="BA465" s="47"/>
      <c r="BB465" s="47"/>
      <c r="BC465" s="47"/>
      <c r="BD465" s="47"/>
      <c r="BE465" s="47"/>
      <c r="BF465" s="47"/>
      <c r="BG465" s="47"/>
      <c r="BH465" s="47"/>
      <c r="BI465" s="47"/>
      <c r="BJ465" s="47"/>
      <c r="BK465" s="47"/>
      <c r="BL465" s="47"/>
      <c r="BM465" s="47"/>
      <c r="BN465" s="47"/>
      <c r="BO465" s="47"/>
      <c r="BP465" s="47"/>
      <c r="BQ465" s="47"/>
      <c r="BR465" s="47"/>
      <c r="BS465" s="47"/>
      <c r="BT465" s="47"/>
      <c r="BU465" s="47"/>
      <c r="BV465" s="47"/>
      <c r="BW465" s="47"/>
      <c r="BX465" s="47"/>
      <c r="BY465" s="47"/>
      <c r="BZ465" s="47"/>
      <c r="CA465" s="47"/>
      <c r="CB465" s="47"/>
      <c r="CC465" s="47"/>
      <c r="CD465" s="47"/>
    </row>
    <row r="466" spans="2:82" x14ac:dyDescent="0.25">
      <c r="B466" s="64"/>
      <c r="C466" s="61"/>
      <c r="D466" s="58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  <c r="AT466" s="47"/>
      <c r="AU466" s="47"/>
      <c r="AV466" s="47"/>
      <c r="AW466" s="47"/>
      <c r="AX466" s="47"/>
      <c r="AY466" s="47"/>
      <c r="AZ466" s="47"/>
      <c r="BA466" s="47"/>
      <c r="BB466" s="47"/>
      <c r="BC466" s="47"/>
      <c r="BD466" s="47"/>
      <c r="BE466" s="47"/>
      <c r="BF466" s="47"/>
      <c r="BG466" s="47"/>
      <c r="BH466" s="47"/>
      <c r="BI466" s="47"/>
      <c r="BJ466" s="47"/>
      <c r="BK466" s="47"/>
      <c r="BL466" s="47"/>
      <c r="BM466" s="47"/>
      <c r="BN466" s="47"/>
      <c r="BO466" s="47"/>
      <c r="BP466" s="47"/>
      <c r="BQ466" s="47"/>
      <c r="BR466" s="47"/>
      <c r="BS466" s="47"/>
      <c r="BT466" s="47"/>
      <c r="BU466" s="47"/>
      <c r="BV466" s="47"/>
      <c r="BW466" s="47"/>
      <c r="BX466" s="47"/>
      <c r="BY466" s="47"/>
      <c r="BZ466" s="47"/>
      <c r="CA466" s="47"/>
      <c r="CB466" s="47"/>
      <c r="CC466" s="47"/>
      <c r="CD466" s="47"/>
    </row>
    <row r="467" spans="2:82" x14ac:dyDescent="0.25">
      <c r="B467" s="64"/>
      <c r="C467" s="61"/>
      <c r="D467" s="58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  <c r="AT467" s="47"/>
      <c r="AU467" s="47"/>
      <c r="AV467" s="47"/>
      <c r="AW467" s="47"/>
      <c r="AX467" s="47"/>
      <c r="AY467" s="47"/>
      <c r="AZ467" s="47"/>
      <c r="BA467" s="47"/>
      <c r="BB467" s="47"/>
      <c r="BC467" s="47"/>
      <c r="BD467" s="47"/>
      <c r="BE467" s="47"/>
      <c r="BF467" s="47"/>
      <c r="BG467" s="47"/>
      <c r="BH467" s="47"/>
      <c r="BI467" s="47"/>
      <c r="BJ467" s="47"/>
      <c r="BK467" s="47"/>
      <c r="BL467" s="47"/>
      <c r="BM467" s="47"/>
      <c r="BN467" s="47"/>
      <c r="BO467" s="47"/>
      <c r="BP467" s="47"/>
      <c r="BQ467" s="47"/>
      <c r="BR467" s="47"/>
      <c r="BS467" s="47"/>
      <c r="BT467" s="47"/>
      <c r="BU467" s="47"/>
      <c r="BV467" s="47"/>
      <c r="BW467" s="47"/>
      <c r="BX467" s="47"/>
      <c r="BY467" s="47"/>
      <c r="BZ467" s="47"/>
      <c r="CA467" s="47"/>
      <c r="CB467" s="47"/>
      <c r="CC467" s="47"/>
      <c r="CD467" s="47"/>
    </row>
    <row r="468" spans="2:82" x14ac:dyDescent="0.25">
      <c r="B468" s="64"/>
      <c r="C468" s="61"/>
      <c r="D468" s="58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7"/>
      <c r="AV468" s="47"/>
      <c r="AW468" s="47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7"/>
      <c r="BJ468" s="47"/>
      <c r="BK468" s="47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7"/>
      <c r="BX468" s="47"/>
      <c r="BY468" s="47"/>
      <c r="BZ468" s="47"/>
      <c r="CA468" s="47"/>
      <c r="CB468" s="47"/>
      <c r="CC468" s="47"/>
      <c r="CD468" s="47"/>
    </row>
    <row r="469" spans="2:82" x14ac:dyDescent="0.25">
      <c r="B469" s="64"/>
      <c r="C469" s="61"/>
      <c r="D469" s="58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  <c r="AT469" s="47"/>
      <c r="AU469" s="47"/>
      <c r="AV469" s="47"/>
      <c r="AW469" s="47"/>
      <c r="AX469" s="47"/>
      <c r="AY469" s="47"/>
      <c r="AZ469" s="47"/>
      <c r="BA469" s="47"/>
      <c r="BB469" s="47"/>
      <c r="BC469" s="47"/>
      <c r="BD469" s="47"/>
      <c r="BE469" s="47"/>
      <c r="BF469" s="47"/>
      <c r="BG469" s="47"/>
      <c r="BH469" s="47"/>
      <c r="BI469" s="47"/>
      <c r="BJ469" s="47"/>
      <c r="BK469" s="47"/>
      <c r="BL469" s="47"/>
      <c r="BM469" s="47"/>
      <c r="BN469" s="47"/>
      <c r="BO469" s="47"/>
      <c r="BP469" s="47"/>
      <c r="BQ469" s="47"/>
      <c r="BR469" s="47"/>
      <c r="BS469" s="47"/>
      <c r="BT469" s="47"/>
      <c r="BU469" s="47"/>
      <c r="BV469" s="47"/>
      <c r="BW469" s="47"/>
      <c r="BX469" s="47"/>
      <c r="BY469" s="47"/>
      <c r="BZ469" s="47"/>
      <c r="CA469" s="47"/>
      <c r="CB469" s="47"/>
      <c r="CC469" s="47"/>
      <c r="CD469" s="47"/>
    </row>
    <row r="470" spans="2:82" x14ac:dyDescent="0.25">
      <c r="B470" s="64"/>
      <c r="C470" s="61"/>
      <c r="D470" s="58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  <c r="AT470" s="47"/>
      <c r="AU470" s="47"/>
      <c r="AV470" s="47"/>
      <c r="AW470" s="47"/>
      <c r="AX470" s="47"/>
      <c r="AY470" s="47"/>
      <c r="AZ470" s="47"/>
      <c r="BA470" s="47"/>
      <c r="BB470" s="47"/>
      <c r="BC470" s="47"/>
      <c r="BD470" s="47"/>
      <c r="BE470" s="47"/>
      <c r="BF470" s="47"/>
      <c r="BG470" s="47"/>
      <c r="BH470" s="47"/>
      <c r="BI470" s="47"/>
      <c r="BJ470" s="47"/>
      <c r="BK470" s="47"/>
      <c r="BL470" s="47"/>
      <c r="BM470" s="47"/>
      <c r="BN470" s="47"/>
      <c r="BO470" s="47"/>
      <c r="BP470" s="47"/>
      <c r="BQ470" s="47"/>
      <c r="BR470" s="47"/>
      <c r="BS470" s="47"/>
      <c r="BT470" s="47"/>
      <c r="BU470" s="47"/>
      <c r="BV470" s="47"/>
      <c r="BW470" s="47"/>
      <c r="BX470" s="47"/>
      <c r="BY470" s="47"/>
      <c r="BZ470" s="47"/>
      <c r="CA470" s="47"/>
      <c r="CB470" s="47"/>
      <c r="CC470" s="47"/>
      <c r="CD470" s="47"/>
    </row>
    <row r="471" spans="2:82" x14ac:dyDescent="0.25">
      <c r="B471" s="64"/>
      <c r="C471" s="61"/>
      <c r="D471" s="58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7"/>
      <c r="AV471" s="47"/>
      <c r="AW471" s="47"/>
      <c r="AX471" s="47"/>
      <c r="AY471" s="47"/>
      <c r="AZ471" s="47"/>
      <c r="BA471" s="47"/>
      <c r="BB471" s="47"/>
      <c r="BC471" s="47"/>
      <c r="BD471" s="47"/>
      <c r="BE471" s="47"/>
      <c r="BF471" s="47"/>
      <c r="BG471" s="47"/>
      <c r="BH471" s="47"/>
      <c r="BI471" s="47"/>
      <c r="BJ471" s="47"/>
      <c r="BK471" s="47"/>
      <c r="BL471" s="47"/>
      <c r="BM471" s="47"/>
      <c r="BN471" s="47"/>
      <c r="BO471" s="47"/>
      <c r="BP471" s="47"/>
      <c r="BQ471" s="47"/>
      <c r="BR471" s="47"/>
      <c r="BS471" s="47"/>
      <c r="BT471" s="47"/>
      <c r="BU471" s="47"/>
      <c r="BV471" s="47"/>
      <c r="BW471" s="47"/>
      <c r="BX471" s="47"/>
      <c r="BY471" s="47"/>
      <c r="BZ471" s="47"/>
      <c r="CA471" s="47"/>
      <c r="CB471" s="47"/>
      <c r="CC471" s="47"/>
      <c r="CD471" s="47"/>
    </row>
    <row r="472" spans="2:82" x14ac:dyDescent="0.25">
      <c r="B472" s="64"/>
      <c r="C472" s="61"/>
      <c r="D472" s="58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  <c r="AT472" s="47"/>
      <c r="AU472" s="47"/>
      <c r="AV472" s="47"/>
      <c r="AW472" s="47"/>
      <c r="AX472" s="47"/>
      <c r="AY472" s="47"/>
      <c r="AZ472" s="47"/>
      <c r="BA472" s="47"/>
      <c r="BB472" s="47"/>
      <c r="BC472" s="47"/>
      <c r="BD472" s="47"/>
      <c r="BE472" s="47"/>
      <c r="BF472" s="47"/>
      <c r="BG472" s="47"/>
      <c r="BH472" s="47"/>
      <c r="BI472" s="47"/>
      <c r="BJ472" s="47"/>
      <c r="BK472" s="47"/>
      <c r="BL472" s="47"/>
      <c r="BM472" s="47"/>
      <c r="BN472" s="47"/>
      <c r="BO472" s="47"/>
      <c r="BP472" s="47"/>
      <c r="BQ472" s="47"/>
      <c r="BR472" s="47"/>
      <c r="BS472" s="47"/>
      <c r="BT472" s="47"/>
      <c r="BU472" s="47"/>
      <c r="BV472" s="47"/>
      <c r="BW472" s="47"/>
      <c r="BX472" s="47"/>
      <c r="BY472" s="47"/>
      <c r="BZ472" s="47"/>
      <c r="CA472" s="47"/>
      <c r="CB472" s="47"/>
      <c r="CC472" s="47"/>
      <c r="CD472" s="47"/>
    </row>
    <row r="473" spans="2:82" x14ac:dyDescent="0.25">
      <c r="B473" s="64"/>
      <c r="C473" s="61"/>
      <c r="D473" s="58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  <c r="AT473" s="47"/>
      <c r="AU473" s="47"/>
      <c r="AV473" s="47"/>
      <c r="AW473" s="47"/>
      <c r="AX473" s="47"/>
      <c r="AY473" s="47"/>
      <c r="AZ473" s="47"/>
      <c r="BA473" s="47"/>
      <c r="BB473" s="47"/>
      <c r="BC473" s="47"/>
      <c r="BD473" s="47"/>
      <c r="BE473" s="47"/>
      <c r="BF473" s="47"/>
      <c r="BG473" s="47"/>
      <c r="BH473" s="47"/>
      <c r="BI473" s="47"/>
      <c r="BJ473" s="47"/>
      <c r="BK473" s="47"/>
      <c r="BL473" s="47"/>
      <c r="BM473" s="47"/>
      <c r="BN473" s="47"/>
      <c r="BO473" s="47"/>
      <c r="BP473" s="47"/>
      <c r="BQ473" s="47"/>
      <c r="BR473" s="47"/>
      <c r="BS473" s="47"/>
      <c r="BT473" s="47"/>
      <c r="BU473" s="47"/>
      <c r="BV473" s="47"/>
      <c r="BW473" s="47"/>
      <c r="BX473" s="47"/>
      <c r="BY473" s="47"/>
      <c r="BZ473" s="47"/>
      <c r="CA473" s="47"/>
      <c r="CB473" s="47"/>
      <c r="CC473" s="47"/>
      <c r="CD473" s="47"/>
    </row>
    <row r="474" spans="2:82" x14ac:dyDescent="0.25">
      <c r="B474" s="64"/>
      <c r="C474" s="61"/>
      <c r="D474" s="58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  <c r="AT474" s="47"/>
      <c r="AU474" s="47"/>
      <c r="AV474" s="47"/>
      <c r="AW474" s="47"/>
      <c r="AX474" s="47"/>
      <c r="AY474" s="47"/>
      <c r="AZ474" s="47"/>
      <c r="BA474" s="47"/>
      <c r="BB474" s="47"/>
      <c r="BC474" s="47"/>
      <c r="BD474" s="47"/>
      <c r="BE474" s="47"/>
      <c r="BF474" s="47"/>
      <c r="BG474" s="47"/>
      <c r="BH474" s="47"/>
      <c r="BI474" s="47"/>
      <c r="BJ474" s="47"/>
      <c r="BK474" s="47"/>
      <c r="BL474" s="47"/>
      <c r="BM474" s="47"/>
      <c r="BN474" s="47"/>
      <c r="BO474" s="47"/>
      <c r="BP474" s="47"/>
      <c r="BQ474" s="47"/>
      <c r="BR474" s="47"/>
      <c r="BS474" s="47"/>
      <c r="BT474" s="47"/>
      <c r="BU474" s="47"/>
      <c r="BV474" s="47"/>
      <c r="BW474" s="47"/>
      <c r="BX474" s="47"/>
      <c r="BY474" s="47"/>
      <c r="BZ474" s="47"/>
      <c r="CA474" s="47"/>
      <c r="CB474" s="47"/>
      <c r="CC474" s="47"/>
      <c r="CD474" s="47"/>
    </row>
    <row r="475" spans="2:82" x14ac:dyDescent="0.25">
      <c r="B475" s="64"/>
      <c r="C475" s="61"/>
      <c r="D475" s="58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  <c r="AT475" s="47"/>
      <c r="AU475" s="47"/>
      <c r="AV475" s="47"/>
      <c r="AW475" s="47"/>
      <c r="AX475" s="47"/>
      <c r="AY475" s="47"/>
      <c r="AZ475" s="47"/>
      <c r="BA475" s="47"/>
      <c r="BB475" s="47"/>
      <c r="BC475" s="47"/>
      <c r="BD475" s="47"/>
      <c r="BE475" s="47"/>
      <c r="BF475" s="47"/>
      <c r="BG475" s="47"/>
      <c r="BH475" s="47"/>
      <c r="BI475" s="47"/>
      <c r="BJ475" s="47"/>
      <c r="BK475" s="47"/>
      <c r="BL475" s="47"/>
      <c r="BM475" s="47"/>
      <c r="BN475" s="47"/>
      <c r="BO475" s="47"/>
      <c r="BP475" s="47"/>
      <c r="BQ475" s="47"/>
      <c r="BR475" s="47"/>
      <c r="BS475" s="47"/>
      <c r="BT475" s="47"/>
      <c r="BU475" s="47"/>
      <c r="BV475" s="47"/>
      <c r="BW475" s="47"/>
      <c r="BX475" s="47"/>
      <c r="BY475" s="47"/>
      <c r="BZ475" s="47"/>
      <c r="CA475" s="47"/>
      <c r="CB475" s="47"/>
      <c r="CC475" s="47"/>
      <c r="CD475" s="47"/>
    </row>
    <row r="476" spans="2:82" x14ac:dyDescent="0.25">
      <c r="B476" s="64"/>
      <c r="C476" s="61"/>
      <c r="D476" s="58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7"/>
      <c r="AV476" s="47"/>
      <c r="AW476" s="47"/>
      <c r="AX476" s="47"/>
      <c r="AY476" s="47"/>
      <c r="AZ476" s="47"/>
      <c r="BA476" s="47"/>
      <c r="BB476" s="47"/>
      <c r="BC476" s="47"/>
      <c r="BD476" s="47"/>
      <c r="BE476" s="47"/>
      <c r="BF476" s="47"/>
      <c r="BG476" s="47"/>
      <c r="BH476" s="47"/>
      <c r="BI476" s="47"/>
      <c r="BJ476" s="47"/>
      <c r="BK476" s="47"/>
      <c r="BL476" s="47"/>
      <c r="BM476" s="47"/>
      <c r="BN476" s="47"/>
      <c r="BO476" s="47"/>
      <c r="BP476" s="47"/>
      <c r="BQ476" s="47"/>
      <c r="BR476" s="47"/>
      <c r="BS476" s="47"/>
      <c r="BT476" s="47"/>
      <c r="BU476" s="47"/>
      <c r="BV476" s="47"/>
      <c r="BW476" s="47"/>
      <c r="BX476" s="47"/>
      <c r="BY476" s="47"/>
      <c r="BZ476" s="47"/>
      <c r="CA476" s="47"/>
      <c r="CB476" s="47"/>
      <c r="CC476" s="47"/>
      <c r="CD476" s="47"/>
    </row>
    <row r="477" spans="2:82" x14ac:dyDescent="0.25">
      <c r="B477" s="64"/>
      <c r="C477" s="61"/>
      <c r="D477" s="58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  <c r="AT477" s="47"/>
      <c r="AU477" s="47"/>
      <c r="AV477" s="47"/>
      <c r="AW477" s="47"/>
      <c r="AX477" s="47"/>
      <c r="AY477" s="47"/>
      <c r="AZ477" s="47"/>
      <c r="BA477" s="47"/>
      <c r="BB477" s="47"/>
      <c r="BC477" s="47"/>
      <c r="BD477" s="47"/>
      <c r="BE477" s="47"/>
      <c r="BF477" s="47"/>
      <c r="BG477" s="47"/>
      <c r="BH477" s="47"/>
      <c r="BI477" s="47"/>
      <c r="BJ477" s="47"/>
      <c r="BK477" s="47"/>
      <c r="BL477" s="47"/>
      <c r="BM477" s="47"/>
      <c r="BN477" s="47"/>
      <c r="BO477" s="47"/>
      <c r="BP477" s="47"/>
      <c r="BQ477" s="47"/>
      <c r="BR477" s="47"/>
      <c r="BS477" s="47"/>
      <c r="BT477" s="47"/>
      <c r="BU477" s="47"/>
      <c r="BV477" s="47"/>
      <c r="BW477" s="47"/>
      <c r="BX477" s="47"/>
      <c r="BY477" s="47"/>
      <c r="BZ477" s="47"/>
      <c r="CA477" s="47"/>
      <c r="CB477" s="47"/>
      <c r="CC477" s="47"/>
      <c r="CD477" s="47"/>
    </row>
    <row r="478" spans="2:82" x14ac:dyDescent="0.25">
      <c r="B478" s="64"/>
      <c r="C478" s="61"/>
      <c r="D478" s="58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  <c r="AT478" s="47"/>
      <c r="AU478" s="47"/>
      <c r="AV478" s="47"/>
      <c r="AW478" s="47"/>
      <c r="AX478" s="47"/>
      <c r="AY478" s="47"/>
      <c r="AZ478" s="47"/>
      <c r="BA478" s="47"/>
      <c r="BB478" s="47"/>
      <c r="BC478" s="47"/>
      <c r="BD478" s="47"/>
      <c r="BE478" s="47"/>
      <c r="BF478" s="47"/>
      <c r="BG478" s="47"/>
      <c r="BH478" s="47"/>
      <c r="BI478" s="47"/>
      <c r="BJ478" s="47"/>
      <c r="BK478" s="47"/>
      <c r="BL478" s="47"/>
      <c r="BM478" s="47"/>
      <c r="BN478" s="47"/>
      <c r="BO478" s="47"/>
      <c r="BP478" s="47"/>
      <c r="BQ478" s="47"/>
      <c r="BR478" s="47"/>
      <c r="BS478" s="47"/>
      <c r="BT478" s="47"/>
      <c r="BU478" s="47"/>
      <c r="BV478" s="47"/>
      <c r="BW478" s="47"/>
      <c r="BX478" s="47"/>
      <c r="BY478" s="47"/>
      <c r="BZ478" s="47"/>
      <c r="CA478" s="47"/>
      <c r="CB478" s="47"/>
      <c r="CC478" s="47"/>
      <c r="CD478" s="47"/>
    </row>
    <row r="479" spans="2:82" x14ac:dyDescent="0.25">
      <c r="B479" s="64"/>
      <c r="C479" s="61"/>
      <c r="D479" s="58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  <c r="AT479" s="47"/>
      <c r="AU479" s="47"/>
      <c r="AV479" s="47"/>
      <c r="AW479" s="47"/>
      <c r="AX479" s="47"/>
      <c r="AY479" s="47"/>
      <c r="AZ479" s="47"/>
      <c r="BA479" s="47"/>
      <c r="BB479" s="47"/>
      <c r="BC479" s="47"/>
      <c r="BD479" s="47"/>
      <c r="BE479" s="47"/>
      <c r="BF479" s="47"/>
      <c r="BG479" s="47"/>
      <c r="BH479" s="47"/>
      <c r="BI479" s="47"/>
      <c r="BJ479" s="47"/>
      <c r="BK479" s="47"/>
      <c r="BL479" s="47"/>
      <c r="BM479" s="47"/>
      <c r="BN479" s="47"/>
      <c r="BO479" s="47"/>
      <c r="BP479" s="47"/>
      <c r="BQ479" s="47"/>
      <c r="BR479" s="47"/>
      <c r="BS479" s="47"/>
      <c r="BT479" s="47"/>
      <c r="BU479" s="47"/>
      <c r="BV479" s="47"/>
      <c r="BW479" s="47"/>
      <c r="BX479" s="47"/>
      <c r="BY479" s="47"/>
      <c r="BZ479" s="47"/>
      <c r="CA479" s="47"/>
      <c r="CB479" s="47"/>
      <c r="CC479" s="47"/>
      <c r="CD479" s="47"/>
    </row>
    <row r="480" spans="2:82" x14ac:dyDescent="0.25">
      <c r="B480" s="64"/>
      <c r="C480" s="61"/>
      <c r="D480" s="58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  <c r="AT480" s="47"/>
      <c r="AU480" s="47"/>
      <c r="AV480" s="47"/>
      <c r="AW480" s="47"/>
      <c r="AX480" s="47"/>
      <c r="AY480" s="47"/>
      <c r="AZ480" s="47"/>
      <c r="BA480" s="47"/>
      <c r="BB480" s="47"/>
      <c r="BC480" s="47"/>
      <c r="BD480" s="47"/>
      <c r="BE480" s="47"/>
      <c r="BF480" s="47"/>
      <c r="BG480" s="47"/>
      <c r="BH480" s="47"/>
      <c r="BI480" s="47"/>
      <c r="BJ480" s="47"/>
      <c r="BK480" s="47"/>
      <c r="BL480" s="47"/>
      <c r="BM480" s="47"/>
      <c r="BN480" s="47"/>
      <c r="BO480" s="47"/>
      <c r="BP480" s="47"/>
      <c r="BQ480" s="47"/>
      <c r="BR480" s="47"/>
      <c r="BS480" s="47"/>
      <c r="BT480" s="47"/>
      <c r="BU480" s="47"/>
      <c r="BV480" s="47"/>
      <c r="BW480" s="47"/>
      <c r="BX480" s="47"/>
      <c r="BY480" s="47"/>
      <c r="BZ480" s="47"/>
      <c r="CA480" s="47"/>
      <c r="CB480" s="47"/>
      <c r="CC480" s="47"/>
      <c r="CD480" s="47"/>
    </row>
    <row r="481" spans="2:82" x14ac:dyDescent="0.25">
      <c r="B481" s="64"/>
      <c r="C481" s="61"/>
      <c r="D481" s="58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  <c r="AT481" s="47"/>
      <c r="AU481" s="47"/>
      <c r="AV481" s="47"/>
      <c r="AW481" s="47"/>
      <c r="AX481" s="47"/>
      <c r="AY481" s="47"/>
      <c r="AZ481" s="47"/>
      <c r="BA481" s="47"/>
      <c r="BB481" s="47"/>
      <c r="BC481" s="47"/>
      <c r="BD481" s="47"/>
      <c r="BE481" s="47"/>
      <c r="BF481" s="47"/>
      <c r="BG481" s="47"/>
      <c r="BH481" s="47"/>
      <c r="BI481" s="47"/>
      <c r="BJ481" s="47"/>
      <c r="BK481" s="47"/>
      <c r="BL481" s="47"/>
      <c r="BM481" s="47"/>
      <c r="BN481" s="47"/>
      <c r="BO481" s="47"/>
      <c r="BP481" s="47"/>
      <c r="BQ481" s="47"/>
      <c r="BR481" s="47"/>
      <c r="BS481" s="47"/>
      <c r="BT481" s="47"/>
      <c r="BU481" s="47"/>
      <c r="BV481" s="47"/>
      <c r="BW481" s="47"/>
      <c r="BX481" s="47"/>
      <c r="BY481" s="47"/>
      <c r="BZ481" s="47"/>
      <c r="CA481" s="47"/>
      <c r="CB481" s="47"/>
      <c r="CC481" s="47"/>
      <c r="CD481" s="47"/>
    </row>
    <row r="482" spans="2:82" x14ac:dyDescent="0.25">
      <c r="B482" s="64"/>
      <c r="C482" s="61"/>
      <c r="D482" s="58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  <c r="AT482" s="47"/>
      <c r="AU482" s="47"/>
      <c r="AV482" s="47"/>
      <c r="AW482" s="47"/>
      <c r="AX482" s="47"/>
      <c r="AY482" s="47"/>
      <c r="AZ482" s="47"/>
      <c r="BA482" s="47"/>
      <c r="BB482" s="47"/>
      <c r="BC482" s="47"/>
      <c r="BD482" s="47"/>
      <c r="BE482" s="47"/>
      <c r="BF482" s="47"/>
      <c r="BG482" s="47"/>
      <c r="BH482" s="47"/>
      <c r="BI482" s="47"/>
      <c r="BJ482" s="47"/>
      <c r="BK482" s="47"/>
      <c r="BL482" s="47"/>
      <c r="BM482" s="47"/>
      <c r="BN482" s="47"/>
      <c r="BO482" s="47"/>
      <c r="BP482" s="47"/>
      <c r="BQ482" s="47"/>
      <c r="BR482" s="47"/>
      <c r="BS482" s="47"/>
      <c r="BT482" s="47"/>
      <c r="BU482" s="47"/>
      <c r="BV482" s="47"/>
      <c r="BW482" s="47"/>
      <c r="BX482" s="47"/>
      <c r="BY482" s="47"/>
      <c r="BZ482" s="47"/>
      <c r="CA482" s="47"/>
      <c r="CB482" s="47"/>
      <c r="CC482" s="47"/>
      <c r="CD482" s="47"/>
    </row>
    <row r="483" spans="2:82" x14ac:dyDescent="0.25">
      <c r="B483" s="64"/>
      <c r="C483" s="61"/>
      <c r="D483" s="58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  <c r="AT483" s="47"/>
      <c r="AU483" s="47"/>
      <c r="AV483" s="47"/>
      <c r="AW483" s="47"/>
      <c r="AX483" s="47"/>
      <c r="AY483" s="47"/>
      <c r="AZ483" s="47"/>
      <c r="BA483" s="47"/>
      <c r="BB483" s="47"/>
      <c r="BC483" s="47"/>
      <c r="BD483" s="47"/>
      <c r="BE483" s="47"/>
      <c r="BF483" s="47"/>
      <c r="BG483" s="47"/>
      <c r="BH483" s="47"/>
      <c r="BI483" s="47"/>
      <c r="BJ483" s="47"/>
      <c r="BK483" s="47"/>
      <c r="BL483" s="47"/>
      <c r="BM483" s="47"/>
      <c r="BN483" s="47"/>
      <c r="BO483" s="47"/>
      <c r="BP483" s="47"/>
      <c r="BQ483" s="47"/>
      <c r="BR483" s="47"/>
      <c r="BS483" s="47"/>
      <c r="BT483" s="47"/>
      <c r="BU483" s="47"/>
      <c r="BV483" s="47"/>
      <c r="BW483" s="47"/>
      <c r="BX483" s="47"/>
      <c r="BY483" s="47"/>
      <c r="BZ483" s="47"/>
      <c r="CA483" s="47"/>
      <c r="CB483" s="47"/>
      <c r="CC483" s="47"/>
      <c r="CD483" s="47"/>
    </row>
    <row r="484" spans="2:82" x14ac:dyDescent="0.25">
      <c r="B484" s="64"/>
      <c r="C484" s="61"/>
      <c r="D484" s="58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  <c r="AT484" s="47"/>
      <c r="AU484" s="47"/>
      <c r="AV484" s="47"/>
      <c r="AW484" s="47"/>
      <c r="AX484" s="47"/>
      <c r="AY484" s="47"/>
      <c r="AZ484" s="47"/>
      <c r="BA484" s="47"/>
      <c r="BB484" s="47"/>
      <c r="BC484" s="47"/>
      <c r="BD484" s="47"/>
      <c r="BE484" s="47"/>
      <c r="BF484" s="47"/>
      <c r="BG484" s="47"/>
      <c r="BH484" s="47"/>
      <c r="BI484" s="47"/>
      <c r="BJ484" s="47"/>
      <c r="BK484" s="47"/>
      <c r="BL484" s="47"/>
      <c r="BM484" s="47"/>
      <c r="BN484" s="47"/>
      <c r="BO484" s="47"/>
      <c r="BP484" s="47"/>
      <c r="BQ484" s="47"/>
      <c r="BR484" s="47"/>
      <c r="BS484" s="47"/>
      <c r="BT484" s="47"/>
      <c r="BU484" s="47"/>
      <c r="BV484" s="47"/>
      <c r="BW484" s="47"/>
      <c r="BX484" s="47"/>
      <c r="BY484" s="47"/>
      <c r="BZ484" s="47"/>
      <c r="CA484" s="47"/>
      <c r="CB484" s="47"/>
      <c r="CC484" s="47"/>
      <c r="CD484" s="47"/>
    </row>
    <row r="485" spans="2:82" x14ac:dyDescent="0.25">
      <c r="B485" s="64"/>
      <c r="C485" s="61"/>
      <c r="D485" s="58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  <c r="AT485" s="47"/>
      <c r="AU485" s="47"/>
      <c r="AV485" s="47"/>
      <c r="AW485" s="47"/>
      <c r="AX485" s="47"/>
      <c r="AY485" s="47"/>
      <c r="AZ485" s="47"/>
      <c r="BA485" s="47"/>
      <c r="BB485" s="47"/>
      <c r="BC485" s="47"/>
      <c r="BD485" s="47"/>
      <c r="BE485" s="47"/>
      <c r="BF485" s="47"/>
      <c r="BG485" s="47"/>
      <c r="BH485" s="47"/>
      <c r="BI485" s="47"/>
      <c r="BJ485" s="47"/>
      <c r="BK485" s="47"/>
      <c r="BL485" s="47"/>
      <c r="BM485" s="47"/>
      <c r="BN485" s="47"/>
      <c r="BO485" s="47"/>
      <c r="BP485" s="47"/>
      <c r="BQ485" s="47"/>
      <c r="BR485" s="47"/>
      <c r="BS485" s="47"/>
      <c r="BT485" s="47"/>
      <c r="BU485" s="47"/>
      <c r="BV485" s="47"/>
      <c r="BW485" s="47"/>
      <c r="BX485" s="47"/>
      <c r="BY485" s="47"/>
      <c r="BZ485" s="47"/>
      <c r="CA485" s="47"/>
      <c r="CB485" s="47"/>
      <c r="CC485" s="47"/>
      <c r="CD485" s="47"/>
    </row>
    <row r="486" spans="2:82" x14ac:dyDescent="0.25">
      <c r="B486" s="64"/>
      <c r="C486" s="61"/>
      <c r="D486" s="58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  <c r="AT486" s="47"/>
      <c r="AU486" s="47"/>
      <c r="AV486" s="47"/>
      <c r="AW486" s="47"/>
      <c r="AX486" s="47"/>
      <c r="AY486" s="47"/>
      <c r="AZ486" s="47"/>
      <c r="BA486" s="47"/>
      <c r="BB486" s="47"/>
      <c r="BC486" s="47"/>
      <c r="BD486" s="47"/>
      <c r="BE486" s="47"/>
      <c r="BF486" s="47"/>
      <c r="BG486" s="47"/>
      <c r="BH486" s="47"/>
      <c r="BI486" s="47"/>
      <c r="BJ486" s="47"/>
      <c r="BK486" s="47"/>
      <c r="BL486" s="47"/>
      <c r="BM486" s="47"/>
      <c r="BN486" s="47"/>
      <c r="BO486" s="47"/>
      <c r="BP486" s="47"/>
      <c r="BQ486" s="47"/>
      <c r="BR486" s="47"/>
      <c r="BS486" s="47"/>
      <c r="BT486" s="47"/>
      <c r="BU486" s="47"/>
      <c r="BV486" s="47"/>
      <c r="BW486" s="47"/>
      <c r="BX486" s="47"/>
      <c r="BY486" s="47"/>
      <c r="BZ486" s="47"/>
      <c r="CA486" s="47"/>
      <c r="CB486" s="47"/>
      <c r="CC486" s="47"/>
      <c r="CD486" s="47"/>
    </row>
    <row r="487" spans="2:82" x14ac:dyDescent="0.25">
      <c r="B487" s="64"/>
      <c r="C487" s="61"/>
      <c r="D487" s="58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7"/>
      <c r="AV487" s="47"/>
      <c r="AW487" s="47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7"/>
      <c r="BJ487" s="47"/>
      <c r="BK487" s="47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7"/>
      <c r="BX487" s="47"/>
      <c r="BY487" s="47"/>
      <c r="BZ487" s="47"/>
      <c r="CA487" s="47"/>
      <c r="CB487" s="47"/>
      <c r="CC487" s="47"/>
      <c r="CD487" s="47"/>
    </row>
    <row r="488" spans="2:82" x14ac:dyDescent="0.25">
      <c r="B488" s="64"/>
      <c r="C488" s="61"/>
      <c r="D488" s="58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  <c r="AT488" s="47"/>
      <c r="AU488" s="47"/>
      <c r="AV488" s="47"/>
      <c r="AW488" s="47"/>
      <c r="AX488" s="47"/>
      <c r="AY488" s="47"/>
      <c r="AZ488" s="47"/>
      <c r="BA488" s="47"/>
      <c r="BB488" s="47"/>
      <c r="BC488" s="47"/>
      <c r="BD488" s="47"/>
      <c r="BE488" s="47"/>
      <c r="BF488" s="47"/>
      <c r="BG488" s="47"/>
      <c r="BH488" s="47"/>
      <c r="BI488" s="47"/>
      <c r="BJ488" s="47"/>
      <c r="BK488" s="47"/>
      <c r="BL488" s="47"/>
      <c r="BM488" s="47"/>
      <c r="BN488" s="47"/>
      <c r="BO488" s="47"/>
      <c r="BP488" s="47"/>
      <c r="BQ488" s="47"/>
      <c r="BR488" s="47"/>
      <c r="BS488" s="47"/>
      <c r="BT488" s="47"/>
      <c r="BU488" s="47"/>
      <c r="BV488" s="47"/>
      <c r="BW488" s="47"/>
      <c r="BX488" s="47"/>
      <c r="BY488" s="47"/>
      <c r="BZ488" s="47"/>
      <c r="CA488" s="47"/>
      <c r="CB488" s="47"/>
      <c r="CC488" s="47"/>
      <c r="CD488" s="47"/>
    </row>
    <row r="489" spans="2:82" x14ac:dyDescent="0.25">
      <c r="B489" s="64"/>
      <c r="C489" s="61"/>
      <c r="D489" s="58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  <c r="AT489" s="47"/>
      <c r="AU489" s="47"/>
      <c r="AV489" s="47"/>
      <c r="AW489" s="47"/>
      <c r="AX489" s="47"/>
      <c r="AY489" s="47"/>
      <c r="AZ489" s="47"/>
      <c r="BA489" s="47"/>
      <c r="BB489" s="47"/>
      <c r="BC489" s="47"/>
      <c r="BD489" s="47"/>
      <c r="BE489" s="47"/>
      <c r="BF489" s="47"/>
      <c r="BG489" s="47"/>
      <c r="BH489" s="47"/>
      <c r="BI489" s="47"/>
      <c r="BJ489" s="47"/>
      <c r="BK489" s="47"/>
      <c r="BL489" s="47"/>
      <c r="BM489" s="47"/>
      <c r="BN489" s="47"/>
      <c r="BO489" s="47"/>
      <c r="BP489" s="47"/>
      <c r="BQ489" s="47"/>
      <c r="BR489" s="47"/>
      <c r="BS489" s="47"/>
      <c r="BT489" s="47"/>
      <c r="BU489" s="47"/>
      <c r="BV489" s="47"/>
      <c r="BW489" s="47"/>
      <c r="BX489" s="47"/>
      <c r="BY489" s="47"/>
      <c r="BZ489" s="47"/>
      <c r="CA489" s="47"/>
      <c r="CB489" s="47"/>
      <c r="CC489" s="47"/>
      <c r="CD489" s="47"/>
    </row>
    <row r="490" spans="2:82" x14ac:dyDescent="0.25">
      <c r="B490" s="64"/>
      <c r="C490" s="61"/>
      <c r="D490" s="58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  <c r="AT490" s="47"/>
      <c r="AU490" s="47"/>
      <c r="AV490" s="47"/>
      <c r="AW490" s="47"/>
      <c r="AX490" s="47"/>
      <c r="AY490" s="47"/>
      <c r="AZ490" s="47"/>
      <c r="BA490" s="47"/>
      <c r="BB490" s="47"/>
      <c r="BC490" s="47"/>
      <c r="BD490" s="47"/>
      <c r="BE490" s="47"/>
      <c r="BF490" s="47"/>
      <c r="BG490" s="47"/>
      <c r="BH490" s="47"/>
      <c r="BI490" s="47"/>
      <c r="BJ490" s="47"/>
      <c r="BK490" s="47"/>
      <c r="BL490" s="47"/>
      <c r="BM490" s="47"/>
      <c r="BN490" s="47"/>
      <c r="BO490" s="47"/>
      <c r="BP490" s="47"/>
      <c r="BQ490" s="47"/>
      <c r="BR490" s="47"/>
      <c r="BS490" s="47"/>
      <c r="BT490" s="47"/>
      <c r="BU490" s="47"/>
      <c r="BV490" s="47"/>
      <c r="BW490" s="47"/>
      <c r="BX490" s="47"/>
      <c r="BY490" s="47"/>
      <c r="BZ490" s="47"/>
      <c r="CA490" s="47"/>
      <c r="CB490" s="47"/>
      <c r="CC490" s="47"/>
      <c r="CD490" s="47"/>
    </row>
    <row r="491" spans="2:82" x14ac:dyDescent="0.25">
      <c r="B491" s="64"/>
      <c r="C491" s="61"/>
      <c r="D491" s="58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  <c r="AT491" s="47"/>
      <c r="AU491" s="47"/>
      <c r="AV491" s="47"/>
      <c r="AW491" s="47"/>
      <c r="AX491" s="47"/>
      <c r="AY491" s="47"/>
      <c r="AZ491" s="47"/>
      <c r="BA491" s="47"/>
      <c r="BB491" s="47"/>
      <c r="BC491" s="47"/>
      <c r="BD491" s="47"/>
      <c r="BE491" s="47"/>
      <c r="BF491" s="47"/>
      <c r="BG491" s="47"/>
      <c r="BH491" s="47"/>
      <c r="BI491" s="47"/>
      <c r="BJ491" s="47"/>
      <c r="BK491" s="47"/>
      <c r="BL491" s="47"/>
      <c r="BM491" s="47"/>
      <c r="BN491" s="47"/>
      <c r="BO491" s="47"/>
      <c r="BP491" s="47"/>
      <c r="BQ491" s="47"/>
      <c r="BR491" s="47"/>
      <c r="BS491" s="47"/>
      <c r="BT491" s="47"/>
      <c r="BU491" s="47"/>
      <c r="BV491" s="47"/>
      <c r="BW491" s="47"/>
      <c r="BX491" s="47"/>
      <c r="BY491" s="47"/>
      <c r="BZ491" s="47"/>
      <c r="CA491" s="47"/>
      <c r="CB491" s="47"/>
      <c r="CC491" s="47"/>
      <c r="CD491" s="47"/>
    </row>
    <row r="492" spans="2:82" x14ac:dyDescent="0.25">
      <c r="B492" s="64"/>
      <c r="C492" s="61"/>
      <c r="D492" s="58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  <c r="AT492" s="47"/>
      <c r="AU492" s="47"/>
      <c r="AV492" s="47"/>
      <c r="AW492" s="47"/>
      <c r="AX492" s="47"/>
      <c r="AY492" s="47"/>
      <c r="AZ492" s="47"/>
      <c r="BA492" s="47"/>
      <c r="BB492" s="47"/>
      <c r="BC492" s="47"/>
      <c r="BD492" s="47"/>
      <c r="BE492" s="47"/>
      <c r="BF492" s="47"/>
      <c r="BG492" s="47"/>
      <c r="BH492" s="47"/>
      <c r="BI492" s="47"/>
      <c r="BJ492" s="47"/>
      <c r="BK492" s="47"/>
      <c r="BL492" s="47"/>
      <c r="BM492" s="47"/>
      <c r="BN492" s="47"/>
      <c r="BO492" s="47"/>
      <c r="BP492" s="47"/>
      <c r="BQ492" s="47"/>
      <c r="BR492" s="47"/>
      <c r="BS492" s="47"/>
      <c r="BT492" s="47"/>
      <c r="BU492" s="47"/>
      <c r="BV492" s="47"/>
      <c r="BW492" s="47"/>
      <c r="BX492" s="47"/>
      <c r="BY492" s="47"/>
      <c r="BZ492" s="47"/>
      <c r="CA492" s="47"/>
      <c r="CB492" s="47"/>
      <c r="CC492" s="47"/>
      <c r="CD492" s="47"/>
    </row>
    <row r="493" spans="2:82" x14ac:dyDescent="0.25">
      <c r="B493" s="64"/>
      <c r="C493" s="61"/>
      <c r="D493" s="58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  <c r="AT493" s="47"/>
      <c r="AU493" s="47"/>
      <c r="AV493" s="47"/>
      <c r="AW493" s="47"/>
      <c r="AX493" s="47"/>
      <c r="AY493" s="47"/>
      <c r="AZ493" s="47"/>
      <c r="BA493" s="47"/>
      <c r="BB493" s="47"/>
      <c r="BC493" s="47"/>
      <c r="BD493" s="47"/>
      <c r="BE493" s="47"/>
      <c r="BF493" s="47"/>
      <c r="BG493" s="47"/>
      <c r="BH493" s="47"/>
      <c r="BI493" s="47"/>
      <c r="BJ493" s="47"/>
      <c r="BK493" s="47"/>
      <c r="BL493" s="47"/>
      <c r="BM493" s="47"/>
      <c r="BN493" s="47"/>
      <c r="BO493" s="47"/>
      <c r="BP493" s="47"/>
      <c r="BQ493" s="47"/>
      <c r="BR493" s="47"/>
      <c r="BS493" s="47"/>
      <c r="BT493" s="47"/>
      <c r="BU493" s="47"/>
      <c r="BV493" s="47"/>
      <c r="BW493" s="47"/>
      <c r="BX493" s="47"/>
      <c r="BY493" s="47"/>
      <c r="BZ493" s="47"/>
      <c r="CA493" s="47"/>
      <c r="CB493" s="47"/>
      <c r="CC493" s="47"/>
      <c r="CD493" s="47"/>
    </row>
    <row r="494" spans="2:82" x14ac:dyDescent="0.25">
      <c r="B494" s="64"/>
      <c r="C494" s="61"/>
      <c r="D494" s="58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  <c r="AT494" s="47"/>
      <c r="AU494" s="47"/>
      <c r="AV494" s="47"/>
      <c r="AW494" s="47"/>
      <c r="AX494" s="47"/>
      <c r="AY494" s="47"/>
      <c r="AZ494" s="47"/>
      <c r="BA494" s="47"/>
      <c r="BB494" s="47"/>
      <c r="BC494" s="47"/>
      <c r="BD494" s="47"/>
      <c r="BE494" s="47"/>
      <c r="BF494" s="47"/>
      <c r="BG494" s="47"/>
      <c r="BH494" s="47"/>
      <c r="BI494" s="47"/>
      <c r="BJ494" s="47"/>
      <c r="BK494" s="47"/>
      <c r="BL494" s="47"/>
      <c r="BM494" s="47"/>
      <c r="BN494" s="47"/>
      <c r="BO494" s="47"/>
      <c r="BP494" s="47"/>
      <c r="BQ494" s="47"/>
      <c r="BR494" s="47"/>
      <c r="BS494" s="47"/>
      <c r="BT494" s="47"/>
      <c r="BU494" s="47"/>
      <c r="BV494" s="47"/>
      <c r="BW494" s="47"/>
      <c r="BX494" s="47"/>
      <c r="BY494" s="47"/>
      <c r="BZ494" s="47"/>
      <c r="CA494" s="47"/>
      <c r="CB494" s="47"/>
      <c r="CC494" s="47"/>
      <c r="CD494" s="47"/>
    </row>
    <row r="495" spans="2:82" x14ac:dyDescent="0.25">
      <c r="B495" s="64"/>
      <c r="C495" s="61"/>
      <c r="D495" s="58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  <c r="AT495" s="47"/>
      <c r="AU495" s="47"/>
      <c r="AV495" s="47"/>
      <c r="AW495" s="47"/>
      <c r="AX495" s="47"/>
      <c r="AY495" s="47"/>
      <c r="AZ495" s="47"/>
      <c r="BA495" s="47"/>
      <c r="BB495" s="47"/>
      <c r="BC495" s="47"/>
      <c r="BD495" s="47"/>
      <c r="BE495" s="47"/>
      <c r="BF495" s="47"/>
      <c r="BG495" s="47"/>
      <c r="BH495" s="47"/>
      <c r="BI495" s="47"/>
      <c r="BJ495" s="47"/>
      <c r="BK495" s="47"/>
      <c r="BL495" s="47"/>
      <c r="BM495" s="47"/>
      <c r="BN495" s="47"/>
      <c r="BO495" s="47"/>
      <c r="BP495" s="47"/>
      <c r="BQ495" s="47"/>
      <c r="BR495" s="47"/>
      <c r="BS495" s="47"/>
      <c r="BT495" s="47"/>
      <c r="BU495" s="47"/>
      <c r="BV495" s="47"/>
      <c r="BW495" s="47"/>
      <c r="BX495" s="47"/>
      <c r="BY495" s="47"/>
      <c r="BZ495" s="47"/>
      <c r="CA495" s="47"/>
      <c r="CB495" s="47"/>
      <c r="CC495" s="47"/>
      <c r="CD495" s="47"/>
    </row>
    <row r="496" spans="2:82" x14ac:dyDescent="0.25">
      <c r="B496" s="64"/>
      <c r="C496" s="61"/>
      <c r="D496" s="58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  <c r="AT496" s="47"/>
      <c r="AU496" s="47"/>
      <c r="AV496" s="47"/>
      <c r="AW496" s="47"/>
      <c r="AX496" s="47"/>
      <c r="AY496" s="47"/>
      <c r="AZ496" s="47"/>
      <c r="BA496" s="47"/>
      <c r="BB496" s="47"/>
      <c r="BC496" s="47"/>
      <c r="BD496" s="47"/>
      <c r="BE496" s="47"/>
      <c r="BF496" s="47"/>
      <c r="BG496" s="47"/>
      <c r="BH496" s="47"/>
      <c r="BI496" s="47"/>
      <c r="BJ496" s="47"/>
      <c r="BK496" s="47"/>
      <c r="BL496" s="47"/>
      <c r="BM496" s="47"/>
      <c r="BN496" s="47"/>
      <c r="BO496" s="47"/>
      <c r="BP496" s="47"/>
      <c r="BQ496" s="47"/>
      <c r="BR496" s="47"/>
      <c r="BS496" s="47"/>
      <c r="BT496" s="47"/>
      <c r="BU496" s="47"/>
      <c r="BV496" s="47"/>
      <c r="BW496" s="47"/>
      <c r="BX496" s="47"/>
      <c r="BY496" s="47"/>
      <c r="BZ496" s="47"/>
      <c r="CA496" s="47"/>
      <c r="CB496" s="47"/>
      <c r="CC496" s="47"/>
      <c r="CD496" s="47"/>
    </row>
    <row r="497" spans="2:82" x14ac:dyDescent="0.25">
      <c r="B497" s="64"/>
      <c r="C497" s="61"/>
      <c r="D497" s="58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  <c r="AT497" s="47"/>
      <c r="AU497" s="47"/>
      <c r="AV497" s="47"/>
      <c r="AW497" s="47"/>
      <c r="AX497" s="47"/>
      <c r="AY497" s="47"/>
      <c r="AZ497" s="47"/>
      <c r="BA497" s="47"/>
      <c r="BB497" s="47"/>
      <c r="BC497" s="47"/>
      <c r="BD497" s="47"/>
      <c r="BE497" s="47"/>
      <c r="BF497" s="47"/>
      <c r="BG497" s="47"/>
      <c r="BH497" s="47"/>
      <c r="BI497" s="47"/>
      <c r="BJ497" s="47"/>
      <c r="BK497" s="47"/>
      <c r="BL497" s="47"/>
      <c r="BM497" s="47"/>
      <c r="BN497" s="47"/>
      <c r="BO497" s="47"/>
      <c r="BP497" s="47"/>
      <c r="BQ497" s="47"/>
      <c r="BR497" s="47"/>
      <c r="BS497" s="47"/>
      <c r="BT497" s="47"/>
      <c r="BU497" s="47"/>
      <c r="BV497" s="47"/>
      <c r="BW497" s="47"/>
      <c r="BX497" s="47"/>
      <c r="BY497" s="47"/>
      <c r="BZ497" s="47"/>
      <c r="CA497" s="47"/>
      <c r="CB497" s="47"/>
      <c r="CC497" s="47"/>
      <c r="CD497" s="47"/>
    </row>
    <row r="498" spans="2:82" x14ac:dyDescent="0.25">
      <c r="B498" s="64"/>
      <c r="C498" s="61"/>
      <c r="D498" s="58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7"/>
      <c r="AV498" s="47"/>
      <c r="AW498" s="47"/>
      <c r="AX498" s="47"/>
      <c r="AY498" s="47"/>
      <c r="AZ498" s="47"/>
      <c r="BA498" s="47"/>
      <c r="BB498" s="47"/>
      <c r="BC498" s="47"/>
      <c r="BD498" s="47"/>
      <c r="BE498" s="47"/>
      <c r="BF498" s="47"/>
      <c r="BG498" s="47"/>
      <c r="BH498" s="47"/>
      <c r="BI498" s="47"/>
      <c r="BJ498" s="47"/>
      <c r="BK498" s="47"/>
      <c r="BL498" s="47"/>
      <c r="BM498" s="47"/>
      <c r="BN498" s="47"/>
      <c r="BO498" s="47"/>
      <c r="BP498" s="47"/>
      <c r="BQ498" s="47"/>
      <c r="BR498" s="47"/>
      <c r="BS498" s="47"/>
      <c r="BT498" s="47"/>
      <c r="BU498" s="47"/>
      <c r="BV498" s="47"/>
      <c r="BW498" s="47"/>
      <c r="BX498" s="47"/>
      <c r="BY498" s="47"/>
      <c r="BZ498" s="47"/>
      <c r="CA498" s="47"/>
      <c r="CB498" s="47"/>
      <c r="CC498" s="47"/>
      <c r="CD498" s="47"/>
    </row>
    <row r="499" spans="2:82" x14ac:dyDescent="0.25">
      <c r="B499" s="64"/>
      <c r="C499" s="61"/>
      <c r="D499" s="58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  <c r="AT499" s="47"/>
      <c r="AU499" s="47"/>
      <c r="AV499" s="47"/>
      <c r="AW499" s="47"/>
      <c r="AX499" s="47"/>
      <c r="AY499" s="47"/>
      <c r="AZ499" s="47"/>
      <c r="BA499" s="47"/>
      <c r="BB499" s="47"/>
      <c r="BC499" s="47"/>
      <c r="BD499" s="47"/>
      <c r="BE499" s="47"/>
      <c r="BF499" s="47"/>
      <c r="BG499" s="47"/>
      <c r="BH499" s="47"/>
      <c r="BI499" s="47"/>
      <c r="BJ499" s="47"/>
      <c r="BK499" s="47"/>
      <c r="BL499" s="47"/>
      <c r="BM499" s="47"/>
      <c r="BN499" s="47"/>
      <c r="BO499" s="47"/>
      <c r="BP499" s="47"/>
      <c r="BQ499" s="47"/>
      <c r="BR499" s="47"/>
      <c r="BS499" s="47"/>
      <c r="BT499" s="47"/>
      <c r="BU499" s="47"/>
      <c r="BV499" s="47"/>
      <c r="BW499" s="47"/>
      <c r="BX499" s="47"/>
      <c r="BY499" s="47"/>
      <c r="BZ499" s="47"/>
      <c r="CA499" s="47"/>
      <c r="CB499" s="47"/>
      <c r="CC499" s="47"/>
      <c r="CD499" s="47"/>
    </row>
    <row r="500" spans="2:82" x14ac:dyDescent="0.25">
      <c r="B500" s="64"/>
      <c r="C500" s="61"/>
      <c r="D500" s="58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  <c r="AT500" s="47"/>
      <c r="AU500" s="47"/>
      <c r="AV500" s="47"/>
      <c r="AW500" s="47"/>
      <c r="AX500" s="47"/>
      <c r="AY500" s="47"/>
      <c r="AZ500" s="47"/>
      <c r="BA500" s="47"/>
      <c r="BB500" s="47"/>
      <c r="BC500" s="47"/>
      <c r="BD500" s="47"/>
      <c r="BE500" s="47"/>
      <c r="BF500" s="47"/>
      <c r="BG500" s="47"/>
      <c r="BH500" s="47"/>
      <c r="BI500" s="47"/>
      <c r="BJ500" s="47"/>
      <c r="BK500" s="47"/>
      <c r="BL500" s="47"/>
      <c r="BM500" s="47"/>
      <c r="BN500" s="47"/>
      <c r="BO500" s="47"/>
      <c r="BP500" s="47"/>
      <c r="BQ500" s="47"/>
      <c r="BR500" s="47"/>
      <c r="BS500" s="47"/>
      <c r="BT500" s="47"/>
      <c r="BU500" s="47"/>
      <c r="BV500" s="47"/>
      <c r="BW500" s="47"/>
      <c r="BX500" s="47"/>
      <c r="BY500" s="47"/>
      <c r="BZ500" s="47"/>
      <c r="CA500" s="47"/>
      <c r="CB500" s="47"/>
      <c r="CC500" s="47"/>
      <c r="CD500" s="47"/>
    </row>
    <row r="501" spans="2:82" x14ac:dyDescent="0.25">
      <c r="B501" s="64"/>
      <c r="C501" s="61"/>
      <c r="D501" s="58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  <c r="AT501" s="47"/>
      <c r="AU501" s="47"/>
      <c r="AV501" s="47"/>
      <c r="AW501" s="47"/>
      <c r="AX501" s="47"/>
      <c r="AY501" s="47"/>
      <c r="AZ501" s="47"/>
      <c r="BA501" s="47"/>
      <c r="BB501" s="47"/>
      <c r="BC501" s="47"/>
      <c r="BD501" s="47"/>
      <c r="BE501" s="47"/>
      <c r="BF501" s="47"/>
      <c r="BG501" s="47"/>
      <c r="BH501" s="47"/>
      <c r="BI501" s="47"/>
      <c r="BJ501" s="47"/>
      <c r="BK501" s="47"/>
      <c r="BL501" s="47"/>
      <c r="BM501" s="47"/>
      <c r="BN501" s="47"/>
      <c r="BO501" s="47"/>
      <c r="BP501" s="47"/>
      <c r="BQ501" s="47"/>
      <c r="BR501" s="47"/>
      <c r="BS501" s="47"/>
      <c r="BT501" s="47"/>
      <c r="BU501" s="47"/>
      <c r="BV501" s="47"/>
      <c r="BW501" s="47"/>
      <c r="BX501" s="47"/>
      <c r="BY501" s="47"/>
      <c r="BZ501" s="47"/>
      <c r="CA501" s="47"/>
      <c r="CB501" s="47"/>
      <c r="CC501" s="47"/>
      <c r="CD501" s="47"/>
    </row>
    <row r="502" spans="2:82" x14ac:dyDescent="0.25">
      <c r="B502" s="64"/>
      <c r="C502" s="61"/>
      <c r="D502" s="58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  <c r="AT502" s="47"/>
      <c r="AU502" s="47"/>
      <c r="AV502" s="47"/>
      <c r="AW502" s="47"/>
      <c r="AX502" s="47"/>
      <c r="AY502" s="47"/>
      <c r="AZ502" s="47"/>
      <c r="BA502" s="47"/>
      <c r="BB502" s="47"/>
      <c r="BC502" s="47"/>
      <c r="BD502" s="47"/>
      <c r="BE502" s="47"/>
      <c r="BF502" s="47"/>
      <c r="BG502" s="47"/>
      <c r="BH502" s="47"/>
      <c r="BI502" s="47"/>
      <c r="BJ502" s="47"/>
      <c r="BK502" s="47"/>
      <c r="BL502" s="47"/>
      <c r="BM502" s="47"/>
      <c r="BN502" s="47"/>
      <c r="BO502" s="47"/>
      <c r="BP502" s="47"/>
      <c r="BQ502" s="47"/>
      <c r="BR502" s="47"/>
      <c r="BS502" s="47"/>
      <c r="BT502" s="47"/>
      <c r="BU502" s="47"/>
      <c r="BV502" s="47"/>
      <c r="BW502" s="47"/>
      <c r="BX502" s="47"/>
      <c r="BY502" s="47"/>
      <c r="BZ502" s="47"/>
      <c r="CA502" s="47"/>
      <c r="CB502" s="47"/>
      <c r="CC502" s="47"/>
      <c r="CD502" s="47"/>
    </row>
    <row r="503" spans="2:82" x14ac:dyDescent="0.25">
      <c r="B503" s="64"/>
      <c r="C503" s="61"/>
      <c r="D503" s="58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7"/>
      <c r="AV503" s="47"/>
      <c r="AW503" s="47"/>
      <c r="AX503" s="47"/>
      <c r="AY503" s="47"/>
      <c r="AZ503" s="47"/>
      <c r="BA503" s="47"/>
      <c r="BB503" s="47"/>
      <c r="BC503" s="47"/>
      <c r="BD503" s="47"/>
      <c r="BE503" s="47"/>
      <c r="BF503" s="47"/>
      <c r="BG503" s="47"/>
      <c r="BH503" s="47"/>
      <c r="BI503" s="47"/>
      <c r="BJ503" s="47"/>
      <c r="BK503" s="47"/>
      <c r="BL503" s="47"/>
      <c r="BM503" s="47"/>
      <c r="BN503" s="47"/>
      <c r="BO503" s="47"/>
      <c r="BP503" s="47"/>
      <c r="BQ503" s="47"/>
      <c r="BR503" s="47"/>
      <c r="BS503" s="47"/>
      <c r="BT503" s="47"/>
      <c r="BU503" s="47"/>
      <c r="BV503" s="47"/>
      <c r="BW503" s="47"/>
      <c r="BX503" s="47"/>
      <c r="BY503" s="47"/>
      <c r="BZ503" s="47"/>
      <c r="CA503" s="47"/>
      <c r="CB503" s="47"/>
      <c r="CC503" s="47"/>
      <c r="CD503" s="47"/>
    </row>
    <row r="504" spans="2:82" x14ac:dyDescent="0.25">
      <c r="B504" s="64"/>
      <c r="C504" s="61"/>
      <c r="D504" s="58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  <c r="AT504" s="47"/>
      <c r="AU504" s="47"/>
      <c r="AV504" s="47"/>
      <c r="AW504" s="47"/>
      <c r="AX504" s="47"/>
      <c r="AY504" s="47"/>
      <c r="AZ504" s="47"/>
      <c r="BA504" s="47"/>
      <c r="BB504" s="47"/>
      <c r="BC504" s="47"/>
      <c r="BD504" s="47"/>
      <c r="BE504" s="47"/>
      <c r="BF504" s="47"/>
      <c r="BG504" s="47"/>
      <c r="BH504" s="47"/>
      <c r="BI504" s="47"/>
      <c r="BJ504" s="47"/>
      <c r="BK504" s="47"/>
      <c r="BL504" s="47"/>
      <c r="BM504" s="47"/>
      <c r="BN504" s="47"/>
      <c r="BO504" s="47"/>
      <c r="BP504" s="47"/>
      <c r="BQ504" s="47"/>
      <c r="BR504" s="47"/>
      <c r="BS504" s="47"/>
      <c r="BT504" s="47"/>
      <c r="BU504" s="47"/>
      <c r="BV504" s="47"/>
      <c r="BW504" s="47"/>
      <c r="BX504" s="47"/>
      <c r="BY504" s="47"/>
      <c r="BZ504" s="47"/>
      <c r="CA504" s="47"/>
      <c r="CB504" s="47"/>
      <c r="CC504" s="47"/>
      <c r="CD504" s="47"/>
    </row>
    <row r="505" spans="2:82" x14ac:dyDescent="0.25">
      <c r="B505" s="64"/>
      <c r="C505" s="61"/>
      <c r="D505" s="58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  <c r="AT505" s="47"/>
      <c r="AU505" s="47"/>
      <c r="AV505" s="47"/>
      <c r="AW505" s="47"/>
      <c r="AX505" s="47"/>
      <c r="AY505" s="47"/>
      <c r="AZ505" s="47"/>
      <c r="BA505" s="47"/>
      <c r="BB505" s="47"/>
      <c r="BC505" s="47"/>
      <c r="BD505" s="47"/>
      <c r="BE505" s="47"/>
      <c r="BF505" s="47"/>
      <c r="BG505" s="47"/>
      <c r="BH505" s="47"/>
      <c r="BI505" s="47"/>
      <c r="BJ505" s="47"/>
      <c r="BK505" s="47"/>
      <c r="BL505" s="47"/>
      <c r="BM505" s="47"/>
      <c r="BN505" s="47"/>
      <c r="BO505" s="47"/>
      <c r="BP505" s="47"/>
      <c r="BQ505" s="47"/>
      <c r="BR505" s="47"/>
      <c r="BS505" s="47"/>
      <c r="BT505" s="47"/>
      <c r="BU505" s="47"/>
      <c r="BV505" s="47"/>
      <c r="BW505" s="47"/>
      <c r="BX505" s="47"/>
      <c r="BY505" s="47"/>
      <c r="BZ505" s="47"/>
      <c r="CA505" s="47"/>
      <c r="CB505" s="47"/>
      <c r="CC505" s="47"/>
      <c r="CD505" s="47"/>
    </row>
    <row r="506" spans="2:82" x14ac:dyDescent="0.25">
      <c r="B506" s="64"/>
      <c r="C506" s="61"/>
      <c r="D506" s="58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7"/>
      <c r="BJ506" s="47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7"/>
      <c r="BX506" s="47"/>
      <c r="BY506" s="47"/>
      <c r="BZ506" s="47"/>
      <c r="CA506" s="47"/>
      <c r="CB506" s="47"/>
      <c r="CC506" s="47"/>
      <c r="CD506" s="47"/>
    </row>
    <row r="507" spans="2:82" x14ac:dyDescent="0.25">
      <c r="B507" s="64"/>
      <c r="C507" s="61"/>
      <c r="D507" s="58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  <c r="AT507" s="47"/>
      <c r="AU507" s="47"/>
      <c r="AV507" s="47"/>
      <c r="AW507" s="47"/>
      <c r="AX507" s="47"/>
      <c r="AY507" s="47"/>
      <c r="AZ507" s="47"/>
      <c r="BA507" s="47"/>
      <c r="BB507" s="47"/>
      <c r="BC507" s="47"/>
      <c r="BD507" s="47"/>
      <c r="BE507" s="47"/>
      <c r="BF507" s="47"/>
      <c r="BG507" s="47"/>
      <c r="BH507" s="47"/>
      <c r="BI507" s="47"/>
      <c r="BJ507" s="47"/>
      <c r="BK507" s="47"/>
      <c r="BL507" s="47"/>
      <c r="BM507" s="47"/>
      <c r="BN507" s="47"/>
      <c r="BO507" s="47"/>
      <c r="BP507" s="47"/>
      <c r="BQ507" s="47"/>
      <c r="BR507" s="47"/>
      <c r="BS507" s="47"/>
      <c r="BT507" s="47"/>
      <c r="BU507" s="47"/>
      <c r="BV507" s="47"/>
      <c r="BW507" s="47"/>
      <c r="BX507" s="47"/>
      <c r="BY507" s="47"/>
      <c r="BZ507" s="47"/>
      <c r="CA507" s="47"/>
      <c r="CB507" s="47"/>
      <c r="CC507" s="47"/>
      <c r="CD507" s="47"/>
    </row>
    <row r="508" spans="2:82" x14ac:dyDescent="0.25">
      <c r="B508" s="64"/>
      <c r="C508" s="61"/>
      <c r="D508" s="58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  <c r="AT508" s="47"/>
      <c r="AU508" s="47"/>
      <c r="AV508" s="47"/>
      <c r="AW508" s="47"/>
      <c r="AX508" s="47"/>
      <c r="AY508" s="47"/>
      <c r="AZ508" s="47"/>
      <c r="BA508" s="47"/>
      <c r="BB508" s="47"/>
      <c r="BC508" s="47"/>
      <c r="BD508" s="47"/>
      <c r="BE508" s="47"/>
      <c r="BF508" s="47"/>
      <c r="BG508" s="47"/>
      <c r="BH508" s="47"/>
      <c r="BI508" s="47"/>
      <c r="BJ508" s="47"/>
      <c r="BK508" s="47"/>
      <c r="BL508" s="47"/>
      <c r="BM508" s="47"/>
      <c r="BN508" s="47"/>
      <c r="BO508" s="47"/>
      <c r="BP508" s="47"/>
      <c r="BQ508" s="47"/>
      <c r="BR508" s="47"/>
      <c r="BS508" s="47"/>
      <c r="BT508" s="47"/>
      <c r="BU508" s="47"/>
      <c r="BV508" s="47"/>
      <c r="BW508" s="47"/>
      <c r="BX508" s="47"/>
      <c r="BY508" s="47"/>
      <c r="BZ508" s="47"/>
      <c r="CA508" s="47"/>
      <c r="CB508" s="47"/>
      <c r="CC508" s="47"/>
      <c r="CD508" s="47"/>
    </row>
    <row r="509" spans="2:82" x14ac:dyDescent="0.25">
      <c r="B509" s="64"/>
      <c r="C509" s="61"/>
      <c r="D509" s="58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  <c r="AT509" s="47"/>
      <c r="AU509" s="47"/>
      <c r="AV509" s="47"/>
      <c r="AW509" s="47"/>
      <c r="AX509" s="47"/>
      <c r="AY509" s="47"/>
      <c r="AZ509" s="47"/>
      <c r="BA509" s="47"/>
      <c r="BB509" s="47"/>
      <c r="BC509" s="47"/>
      <c r="BD509" s="47"/>
      <c r="BE509" s="47"/>
      <c r="BF509" s="47"/>
      <c r="BG509" s="47"/>
      <c r="BH509" s="47"/>
      <c r="BI509" s="47"/>
      <c r="BJ509" s="47"/>
      <c r="BK509" s="47"/>
      <c r="BL509" s="47"/>
      <c r="BM509" s="47"/>
      <c r="BN509" s="47"/>
      <c r="BO509" s="47"/>
      <c r="BP509" s="47"/>
      <c r="BQ509" s="47"/>
      <c r="BR509" s="47"/>
      <c r="BS509" s="47"/>
      <c r="BT509" s="47"/>
      <c r="BU509" s="47"/>
      <c r="BV509" s="47"/>
      <c r="BW509" s="47"/>
      <c r="BX509" s="47"/>
      <c r="BY509" s="47"/>
      <c r="BZ509" s="47"/>
      <c r="CA509" s="47"/>
      <c r="CB509" s="47"/>
      <c r="CC509" s="47"/>
      <c r="CD509" s="47"/>
    </row>
    <row r="510" spans="2:82" x14ac:dyDescent="0.25">
      <c r="B510" s="64"/>
      <c r="C510" s="61"/>
      <c r="D510" s="58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  <c r="AT510" s="47"/>
      <c r="AU510" s="47"/>
      <c r="AV510" s="47"/>
      <c r="AW510" s="47"/>
      <c r="AX510" s="47"/>
      <c r="AY510" s="47"/>
      <c r="AZ510" s="47"/>
      <c r="BA510" s="47"/>
      <c r="BB510" s="47"/>
      <c r="BC510" s="47"/>
      <c r="BD510" s="47"/>
      <c r="BE510" s="47"/>
      <c r="BF510" s="47"/>
      <c r="BG510" s="47"/>
      <c r="BH510" s="47"/>
      <c r="BI510" s="47"/>
      <c r="BJ510" s="47"/>
      <c r="BK510" s="47"/>
      <c r="BL510" s="47"/>
      <c r="BM510" s="47"/>
      <c r="BN510" s="47"/>
      <c r="BO510" s="47"/>
      <c r="BP510" s="47"/>
      <c r="BQ510" s="47"/>
      <c r="BR510" s="47"/>
      <c r="BS510" s="47"/>
      <c r="BT510" s="47"/>
      <c r="BU510" s="47"/>
      <c r="BV510" s="47"/>
      <c r="BW510" s="47"/>
      <c r="BX510" s="47"/>
      <c r="BY510" s="47"/>
      <c r="BZ510" s="47"/>
      <c r="CA510" s="47"/>
      <c r="CB510" s="47"/>
      <c r="CC510" s="47"/>
      <c r="CD510" s="47"/>
    </row>
    <row r="511" spans="2:82" x14ac:dyDescent="0.25">
      <c r="B511" s="64"/>
      <c r="C511" s="61"/>
      <c r="D511" s="58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  <c r="AT511" s="47"/>
      <c r="AU511" s="47"/>
      <c r="AV511" s="47"/>
      <c r="AW511" s="47"/>
      <c r="AX511" s="47"/>
      <c r="AY511" s="47"/>
      <c r="AZ511" s="47"/>
      <c r="BA511" s="47"/>
      <c r="BB511" s="47"/>
      <c r="BC511" s="47"/>
      <c r="BD511" s="47"/>
      <c r="BE511" s="47"/>
      <c r="BF511" s="47"/>
      <c r="BG511" s="47"/>
      <c r="BH511" s="47"/>
      <c r="BI511" s="47"/>
      <c r="BJ511" s="47"/>
      <c r="BK511" s="47"/>
      <c r="BL511" s="47"/>
      <c r="BM511" s="47"/>
      <c r="BN511" s="47"/>
      <c r="BO511" s="47"/>
      <c r="BP511" s="47"/>
      <c r="BQ511" s="47"/>
      <c r="BR511" s="47"/>
      <c r="BS511" s="47"/>
      <c r="BT511" s="47"/>
      <c r="BU511" s="47"/>
      <c r="BV511" s="47"/>
      <c r="BW511" s="47"/>
      <c r="BX511" s="47"/>
      <c r="BY511" s="47"/>
      <c r="BZ511" s="47"/>
      <c r="CA511" s="47"/>
      <c r="CB511" s="47"/>
      <c r="CC511" s="47"/>
      <c r="CD511" s="47"/>
    </row>
    <row r="512" spans="2:82" x14ac:dyDescent="0.25">
      <c r="B512" s="64"/>
      <c r="C512" s="61"/>
      <c r="D512" s="58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  <c r="AT512" s="47"/>
      <c r="AU512" s="47"/>
      <c r="AV512" s="47"/>
      <c r="AW512" s="47"/>
      <c r="AX512" s="47"/>
      <c r="AY512" s="47"/>
      <c r="AZ512" s="47"/>
      <c r="BA512" s="47"/>
      <c r="BB512" s="47"/>
      <c r="BC512" s="47"/>
      <c r="BD512" s="47"/>
      <c r="BE512" s="47"/>
      <c r="BF512" s="47"/>
      <c r="BG512" s="47"/>
      <c r="BH512" s="47"/>
      <c r="BI512" s="47"/>
      <c r="BJ512" s="47"/>
      <c r="BK512" s="47"/>
      <c r="BL512" s="47"/>
      <c r="BM512" s="47"/>
      <c r="BN512" s="47"/>
      <c r="BO512" s="47"/>
      <c r="BP512" s="47"/>
      <c r="BQ512" s="47"/>
      <c r="BR512" s="47"/>
      <c r="BS512" s="47"/>
      <c r="BT512" s="47"/>
      <c r="BU512" s="47"/>
      <c r="BV512" s="47"/>
      <c r="BW512" s="47"/>
      <c r="BX512" s="47"/>
      <c r="BY512" s="47"/>
      <c r="BZ512" s="47"/>
      <c r="CA512" s="47"/>
      <c r="CB512" s="47"/>
      <c r="CC512" s="47"/>
      <c r="CD512" s="47"/>
    </row>
    <row r="513" spans="2:82" x14ac:dyDescent="0.25">
      <c r="B513" s="64"/>
      <c r="C513" s="61"/>
      <c r="D513" s="58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  <c r="AT513" s="47"/>
      <c r="AU513" s="47"/>
      <c r="AV513" s="47"/>
      <c r="AW513" s="47"/>
      <c r="AX513" s="47"/>
      <c r="AY513" s="47"/>
      <c r="AZ513" s="47"/>
      <c r="BA513" s="47"/>
      <c r="BB513" s="47"/>
      <c r="BC513" s="47"/>
      <c r="BD513" s="47"/>
      <c r="BE513" s="47"/>
      <c r="BF513" s="47"/>
      <c r="BG513" s="47"/>
      <c r="BH513" s="47"/>
      <c r="BI513" s="47"/>
      <c r="BJ513" s="47"/>
      <c r="BK513" s="47"/>
      <c r="BL513" s="47"/>
      <c r="BM513" s="47"/>
      <c r="BN513" s="47"/>
      <c r="BO513" s="47"/>
      <c r="BP513" s="47"/>
      <c r="BQ513" s="47"/>
      <c r="BR513" s="47"/>
      <c r="BS513" s="47"/>
      <c r="BT513" s="47"/>
      <c r="BU513" s="47"/>
      <c r="BV513" s="47"/>
      <c r="BW513" s="47"/>
      <c r="BX513" s="47"/>
      <c r="BY513" s="47"/>
      <c r="BZ513" s="47"/>
      <c r="CA513" s="47"/>
      <c r="CB513" s="47"/>
      <c r="CC513" s="47"/>
      <c r="CD513" s="47"/>
    </row>
    <row r="514" spans="2:82" x14ac:dyDescent="0.25">
      <c r="B514" s="64"/>
      <c r="C514" s="61"/>
      <c r="D514" s="58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7"/>
      <c r="AV514" s="47"/>
      <c r="AW514" s="47"/>
      <c r="AX514" s="47"/>
      <c r="AY514" s="47"/>
      <c r="AZ514" s="47"/>
      <c r="BA514" s="47"/>
      <c r="BB514" s="47"/>
      <c r="BC514" s="47"/>
      <c r="BD514" s="47"/>
      <c r="BE514" s="47"/>
      <c r="BF514" s="47"/>
      <c r="BG514" s="47"/>
      <c r="BH514" s="47"/>
      <c r="BI514" s="47"/>
      <c r="BJ514" s="47"/>
      <c r="BK514" s="47"/>
      <c r="BL514" s="47"/>
      <c r="BM514" s="47"/>
      <c r="BN514" s="47"/>
      <c r="BO514" s="47"/>
      <c r="BP514" s="47"/>
      <c r="BQ514" s="47"/>
      <c r="BR514" s="47"/>
      <c r="BS514" s="47"/>
      <c r="BT514" s="47"/>
      <c r="BU514" s="47"/>
      <c r="BV514" s="47"/>
      <c r="BW514" s="47"/>
      <c r="BX514" s="47"/>
      <c r="BY514" s="47"/>
      <c r="BZ514" s="47"/>
      <c r="CA514" s="47"/>
      <c r="CB514" s="47"/>
      <c r="CC514" s="47"/>
      <c r="CD514" s="47"/>
    </row>
    <row r="515" spans="2:82" x14ac:dyDescent="0.25">
      <c r="B515" s="64"/>
      <c r="C515" s="61"/>
      <c r="D515" s="58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7"/>
      <c r="AV515" s="47"/>
      <c r="AW515" s="47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7"/>
      <c r="BJ515" s="47"/>
      <c r="BK515" s="47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7"/>
      <c r="BX515" s="47"/>
      <c r="BY515" s="47"/>
      <c r="BZ515" s="47"/>
      <c r="CA515" s="47"/>
      <c r="CB515" s="47"/>
      <c r="CC515" s="47"/>
      <c r="CD515" s="47"/>
    </row>
    <row r="516" spans="2:82" x14ac:dyDescent="0.25">
      <c r="B516" s="64"/>
      <c r="C516" s="61"/>
      <c r="D516" s="58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  <c r="AT516" s="47"/>
      <c r="AU516" s="47"/>
      <c r="AV516" s="47"/>
      <c r="AW516" s="47"/>
      <c r="AX516" s="47"/>
      <c r="AY516" s="47"/>
      <c r="AZ516" s="47"/>
      <c r="BA516" s="47"/>
      <c r="BB516" s="47"/>
      <c r="BC516" s="47"/>
      <c r="BD516" s="47"/>
      <c r="BE516" s="47"/>
      <c r="BF516" s="47"/>
      <c r="BG516" s="47"/>
      <c r="BH516" s="47"/>
      <c r="BI516" s="47"/>
      <c r="BJ516" s="47"/>
      <c r="BK516" s="47"/>
      <c r="BL516" s="47"/>
      <c r="BM516" s="47"/>
      <c r="BN516" s="47"/>
      <c r="BO516" s="47"/>
      <c r="BP516" s="47"/>
      <c r="BQ516" s="47"/>
      <c r="BR516" s="47"/>
      <c r="BS516" s="47"/>
      <c r="BT516" s="47"/>
      <c r="BU516" s="47"/>
      <c r="BV516" s="47"/>
      <c r="BW516" s="47"/>
      <c r="BX516" s="47"/>
      <c r="BY516" s="47"/>
      <c r="BZ516" s="47"/>
      <c r="CA516" s="47"/>
      <c r="CB516" s="47"/>
      <c r="CC516" s="47"/>
      <c r="CD516" s="47"/>
    </row>
    <row r="517" spans="2:82" x14ac:dyDescent="0.25">
      <c r="B517" s="64"/>
      <c r="C517" s="61"/>
      <c r="D517" s="58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  <c r="AT517" s="47"/>
      <c r="AU517" s="47"/>
      <c r="AV517" s="47"/>
      <c r="AW517" s="47"/>
      <c r="AX517" s="47"/>
      <c r="AY517" s="47"/>
      <c r="AZ517" s="47"/>
      <c r="BA517" s="47"/>
      <c r="BB517" s="47"/>
      <c r="BC517" s="47"/>
      <c r="BD517" s="47"/>
      <c r="BE517" s="47"/>
      <c r="BF517" s="47"/>
      <c r="BG517" s="47"/>
      <c r="BH517" s="47"/>
      <c r="BI517" s="47"/>
      <c r="BJ517" s="47"/>
      <c r="BK517" s="47"/>
      <c r="BL517" s="47"/>
      <c r="BM517" s="47"/>
      <c r="BN517" s="47"/>
      <c r="BO517" s="47"/>
      <c r="BP517" s="47"/>
      <c r="BQ517" s="47"/>
      <c r="BR517" s="47"/>
      <c r="BS517" s="47"/>
      <c r="BT517" s="47"/>
      <c r="BU517" s="47"/>
      <c r="BV517" s="47"/>
      <c r="BW517" s="47"/>
      <c r="BX517" s="47"/>
      <c r="BY517" s="47"/>
      <c r="BZ517" s="47"/>
      <c r="CA517" s="47"/>
      <c r="CB517" s="47"/>
      <c r="CC517" s="47"/>
      <c r="CD517" s="47"/>
    </row>
    <row r="518" spans="2:82" x14ac:dyDescent="0.25">
      <c r="B518" s="64"/>
      <c r="C518" s="61"/>
      <c r="D518" s="58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  <c r="AT518" s="47"/>
      <c r="AU518" s="47"/>
      <c r="AV518" s="47"/>
      <c r="AW518" s="47"/>
      <c r="AX518" s="47"/>
      <c r="AY518" s="47"/>
      <c r="AZ518" s="47"/>
      <c r="BA518" s="47"/>
      <c r="BB518" s="47"/>
      <c r="BC518" s="47"/>
      <c r="BD518" s="47"/>
      <c r="BE518" s="47"/>
      <c r="BF518" s="47"/>
      <c r="BG518" s="47"/>
      <c r="BH518" s="47"/>
      <c r="BI518" s="47"/>
      <c r="BJ518" s="47"/>
      <c r="BK518" s="47"/>
      <c r="BL518" s="47"/>
      <c r="BM518" s="47"/>
      <c r="BN518" s="47"/>
      <c r="BO518" s="47"/>
      <c r="BP518" s="47"/>
      <c r="BQ518" s="47"/>
      <c r="BR518" s="47"/>
      <c r="BS518" s="47"/>
      <c r="BT518" s="47"/>
      <c r="BU518" s="47"/>
      <c r="BV518" s="47"/>
      <c r="BW518" s="47"/>
      <c r="BX518" s="47"/>
      <c r="BY518" s="47"/>
      <c r="BZ518" s="47"/>
      <c r="CA518" s="47"/>
      <c r="CB518" s="47"/>
      <c r="CC518" s="47"/>
      <c r="CD518" s="47"/>
    </row>
    <row r="519" spans="2:82" x14ac:dyDescent="0.25">
      <c r="B519" s="64"/>
      <c r="C519" s="61"/>
      <c r="D519" s="58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7"/>
      <c r="AX519" s="47"/>
      <c r="AY519" s="47"/>
      <c r="AZ519" s="47"/>
      <c r="BA519" s="47"/>
      <c r="BB519" s="47"/>
      <c r="BC519" s="47"/>
      <c r="BD519" s="47"/>
      <c r="BE519" s="47"/>
      <c r="BF519" s="47"/>
      <c r="BG519" s="47"/>
      <c r="BH519" s="47"/>
      <c r="BI519" s="47"/>
      <c r="BJ519" s="47"/>
      <c r="BK519" s="47"/>
      <c r="BL519" s="47"/>
      <c r="BM519" s="47"/>
      <c r="BN519" s="47"/>
      <c r="BO519" s="47"/>
      <c r="BP519" s="47"/>
      <c r="BQ519" s="47"/>
      <c r="BR519" s="47"/>
      <c r="BS519" s="47"/>
      <c r="BT519" s="47"/>
      <c r="BU519" s="47"/>
      <c r="BV519" s="47"/>
      <c r="BW519" s="47"/>
      <c r="BX519" s="47"/>
      <c r="BY519" s="47"/>
      <c r="BZ519" s="47"/>
      <c r="CA519" s="47"/>
      <c r="CB519" s="47"/>
      <c r="CC519" s="47"/>
      <c r="CD519" s="47"/>
    </row>
    <row r="520" spans="2:82" x14ac:dyDescent="0.25">
      <c r="B520" s="64"/>
      <c r="C520" s="61"/>
      <c r="D520" s="58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  <c r="AT520" s="47"/>
      <c r="AU520" s="47"/>
      <c r="AV520" s="47"/>
      <c r="AW520" s="47"/>
      <c r="AX520" s="47"/>
      <c r="AY520" s="47"/>
      <c r="AZ520" s="47"/>
      <c r="BA520" s="47"/>
      <c r="BB520" s="47"/>
      <c r="BC520" s="47"/>
      <c r="BD520" s="47"/>
      <c r="BE520" s="47"/>
      <c r="BF520" s="47"/>
      <c r="BG520" s="47"/>
      <c r="BH520" s="47"/>
      <c r="BI520" s="47"/>
      <c r="BJ520" s="47"/>
      <c r="BK520" s="47"/>
      <c r="BL520" s="47"/>
      <c r="BM520" s="47"/>
      <c r="BN520" s="47"/>
      <c r="BO520" s="47"/>
      <c r="BP520" s="47"/>
      <c r="BQ520" s="47"/>
      <c r="BR520" s="47"/>
      <c r="BS520" s="47"/>
      <c r="BT520" s="47"/>
      <c r="BU520" s="47"/>
      <c r="BV520" s="47"/>
      <c r="BW520" s="47"/>
      <c r="BX520" s="47"/>
      <c r="BY520" s="47"/>
      <c r="BZ520" s="47"/>
      <c r="CA520" s="47"/>
      <c r="CB520" s="47"/>
      <c r="CC520" s="47"/>
      <c r="CD520" s="47"/>
    </row>
    <row r="521" spans="2:82" x14ac:dyDescent="0.25">
      <c r="B521" s="64"/>
      <c r="C521" s="61"/>
      <c r="D521" s="58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  <c r="AT521" s="47"/>
      <c r="AU521" s="47"/>
      <c r="AV521" s="47"/>
      <c r="AW521" s="47"/>
      <c r="AX521" s="47"/>
      <c r="AY521" s="47"/>
      <c r="AZ521" s="47"/>
      <c r="BA521" s="47"/>
      <c r="BB521" s="47"/>
      <c r="BC521" s="47"/>
      <c r="BD521" s="47"/>
      <c r="BE521" s="47"/>
      <c r="BF521" s="47"/>
      <c r="BG521" s="47"/>
      <c r="BH521" s="47"/>
      <c r="BI521" s="47"/>
      <c r="BJ521" s="47"/>
      <c r="BK521" s="47"/>
      <c r="BL521" s="47"/>
      <c r="BM521" s="47"/>
      <c r="BN521" s="47"/>
      <c r="BO521" s="47"/>
      <c r="BP521" s="47"/>
      <c r="BQ521" s="47"/>
      <c r="BR521" s="47"/>
      <c r="BS521" s="47"/>
      <c r="BT521" s="47"/>
      <c r="BU521" s="47"/>
      <c r="BV521" s="47"/>
      <c r="BW521" s="47"/>
      <c r="BX521" s="47"/>
      <c r="BY521" s="47"/>
      <c r="BZ521" s="47"/>
      <c r="CA521" s="47"/>
      <c r="CB521" s="47"/>
      <c r="CC521" s="47"/>
      <c r="CD521" s="47"/>
    </row>
    <row r="522" spans="2:82" x14ac:dyDescent="0.25">
      <c r="B522" s="64"/>
      <c r="C522" s="61"/>
      <c r="D522" s="58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  <c r="AT522" s="47"/>
      <c r="AU522" s="47"/>
      <c r="AV522" s="47"/>
      <c r="AW522" s="47"/>
      <c r="AX522" s="47"/>
      <c r="AY522" s="47"/>
      <c r="AZ522" s="47"/>
      <c r="BA522" s="47"/>
      <c r="BB522" s="47"/>
      <c r="BC522" s="47"/>
      <c r="BD522" s="47"/>
      <c r="BE522" s="47"/>
      <c r="BF522" s="47"/>
      <c r="BG522" s="47"/>
      <c r="BH522" s="47"/>
      <c r="BI522" s="47"/>
      <c r="BJ522" s="47"/>
      <c r="BK522" s="47"/>
      <c r="BL522" s="47"/>
      <c r="BM522" s="47"/>
      <c r="BN522" s="47"/>
      <c r="BO522" s="47"/>
      <c r="BP522" s="47"/>
      <c r="BQ522" s="47"/>
      <c r="BR522" s="47"/>
      <c r="BS522" s="47"/>
      <c r="BT522" s="47"/>
      <c r="BU522" s="47"/>
      <c r="BV522" s="47"/>
      <c r="BW522" s="47"/>
      <c r="BX522" s="47"/>
      <c r="BY522" s="47"/>
      <c r="BZ522" s="47"/>
      <c r="CA522" s="47"/>
      <c r="CB522" s="47"/>
      <c r="CC522" s="47"/>
      <c r="CD522" s="47"/>
    </row>
    <row r="523" spans="2:82" x14ac:dyDescent="0.25">
      <c r="B523" s="64"/>
      <c r="C523" s="61"/>
      <c r="D523" s="58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  <c r="AT523" s="47"/>
      <c r="AU523" s="47"/>
      <c r="AV523" s="47"/>
      <c r="AW523" s="47"/>
      <c r="AX523" s="47"/>
      <c r="AY523" s="47"/>
      <c r="AZ523" s="47"/>
      <c r="BA523" s="47"/>
      <c r="BB523" s="47"/>
      <c r="BC523" s="47"/>
      <c r="BD523" s="47"/>
      <c r="BE523" s="47"/>
      <c r="BF523" s="47"/>
      <c r="BG523" s="47"/>
      <c r="BH523" s="47"/>
      <c r="BI523" s="47"/>
      <c r="BJ523" s="47"/>
      <c r="BK523" s="47"/>
      <c r="BL523" s="47"/>
      <c r="BM523" s="47"/>
      <c r="BN523" s="47"/>
      <c r="BO523" s="47"/>
      <c r="BP523" s="47"/>
      <c r="BQ523" s="47"/>
      <c r="BR523" s="47"/>
      <c r="BS523" s="47"/>
      <c r="BT523" s="47"/>
      <c r="BU523" s="47"/>
      <c r="BV523" s="47"/>
      <c r="BW523" s="47"/>
      <c r="BX523" s="47"/>
      <c r="BY523" s="47"/>
      <c r="BZ523" s="47"/>
      <c r="CA523" s="47"/>
      <c r="CB523" s="47"/>
      <c r="CC523" s="47"/>
      <c r="CD523" s="47"/>
    </row>
    <row r="524" spans="2:82" x14ac:dyDescent="0.25">
      <c r="B524" s="64"/>
      <c r="C524" s="61"/>
      <c r="D524" s="58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  <c r="AT524" s="47"/>
      <c r="AU524" s="47"/>
      <c r="AV524" s="47"/>
      <c r="AW524" s="47"/>
      <c r="AX524" s="47"/>
      <c r="AY524" s="47"/>
      <c r="AZ524" s="47"/>
      <c r="BA524" s="47"/>
      <c r="BB524" s="47"/>
      <c r="BC524" s="47"/>
      <c r="BD524" s="47"/>
      <c r="BE524" s="47"/>
      <c r="BF524" s="47"/>
      <c r="BG524" s="47"/>
      <c r="BH524" s="47"/>
      <c r="BI524" s="47"/>
      <c r="BJ524" s="47"/>
      <c r="BK524" s="47"/>
      <c r="BL524" s="47"/>
      <c r="BM524" s="47"/>
      <c r="BN524" s="47"/>
      <c r="BO524" s="47"/>
      <c r="BP524" s="47"/>
      <c r="BQ524" s="47"/>
      <c r="BR524" s="47"/>
      <c r="BS524" s="47"/>
      <c r="BT524" s="47"/>
      <c r="BU524" s="47"/>
      <c r="BV524" s="47"/>
      <c r="BW524" s="47"/>
      <c r="BX524" s="47"/>
      <c r="BY524" s="47"/>
      <c r="BZ524" s="47"/>
      <c r="CA524" s="47"/>
      <c r="CB524" s="47"/>
      <c r="CC524" s="47"/>
      <c r="CD524" s="47"/>
    </row>
    <row r="525" spans="2:82" x14ac:dyDescent="0.25">
      <c r="B525" s="64"/>
      <c r="C525" s="61"/>
      <c r="D525" s="58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7"/>
      <c r="AV525" s="47"/>
      <c r="AW525" s="47"/>
      <c r="AX525" s="47"/>
      <c r="AY525" s="47"/>
      <c r="AZ525" s="47"/>
      <c r="BA525" s="47"/>
      <c r="BB525" s="47"/>
      <c r="BC525" s="47"/>
      <c r="BD525" s="47"/>
      <c r="BE525" s="47"/>
      <c r="BF525" s="47"/>
      <c r="BG525" s="47"/>
      <c r="BH525" s="47"/>
      <c r="BI525" s="47"/>
      <c r="BJ525" s="47"/>
      <c r="BK525" s="47"/>
      <c r="BL525" s="47"/>
      <c r="BM525" s="47"/>
      <c r="BN525" s="47"/>
      <c r="BO525" s="47"/>
      <c r="BP525" s="47"/>
      <c r="BQ525" s="47"/>
      <c r="BR525" s="47"/>
      <c r="BS525" s="47"/>
      <c r="BT525" s="47"/>
      <c r="BU525" s="47"/>
      <c r="BV525" s="47"/>
      <c r="BW525" s="47"/>
      <c r="BX525" s="47"/>
      <c r="BY525" s="47"/>
      <c r="BZ525" s="47"/>
      <c r="CA525" s="47"/>
      <c r="CB525" s="47"/>
      <c r="CC525" s="47"/>
      <c r="CD525" s="47"/>
    </row>
    <row r="526" spans="2:82" x14ac:dyDescent="0.25">
      <c r="B526" s="64"/>
      <c r="C526" s="61"/>
      <c r="D526" s="58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  <c r="AT526" s="47"/>
      <c r="AU526" s="47"/>
      <c r="AV526" s="47"/>
      <c r="AW526" s="47"/>
      <c r="AX526" s="47"/>
      <c r="AY526" s="47"/>
      <c r="AZ526" s="47"/>
      <c r="BA526" s="47"/>
      <c r="BB526" s="47"/>
      <c r="BC526" s="47"/>
      <c r="BD526" s="47"/>
      <c r="BE526" s="47"/>
      <c r="BF526" s="47"/>
      <c r="BG526" s="47"/>
      <c r="BH526" s="47"/>
      <c r="BI526" s="47"/>
      <c r="BJ526" s="47"/>
      <c r="BK526" s="47"/>
      <c r="BL526" s="47"/>
      <c r="BM526" s="47"/>
      <c r="BN526" s="47"/>
      <c r="BO526" s="47"/>
      <c r="BP526" s="47"/>
      <c r="BQ526" s="47"/>
      <c r="BR526" s="47"/>
      <c r="BS526" s="47"/>
      <c r="BT526" s="47"/>
      <c r="BU526" s="47"/>
      <c r="BV526" s="47"/>
      <c r="BW526" s="47"/>
      <c r="BX526" s="47"/>
      <c r="BY526" s="47"/>
      <c r="BZ526" s="47"/>
      <c r="CA526" s="47"/>
      <c r="CB526" s="47"/>
      <c r="CC526" s="47"/>
      <c r="CD526" s="47"/>
    </row>
    <row r="527" spans="2:82" x14ac:dyDescent="0.25">
      <c r="B527" s="64"/>
      <c r="C527" s="61"/>
      <c r="D527" s="58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  <c r="AT527" s="47"/>
      <c r="AU527" s="47"/>
      <c r="AV527" s="47"/>
      <c r="AW527" s="47"/>
      <c r="AX527" s="47"/>
      <c r="AY527" s="47"/>
      <c r="AZ527" s="47"/>
      <c r="BA527" s="47"/>
      <c r="BB527" s="47"/>
      <c r="BC527" s="47"/>
      <c r="BD527" s="47"/>
      <c r="BE527" s="47"/>
      <c r="BF527" s="47"/>
      <c r="BG527" s="47"/>
      <c r="BH527" s="47"/>
      <c r="BI527" s="47"/>
      <c r="BJ527" s="47"/>
      <c r="BK527" s="47"/>
      <c r="BL527" s="47"/>
      <c r="BM527" s="47"/>
      <c r="BN527" s="47"/>
      <c r="BO527" s="47"/>
      <c r="BP527" s="47"/>
      <c r="BQ527" s="47"/>
      <c r="BR527" s="47"/>
      <c r="BS527" s="47"/>
      <c r="BT527" s="47"/>
      <c r="BU527" s="47"/>
      <c r="BV527" s="47"/>
      <c r="BW527" s="47"/>
      <c r="BX527" s="47"/>
      <c r="BY527" s="47"/>
      <c r="BZ527" s="47"/>
      <c r="CA527" s="47"/>
      <c r="CB527" s="47"/>
      <c r="CC527" s="47"/>
      <c r="CD527" s="47"/>
    </row>
    <row r="528" spans="2:82" x14ac:dyDescent="0.25">
      <c r="B528" s="64"/>
      <c r="C528" s="61"/>
      <c r="D528" s="58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  <c r="AT528" s="47"/>
      <c r="AU528" s="47"/>
      <c r="AV528" s="47"/>
      <c r="AW528" s="47"/>
      <c r="AX528" s="47"/>
      <c r="AY528" s="47"/>
      <c r="AZ528" s="47"/>
      <c r="BA528" s="47"/>
      <c r="BB528" s="47"/>
      <c r="BC528" s="47"/>
      <c r="BD528" s="47"/>
      <c r="BE528" s="47"/>
      <c r="BF528" s="47"/>
      <c r="BG528" s="47"/>
      <c r="BH528" s="47"/>
      <c r="BI528" s="47"/>
      <c r="BJ528" s="47"/>
      <c r="BK528" s="47"/>
      <c r="BL528" s="47"/>
      <c r="BM528" s="47"/>
      <c r="BN528" s="47"/>
      <c r="BO528" s="47"/>
      <c r="BP528" s="47"/>
      <c r="BQ528" s="47"/>
      <c r="BR528" s="47"/>
      <c r="BS528" s="47"/>
      <c r="BT528" s="47"/>
      <c r="BU528" s="47"/>
      <c r="BV528" s="47"/>
      <c r="BW528" s="47"/>
      <c r="BX528" s="47"/>
      <c r="BY528" s="47"/>
      <c r="BZ528" s="47"/>
      <c r="CA528" s="47"/>
      <c r="CB528" s="47"/>
      <c r="CC528" s="47"/>
      <c r="CD528" s="47"/>
    </row>
    <row r="529" spans="2:82" x14ac:dyDescent="0.25">
      <c r="B529" s="64"/>
      <c r="C529" s="61"/>
      <c r="D529" s="58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  <c r="AT529" s="47"/>
      <c r="AU529" s="47"/>
      <c r="AV529" s="47"/>
      <c r="AW529" s="47"/>
      <c r="AX529" s="47"/>
      <c r="AY529" s="47"/>
      <c r="AZ529" s="47"/>
      <c r="BA529" s="47"/>
      <c r="BB529" s="47"/>
      <c r="BC529" s="47"/>
      <c r="BD529" s="47"/>
      <c r="BE529" s="47"/>
      <c r="BF529" s="47"/>
      <c r="BG529" s="47"/>
      <c r="BH529" s="47"/>
      <c r="BI529" s="47"/>
      <c r="BJ529" s="47"/>
      <c r="BK529" s="47"/>
      <c r="BL529" s="47"/>
      <c r="BM529" s="47"/>
      <c r="BN529" s="47"/>
      <c r="BO529" s="47"/>
      <c r="BP529" s="47"/>
      <c r="BQ529" s="47"/>
      <c r="BR529" s="47"/>
      <c r="BS529" s="47"/>
      <c r="BT529" s="47"/>
      <c r="BU529" s="47"/>
      <c r="BV529" s="47"/>
      <c r="BW529" s="47"/>
      <c r="BX529" s="47"/>
      <c r="BY529" s="47"/>
      <c r="BZ529" s="47"/>
      <c r="CA529" s="47"/>
      <c r="CB529" s="47"/>
      <c r="CC529" s="47"/>
      <c r="CD529" s="47"/>
    </row>
    <row r="530" spans="2:82" x14ac:dyDescent="0.25">
      <c r="B530" s="64"/>
      <c r="C530" s="61"/>
      <c r="D530" s="58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7"/>
      <c r="AV530" s="47"/>
      <c r="AW530" s="47"/>
      <c r="AX530" s="47"/>
      <c r="AY530" s="47"/>
      <c r="AZ530" s="47"/>
      <c r="BA530" s="47"/>
      <c r="BB530" s="47"/>
      <c r="BC530" s="47"/>
      <c r="BD530" s="47"/>
      <c r="BE530" s="47"/>
      <c r="BF530" s="47"/>
      <c r="BG530" s="47"/>
      <c r="BH530" s="47"/>
      <c r="BI530" s="47"/>
      <c r="BJ530" s="47"/>
      <c r="BK530" s="47"/>
      <c r="BL530" s="47"/>
      <c r="BM530" s="47"/>
      <c r="BN530" s="47"/>
      <c r="BO530" s="47"/>
      <c r="BP530" s="47"/>
      <c r="BQ530" s="47"/>
      <c r="BR530" s="47"/>
      <c r="BS530" s="47"/>
      <c r="BT530" s="47"/>
      <c r="BU530" s="47"/>
      <c r="BV530" s="47"/>
      <c r="BW530" s="47"/>
      <c r="BX530" s="47"/>
      <c r="BY530" s="47"/>
      <c r="BZ530" s="47"/>
      <c r="CA530" s="47"/>
      <c r="CB530" s="47"/>
      <c r="CC530" s="47"/>
      <c r="CD530" s="47"/>
    </row>
    <row r="531" spans="2:82" x14ac:dyDescent="0.25">
      <c r="B531" s="64"/>
      <c r="C531" s="61"/>
      <c r="D531" s="58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  <c r="AT531" s="47"/>
      <c r="AU531" s="47"/>
      <c r="AV531" s="47"/>
      <c r="AW531" s="47"/>
      <c r="AX531" s="47"/>
      <c r="AY531" s="47"/>
      <c r="AZ531" s="47"/>
      <c r="BA531" s="47"/>
      <c r="BB531" s="47"/>
      <c r="BC531" s="47"/>
      <c r="BD531" s="47"/>
      <c r="BE531" s="47"/>
      <c r="BF531" s="47"/>
      <c r="BG531" s="47"/>
      <c r="BH531" s="47"/>
      <c r="BI531" s="47"/>
      <c r="BJ531" s="47"/>
      <c r="BK531" s="47"/>
      <c r="BL531" s="47"/>
      <c r="BM531" s="47"/>
      <c r="BN531" s="47"/>
      <c r="BO531" s="47"/>
      <c r="BP531" s="47"/>
      <c r="BQ531" s="47"/>
      <c r="BR531" s="47"/>
      <c r="BS531" s="47"/>
      <c r="BT531" s="47"/>
      <c r="BU531" s="47"/>
      <c r="BV531" s="47"/>
      <c r="BW531" s="47"/>
      <c r="BX531" s="47"/>
      <c r="BY531" s="47"/>
      <c r="BZ531" s="47"/>
      <c r="CA531" s="47"/>
      <c r="CB531" s="47"/>
      <c r="CC531" s="47"/>
      <c r="CD531" s="47"/>
    </row>
    <row r="532" spans="2:82" x14ac:dyDescent="0.25">
      <c r="B532" s="64"/>
      <c r="C532" s="61"/>
      <c r="D532" s="58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  <c r="AT532" s="47"/>
      <c r="AU532" s="47"/>
      <c r="AV532" s="47"/>
      <c r="AW532" s="47"/>
      <c r="AX532" s="47"/>
      <c r="AY532" s="47"/>
      <c r="AZ532" s="47"/>
      <c r="BA532" s="47"/>
      <c r="BB532" s="47"/>
      <c r="BC532" s="47"/>
      <c r="BD532" s="47"/>
      <c r="BE532" s="47"/>
      <c r="BF532" s="47"/>
      <c r="BG532" s="47"/>
      <c r="BH532" s="47"/>
      <c r="BI532" s="47"/>
      <c r="BJ532" s="47"/>
      <c r="BK532" s="47"/>
      <c r="BL532" s="47"/>
      <c r="BM532" s="47"/>
      <c r="BN532" s="47"/>
      <c r="BO532" s="47"/>
      <c r="BP532" s="47"/>
      <c r="BQ532" s="47"/>
      <c r="BR532" s="47"/>
      <c r="BS532" s="47"/>
      <c r="BT532" s="47"/>
      <c r="BU532" s="47"/>
      <c r="BV532" s="47"/>
      <c r="BW532" s="47"/>
      <c r="BX532" s="47"/>
      <c r="BY532" s="47"/>
      <c r="BZ532" s="47"/>
      <c r="CA532" s="47"/>
      <c r="CB532" s="47"/>
      <c r="CC532" s="47"/>
      <c r="CD532" s="47"/>
    </row>
    <row r="533" spans="2:82" x14ac:dyDescent="0.25">
      <c r="B533" s="64"/>
      <c r="C533" s="61"/>
      <c r="D533" s="58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  <c r="AT533" s="47"/>
      <c r="AU533" s="47"/>
      <c r="AV533" s="47"/>
      <c r="AW533" s="47"/>
      <c r="AX533" s="47"/>
      <c r="AY533" s="47"/>
      <c r="AZ533" s="47"/>
      <c r="BA533" s="47"/>
      <c r="BB533" s="47"/>
      <c r="BC533" s="47"/>
      <c r="BD533" s="47"/>
      <c r="BE533" s="47"/>
      <c r="BF533" s="47"/>
      <c r="BG533" s="47"/>
      <c r="BH533" s="47"/>
      <c r="BI533" s="47"/>
      <c r="BJ533" s="47"/>
      <c r="BK533" s="47"/>
      <c r="BL533" s="47"/>
      <c r="BM533" s="47"/>
      <c r="BN533" s="47"/>
      <c r="BO533" s="47"/>
      <c r="BP533" s="47"/>
      <c r="BQ533" s="47"/>
      <c r="BR533" s="47"/>
      <c r="BS533" s="47"/>
      <c r="BT533" s="47"/>
      <c r="BU533" s="47"/>
      <c r="BV533" s="47"/>
      <c r="BW533" s="47"/>
      <c r="BX533" s="47"/>
      <c r="BY533" s="47"/>
      <c r="BZ533" s="47"/>
      <c r="CA533" s="47"/>
      <c r="CB533" s="47"/>
      <c r="CC533" s="47"/>
      <c r="CD533" s="47"/>
    </row>
  </sheetData>
  <sheetProtection sheet="1" objects="1" scenarios="1" selectLockedCells="1"/>
  <mergeCells count="2">
    <mergeCell ref="B1:C1"/>
    <mergeCell ref="B2:C2"/>
  </mergeCells>
  <conditionalFormatting sqref="G4:G44">
    <cfRule type="cellIs" dxfId="2" priority="2" stopIfTrue="1" operator="equal">
      <formula>"SLOW"</formula>
    </cfRule>
    <cfRule type="cellIs" dxfId="1" priority="3" stopIfTrue="1" operator="equal">
      <formula>"FAST"</formula>
    </cfRule>
  </conditionalFormatting>
  <conditionalFormatting sqref="B4:B44">
    <cfRule type="cellIs" dxfId="0" priority="1" stopIfTrue="1" operator="equal">
      <formula>"$A$13,$A$18,$A$23"</formula>
    </cfRule>
  </conditionalFormatting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veAs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0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H232"/>
  <sheetViews>
    <sheetView topLeftCell="A78" zoomScale="70" zoomScaleNormal="70" workbookViewId="0">
      <selection activeCell="F127" sqref="F127"/>
    </sheetView>
  </sheetViews>
  <sheetFormatPr defaultRowHeight="12.75" x14ac:dyDescent="0.25"/>
  <cols>
    <col min="1" max="1" width="9.140625" style="7"/>
    <col min="2" max="2" width="9.140625" style="6"/>
    <col min="3" max="3" width="5.140625" style="7" customWidth="1"/>
    <col min="4" max="16384" width="9.140625" style="7"/>
  </cols>
  <sheetData>
    <row r="2" spans="2:8" x14ac:dyDescent="0.25">
      <c r="B2" s="6" t="s">
        <v>4</v>
      </c>
      <c r="C2" s="6" t="s">
        <v>15</v>
      </c>
      <c r="D2" s="6" t="s">
        <v>12</v>
      </c>
      <c r="E2" s="6" t="s">
        <v>13</v>
      </c>
      <c r="F2" s="6" t="s">
        <v>11</v>
      </c>
      <c r="G2" s="6" t="s">
        <v>22</v>
      </c>
      <c r="H2" s="6" t="s">
        <v>23</v>
      </c>
    </row>
    <row r="3" spans="2:8" ht="15" x14ac:dyDescent="0.25">
      <c r="B3" s="6">
        <v>1</v>
      </c>
      <c r="C3" s="7" t="s">
        <v>18</v>
      </c>
      <c r="D3" s="4" t="s">
        <v>17</v>
      </c>
      <c r="E3" t="s">
        <v>18</v>
      </c>
      <c r="F3" s="7" t="s">
        <v>19</v>
      </c>
      <c r="G3" t="s">
        <v>21</v>
      </c>
    </row>
    <row r="4" spans="2:8" ht="15" x14ac:dyDescent="0.25">
      <c r="B4" s="6">
        <v>2</v>
      </c>
      <c r="C4" s="7" t="s">
        <v>21</v>
      </c>
      <c r="D4" s="4" t="s">
        <v>19</v>
      </c>
      <c r="E4" t="s">
        <v>18</v>
      </c>
      <c r="F4" s="7" t="s">
        <v>17</v>
      </c>
      <c r="G4" t="s">
        <v>19</v>
      </c>
    </row>
    <row r="5" spans="2:8" ht="15" x14ac:dyDescent="0.25">
      <c r="B5" s="6">
        <v>3</v>
      </c>
      <c r="C5" s="7" t="s">
        <v>17</v>
      </c>
      <c r="D5" s="4" t="s">
        <v>21</v>
      </c>
      <c r="E5" t="s">
        <v>20</v>
      </c>
      <c r="F5" s="7" t="s">
        <v>21</v>
      </c>
      <c r="G5" t="s">
        <v>20</v>
      </c>
    </row>
    <row r="6" spans="2:8" ht="15" x14ac:dyDescent="0.25">
      <c r="B6" s="6">
        <v>4</v>
      </c>
      <c r="C6" s="7" t="s">
        <v>17</v>
      </c>
      <c r="D6" s="4" t="s">
        <v>19</v>
      </c>
      <c r="E6" t="s">
        <v>17</v>
      </c>
      <c r="F6" s="7" t="s">
        <v>20</v>
      </c>
      <c r="G6" t="s">
        <v>18</v>
      </c>
    </row>
    <row r="7" spans="2:8" ht="15" x14ac:dyDescent="0.25">
      <c r="B7" s="6">
        <v>5</v>
      </c>
      <c r="C7" s="7" t="s">
        <v>21</v>
      </c>
      <c r="D7" s="4" t="s">
        <v>18</v>
      </c>
      <c r="E7" t="s">
        <v>19</v>
      </c>
      <c r="F7" s="7" t="s">
        <v>20</v>
      </c>
      <c r="G7" t="s">
        <v>21</v>
      </c>
    </row>
    <row r="8" spans="2:8" ht="15" x14ac:dyDescent="0.25">
      <c r="B8" s="6">
        <v>6</v>
      </c>
      <c r="C8" s="7" t="s">
        <v>21</v>
      </c>
      <c r="D8" s="4" t="s">
        <v>21</v>
      </c>
      <c r="E8" t="s">
        <v>20</v>
      </c>
      <c r="F8" s="7" t="s">
        <v>19</v>
      </c>
      <c r="G8" t="s">
        <v>17</v>
      </c>
    </row>
    <row r="9" spans="2:8" ht="15" x14ac:dyDescent="0.25">
      <c r="B9" s="6">
        <v>7</v>
      </c>
      <c r="C9" s="7" t="s">
        <v>20</v>
      </c>
      <c r="D9" s="4" t="s">
        <v>21</v>
      </c>
      <c r="E9" t="s">
        <v>18</v>
      </c>
      <c r="F9" s="7" t="s">
        <v>21</v>
      </c>
      <c r="G9" t="s">
        <v>21</v>
      </c>
    </row>
    <row r="10" spans="2:8" ht="15" x14ac:dyDescent="0.25">
      <c r="B10" s="6">
        <v>8</v>
      </c>
      <c r="C10" s="7" t="s">
        <v>17</v>
      </c>
      <c r="D10" s="4" t="s">
        <v>20</v>
      </c>
      <c r="E10" t="s">
        <v>18</v>
      </c>
      <c r="F10" s="7" t="s">
        <v>19</v>
      </c>
      <c r="G10" t="s">
        <v>21</v>
      </c>
    </row>
    <row r="11" spans="2:8" ht="15" x14ac:dyDescent="0.25">
      <c r="B11" s="6">
        <v>9</v>
      </c>
      <c r="C11" s="7" t="s">
        <v>19</v>
      </c>
      <c r="D11" s="4" t="s">
        <v>21</v>
      </c>
      <c r="E11" t="s">
        <v>21</v>
      </c>
      <c r="F11" s="7" t="s">
        <v>20</v>
      </c>
      <c r="G11" t="s">
        <v>18</v>
      </c>
    </row>
    <row r="12" spans="2:8" ht="15" x14ac:dyDescent="0.25">
      <c r="B12" s="6">
        <v>10</v>
      </c>
      <c r="C12" s="7" t="s">
        <v>17</v>
      </c>
      <c r="D12" s="4" t="s">
        <v>17</v>
      </c>
      <c r="E12" t="s">
        <v>21</v>
      </c>
      <c r="F12" s="7" t="s">
        <v>17</v>
      </c>
      <c r="G12" t="s">
        <v>17</v>
      </c>
    </row>
    <row r="13" spans="2:8" ht="15" x14ac:dyDescent="0.25">
      <c r="B13" s="6">
        <v>11</v>
      </c>
      <c r="C13" s="7" t="s">
        <v>19</v>
      </c>
      <c r="D13" s="4" t="s">
        <v>19</v>
      </c>
      <c r="E13" t="s">
        <v>21</v>
      </c>
      <c r="F13" s="7" t="s">
        <v>20</v>
      </c>
      <c r="G13" t="s">
        <v>21</v>
      </c>
    </row>
    <row r="14" spans="2:8" ht="15" x14ac:dyDescent="0.25">
      <c r="B14" s="6">
        <v>12</v>
      </c>
      <c r="C14" s="7" t="s">
        <v>18</v>
      </c>
      <c r="D14" s="4" t="s">
        <v>18</v>
      </c>
      <c r="E14" t="s">
        <v>17</v>
      </c>
      <c r="F14" s="7" t="s">
        <v>20</v>
      </c>
      <c r="G14" t="s">
        <v>18</v>
      </c>
    </row>
    <row r="15" spans="2:8" ht="15" x14ac:dyDescent="0.25">
      <c r="B15" s="6">
        <v>13</v>
      </c>
      <c r="C15" s="7" t="s">
        <v>17</v>
      </c>
      <c r="D15" s="4" t="s">
        <v>17</v>
      </c>
      <c r="E15" t="s">
        <v>17</v>
      </c>
      <c r="F15" s="7" t="s">
        <v>18</v>
      </c>
      <c r="G15" t="s">
        <v>20</v>
      </c>
    </row>
    <row r="16" spans="2:8" ht="15" x14ac:dyDescent="0.25">
      <c r="B16" s="6">
        <v>14</v>
      </c>
      <c r="C16" s="7" t="s">
        <v>18</v>
      </c>
      <c r="D16" s="4" t="s">
        <v>19</v>
      </c>
      <c r="E16" t="s">
        <v>19</v>
      </c>
      <c r="F16" s="7" t="s">
        <v>21</v>
      </c>
      <c r="G16" t="s">
        <v>21</v>
      </c>
    </row>
    <row r="17" spans="2:7" ht="15" x14ac:dyDescent="0.25">
      <c r="B17" s="6">
        <v>15</v>
      </c>
      <c r="C17" s="7" t="s">
        <v>20</v>
      </c>
      <c r="D17" s="4" t="s">
        <v>19</v>
      </c>
      <c r="E17" t="s">
        <v>20</v>
      </c>
      <c r="F17" s="7" t="s">
        <v>17</v>
      </c>
      <c r="G17" t="s">
        <v>20</v>
      </c>
    </row>
    <row r="18" spans="2:7" ht="15" x14ac:dyDescent="0.25">
      <c r="B18" s="6">
        <v>16</v>
      </c>
      <c r="C18" s="7" t="s">
        <v>19</v>
      </c>
      <c r="D18" s="4" t="s">
        <v>17</v>
      </c>
      <c r="E18" t="s">
        <v>18</v>
      </c>
      <c r="F18" s="7" t="s">
        <v>17</v>
      </c>
      <c r="G18" t="s">
        <v>17</v>
      </c>
    </row>
    <row r="19" spans="2:7" ht="15" x14ac:dyDescent="0.25">
      <c r="B19" s="6">
        <v>17</v>
      </c>
      <c r="C19" s="7" t="s">
        <v>18</v>
      </c>
      <c r="D19" s="4" t="s">
        <v>18</v>
      </c>
      <c r="E19" t="s">
        <v>18</v>
      </c>
      <c r="F19" s="7" t="s">
        <v>18</v>
      </c>
      <c r="G19" t="s">
        <v>17</v>
      </c>
    </row>
    <row r="20" spans="2:7" ht="15" x14ac:dyDescent="0.25">
      <c r="B20" s="6">
        <v>18</v>
      </c>
      <c r="C20" s="7" t="s">
        <v>20</v>
      </c>
      <c r="D20" s="4" t="s">
        <v>20</v>
      </c>
      <c r="E20" t="s">
        <v>18</v>
      </c>
      <c r="F20" s="7" t="s">
        <v>21</v>
      </c>
      <c r="G20" t="s">
        <v>21</v>
      </c>
    </row>
    <row r="21" spans="2:7" ht="15" x14ac:dyDescent="0.25">
      <c r="B21" s="6">
        <v>19</v>
      </c>
      <c r="C21" s="7" t="s">
        <v>17</v>
      </c>
      <c r="D21" s="4" t="s">
        <v>20</v>
      </c>
      <c r="E21" t="s">
        <v>18</v>
      </c>
      <c r="F21" s="7" t="s">
        <v>17</v>
      </c>
      <c r="G21" t="s">
        <v>18</v>
      </c>
    </row>
    <row r="22" spans="2:7" ht="15" x14ac:dyDescent="0.25">
      <c r="B22" s="6">
        <v>20</v>
      </c>
      <c r="C22" s="7" t="s">
        <v>18</v>
      </c>
      <c r="D22" s="4" t="s">
        <v>19</v>
      </c>
      <c r="E22" t="s">
        <v>18</v>
      </c>
      <c r="F22" s="7" t="s">
        <v>21</v>
      </c>
      <c r="G22" t="s">
        <v>18</v>
      </c>
    </row>
    <row r="23" spans="2:7" ht="15" x14ac:dyDescent="0.25">
      <c r="B23" s="6">
        <v>21</v>
      </c>
      <c r="C23" s="7" t="s">
        <v>21</v>
      </c>
      <c r="D23" s="4" t="s">
        <v>21</v>
      </c>
      <c r="E23" t="s">
        <v>17</v>
      </c>
      <c r="F23" s="7" t="s">
        <v>20</v>
      </c>
      <c r="G23" t="s">
        <v>20</v>
      </c>
    </row>
    <row r="24" spans="2:7" ht="15" x14ac:dyDescent="0.25">
      <c r="B24" s="6">
        <v>22</v>
      </c>
      <c r="C24" s="7" t="s">
        <v>20</v>
      </c>
      <c r="D24" s="4" t="s">
        <v>17</v>
      </c>
      <c r="E24" t="s">
        <v>20</v>
      </c>
      <c r="F24" s="7" t="s">
        <v>21</v>
      </c>
      <c r="G24" t="s">
        <v>19</v>
      </c>
    </row>
    <row r="25" spans="2:7" ht="15" x14ac:dyDescent="0.25">
      <c r="B25" s="6">
        <v>23</v>
      </c>
      <c r="C25" s="7" t="s">
        <v>20</v>
      </c>
      <c r="D25" s="4" t="s">
        <v>18</v>
      </c>
      <c r="E25" t="s">
        <v>21</v>
      </c>
      <c r="F25" s="7" t="s">
        <v>18</v>
      </c>
      <c r="G25" t="s">
        <v>20</v>
      </c>
    </row>
    <row r="26" spans="2:7" ht="15" x14ac:dyDescent="0.25">
      <c r="B26" s="6">
        <v>24</v>
      </c>
      <c r="C26" s="7" t="s">
        <v>17</v>
      </c>
      <c r="D26" s="4" t="s">
        <v>17</v>
      </c>
      <c r="E26" t="s">
        <v>20</v>
      </c>
      <c r="F26" s="7" t="s">
        <v>19</v>
      </c>
      <c r="G26" t="s">
        <v>21</v>
      </c>
    </row>
    <row r="27" spans="2:7" ht="15" x14ac:dyDescent="0.25">
      <c r="B27" s="6">
        <v>25</v>
      </c>
      <c r="C27" s="7" t="s">
        <v>21</v>
      </c>
      <c r="D27" s="4" t="s">
        <v>17</v>
      </c>
      <c r="E27" t="s">
        <v>17</v>
      </c>
      <c r="F27" s="7" t="s">
        <v>20</v>
      </c>
      <c r="G27" t="s">
        <v>17</v>
      </c>
    </row>
    <row r="28" spans="2:7" ht="15" x14ac:dyDescent="0.25">
      <c r="B28" s="6">
        <v>26</v>
      </c>
      <c r="C28" s="7" t="s">
        <v>18</v>
      </c>
      <c r="D28" s="4" t="s">
        <v>18</v>
      </c>
      <c r="E28" t="s">
        <v>19</v>
      </c>
      <c r="F28" s="7" t="s">
        <v>19</v>
      </c>
      <c r="G28" t="s">
        <v>18</v>
      </c>
    </row>
    <row r="29" spans="2:7" ht="15" x14ac:dyDescent="0.25">
      <c r="B29" s="6">
        <v>27</v>
      </c>
      <c r="C29" s="7" t="s">
        <v>20</v>
      </c>
      <c r="D29" s="4" t="s">
        <v>20</v>
      </c>
      <c r="E29" t="s">
        <v>18</v>
      </c>
      <c r="F29" s="7" t="s">
        <v>18</v>
      </c>
      <c r="G29" t="s">
        <v>20</v>
      </c>
    </row>
    <row r="30" spans="2:7" ht="15" x14ac:dyDescent="0.25">
      <c r="B30" s="6">
        <v>28</v>
      </c>
      <c r="C30" s="7" t="s">
        <v>20</v>
      </c>
      <c r="D30" s="4" t="s">
        <v>21</v>
      </c>
      <c r="E30" t="s">
        <v>17</v>
      </c>
      <c r="F30" s="7" t="s">
        <v>17</v>
      </c>
      <c r="G30" t="s">
        <v>21</v>
      </c>
    </row>
    <row r="31" spans="2:7" ht="15" x14ac:dyDescent="0.25">
      <c r="B31" s="6">
        <v>29</v>
      </c>
      <c r="C31" s="7" t="s">
        <v>19</v>
      </c>
      <c r="D31" s="4" t="s">
        <v>18</v>
      </c>
      <c r="E31" t="s">
        <v>19</v>
      </c>
      <c r="F31" s="7" t="s">
        <v>20</v>
      </c>
      <c r="G31" t="s">
        <v>21</v>
      </c>
    </row>
    <row r="32" spans="2:7" ht="15" x14ac:dyDescent="0.25">
      <c r="B32" s="6">
        <v>30</v>
      </c>
      <c r="C32" s="7" t="s">
        <v>21</v>
      </c>
      <c r="D32" s="4" t="s">
        <v>21</v>
      </c>
      <c r="E32" t="s">
        <v>18</v>
      </c>
      <c r="F32" s="7" t="s">
        <v>19</v>
      </c>
      <c r="G32" t="s">
        <v>20</v>
      </c>
    </row>
    <row r="33" spans="2:7" ht="15" x14ac:dyDescent="0.25">
      <c r="B33" s="6">
        <v>31</v>
      </c>
      <c r="C33" s="7" t="s">
        <v>18</v>
      </c>
      <c r="D33" s="4" t="s">
        <v>18</v>
      </c>
      <c r="E33" t="s">
        <v>19</v>
      </c>
      <c r="F33" s="7" t="s">
        <v>20</v>
      </c>
      <c r="G33" t="s">
        <v>20</v>
      </c>
    </row>
    <row r="34" spans="2:7" ht="15" x14ac:dyDescent="0.25">
      <c r="B34" s="6">
        <v>32</v>
      </c>
      <c r="C34" s="7" t="s">
        <v>20</v>
      </c>
      <c r="D34" s="4" t="s">
        <v>19</v>
      </c>
      <c r="E34" t="s">
        <v>18</v>
      </c>
      <c r="F34" s="7" t="s">
        <v>18</v>
      </c>
      <c r="G34" t="s">
        <v>18</v>
      </c>
    </row>
    <row r="35" spans="2:7" ht="15" x14ac:dyDescent="0.25">
      <c r="B35" s="6">
        <v>33</v>
      </c>
      <c r="C35" s="7" t="s">
        <v>18</v>
      </c>
      <c r="D35" s="4" t="s">
        <v>18</v>
      </c>
      <c r="E35" t="s">
        <v>20</v>
      </c>
      <c r="F35" s="7" t="s">
        <v>21</v>
      </c>
      <c r="G35" t="s">
        <v>17</v>
      </c>
    </row>
    <row r="36" spans="2:7" ht="15" x14ac:dyDescent="0.25">
      <c r="B36" s="6">
        <v>34</v>
      </c>
      <c r="C36" s="7" t="s">
        <v>21</v>
      </c>
      <c r="D36" s="4" t="s">
        <v>18</v>
      </c>
      <c r="E36" t="s">
        <v>18</v>
      </c>
      <c r="F36" s="7" t="s">
        <v>20</v>
      </c>
      <c r="G36" t="s">
        <v>18</v>
      </c>
    </row>
    <row r="37" spans="2:7" ht="15" x14ac:dyDescent="0.25">
      <c r="B37" s="6">
        <v>35</v>
      </c>
      <c r="C37" s="7" t="s">
        <v>20</v>
      </c>
      <c r="D37" s="4" t="s">
        <v>18</v>
      </c>
      <c r="E37" t="s">
        <v>21</v>
      </c>
      <c r="F37" s="7" t="s">
        <v>18</v>
      </c>
      <c r="G37" t="s">
        <v>21</v>
      </c>
    </row>
    <row r="38" spans="2:7" ht="15" x14ac:dyDescent="0.25">
      <c r="B38" s="6">
        <v>36</v>
      </c>
      <c r="C38" s="7" t="s">
        <v>20</v>
      </c>
      <c r="D38" s="4" t="s">
        <v>19</v>
      </c>
      <c r="E38" t="s">
        <v>19</v>
      </c>
      <c r="F38" s="7" t="s">
        <v>21</v>
      </c>
      <c r="G38" t="s">
        <v>19</v>
      </c>
    </row>
    <row r="39" spans="2:7" ht="15" x14ac:dyDescent="0.25">
      <c r="B39" s="6">
        <v>37</v>
      </c>
      <c r="C39" s="7" t="s">
        <v>17</v>
      </c>
      <c r="D39" s="4" t="s">
        <v>20</v>
      </c>
      <c r="E39" t="s">
        <v>19</v>
      </c>
      <c r="F39" s="7" t="s">
        <v>21</v>
      </c>
      <c r="G39" t="s">
        <v>17</v>
      </c>
    </row>
    <row r="40" spans="2:7" ht="15" x14ac:dyDescent="0.25">
      <c r="B40" s="6">
        <v>38</v>
      </c>
      <c r="C40" s="7" t="s">
        <v>18</v>
      </c>
      <c r="D40" s="4" t="s">
        <v>17</v>
      </c>
      <c r="E40" t="s">
        <v>21</v>
      </c>
      <c r="F40" s="7" t="s">
        <v>19</v>
      </c>
      <c r="G40" t="s">
        <v>18</v>
      </c>
    </row>
    <row r="41" spans="2:7" ht="15" x14ac:dyDescent="0.25">
      <c r="B41" s="6">
        <v>39</v>
      </c>
      <c r="C41" s="7" t="s">
        <v>21</v>
      </c>
      <c r="D41" s="4" t="s">
        <v>18</v>
      </c>
      <c r="E41" t="s">
        <v>17</v>
      </c>
      <c r="F41" s="7" t="s">
        <v>19</v>
      </c>
      <c r="G41" t="s">
        <v>17</v>
      </c>
    </row>
    <row r="42" spans="2:7" ht="15" x14ac:dyDescent="0.25">
      <c r="B42" s="6">
        <v>40</v>
      </c>
      <c r="C42" s="7" t="s">
        <v>17</v>
      </c>
      <c r="D42" s="4" t="s">
        <v>17</v>
      </c>
      <c r="E42" t="s">
        <v>20</v>
      </c>
      <c r="F42" s="7" t="s">
        <v>20</v>
      </c>
      <c r="G42" t="s">
        <v>21</v>
      </c>
    </row>
    <row r="43" spans="2:7" ht="15" x14ac:dyDescent="0.25">
      <c r="B43" s="6">
        <v>41</v>
      </c>
      <c r="C43" s="7" t="s">
        <v>19</v>
      </c>
      <c r="D43" s="4" t="s">
        <v>17</v>
      </c>
      <c r="E43" t="s">
        <v>17</v>
      </c>
      <c r="F43" s="7" t="s">
        <v>20</v>
      </c>
      <c r="G43" t="s">
        <v>21</v>
      </c>
    </row>
    <row r="44" spans="2:7" ht="15" x14ac:dyDescent="0.25">
      <c r="B44" s="6">
        <v>42</v>
      </c>
      <c r="C44" s="7" t="s">
        <v>21</v>
      </c>
      <c r="D44" s="4" t="s">
        <v>18</v>
      </c>
      <c r="E44" t="s">
        <v>18</v>
      </c>
      <c r="F44" s="7" t="s">
        <v>19</v>
      </c>
      <c r="G44" t="s">
        <v>20</v>
      </c>
    </row>
    <row r="45" spans="2:7" ht="15" x14ac:dyDescent="0.25">
      <c r="B45" s="6">
        <v>43</v>
      </c>
      <c r="C45" s="7" t="s">
        <v>19</v>
      </c>
      <c r="D45" s="4" t="s">
        <v>18</v>
      </c>
      <c r="E45" t="s">
        <v>17</v>
      </c>
      <c r="F45" s="7" t="s">
        <v>17</v>
      </c>
      <c r="G45" t="s">
        <v>21</v>
      </c>
    </row>
    <row r="46" spans="2:7" ht="15" x14ac:dyDescent="0.25">
      <c r="B46" s="6">
        <v>44</v>
      </c>
      <c r="C46" s="7" t="s">
        <v>20</v>
      </c>
      <c r="D46" s="4" t="s">
        <v>19</v>
      </c>
      <c r="E46" t="s">
        <v>17</v>
      </c>
      <c r="F46" s="7" t="s">
        <v>17</v>
      </c>
      <c r="G46" t="s">
        <v>19</v>
      </c>
    </row>
    <row r="47" spans="2:7" ht="15" x14ac:dyDescent="0.25">
      <c r="B47" s="6">
        <v>45</v>
      </c>
      <c r="C47" s="7" t="s">
        <v>18</v>
      </c>
      <c r="D47" s="4" t="s">
        <v>17</v>
      </c>
      <c r="E47" t="s">
        <v>19</v>
      </c>
      <c r="F47" s="7" t="s">
        <v>17</v>
      </c>
      <c r="G47" t="s">
        <v>18</v>
      </c>
    </row>
    <row r="48" spans="2:7" ht="15" x14ac:dyDescent="0.25">
      <c r="B48" s="6">
        <v>46</v>
      </c>
      <c r="C48" s="7" t="s">
        <v>21</v>
      </c>
      <c r="D48" s="4" t="s">
        <v>18</v>
      </c>
      <c r="E48" t="s">
        <v>18</v>
      </c>
      <c r="F48" s="7" t="s">
        <v>19</v>
      </c>
      <c r="G48" t="s">
        <v>18</v>
      </c>
    </row>
    <row r="49" spans="2:7" ht="15" x14ac:dyDescent="0.25">
      <c r="B49" s="6">
        <v>47</v>
      </c>
      <c r="C49" s="7" t="s">
        <v>19</v>
      </c>
      <c r="D49" s="4" t="s">
        <v>20</v>
      </c>
      <c r="E49" t="s">
        <v>21</v>
      </c>
      <c r="F49" s="7" t="s">
        <v>19</v>
      </c>
      <c r="G49" t="s">
        <v>18</v>
      </c>
    </row>
    <row r="50" spans="2:7" ht="15" x14ac:dyDescent="0.25">
      <c r="B50" s="6">
        <v>48</v>
      </c>
      <c r="C50" s="7" t="s">
        <v>18</v>
      </c>
      <c r="D50" s="4" t="s">
        <v>18</v>
      </c>
      <c r="E50" t="s">
        <v>21</v>
      </c>
      <c r="F50" s="7" t="s">
        <v>19</v>
      </c>
      <c r="G50" t="s">
        <v>19</v>
      </c>
    </row>
    <row r="51" spans="2:7" ht="15" x14ac:dyDescent="0.25">
      <c r="B51" s="6">
        <v>49</v>
      </c>
      <c r="C51" s="7" t="s">
        <v>19</v>
      </c>
      <c r="D51" s="4" t="s">
        <v>19</v>
      </c>
      <c r="E51" t="s">
        <v>17</v>
      </c>
      <c r="F51" s="7" t="s">
        <v>19</v>
      </c>
      <c r="G51" t="s">
        <v>20</v>
      </c>
    </row>
    <row r="52" spans="2:7" ht="15" x14ac:dyDescent="0.25">
      <c r="B52" s="6">
        <v>50</v>
      </c>
      <c r="C52" s="7" t="s">
        <v>18</v>
      </c>
      <c r="D52" s="4" t="s">
        <v>18</v>
      </c>
      <c r="E52" t="s">
        <v>17</v>
      </c>
      <c r="F52" s="7" t="s">
        <v>18</v>
      </c>
      <c r="G52" t="s">
        <v>17</v>
      </c>
    </row>
    <row r="53" spans="2:7" ht="15" x14ac:dyDescent="0.25">
      <c r="B53" s="6">
        <v>51</v>
      </c>
      <c r="C53" s="7" t="s">
        <v>18</v>
      </c>
      <c r="D53" s="4" t="s">
        <v>18</v>
      </c>
      <c r="E53" t="s">
        <v>20</v>
      </c>
      <c r="F53" s="7" t="s">
        <v>20</v>
      </c>
      <c r="G53" t="s">
        <v>18</v>
      </c>
    </row>
    <row r="54" spans="2:7" ht="15" x14ac:dyDescent="0.25">
      <c r="B54" s="6">
        <v>52</v>
      </c>
      <c r="C54" s="7" t="s">
        <v>20</v>
      </c>
      <c r="D54" s="4" t="s">
        <v>17</v>
      </c>
      <c r="E54" t="s">
        <v>18</v>
      </c>
      <c r="F54" s="7" t="s">
        <v>18</v>
      </c>
      <c r="G54" t="s">
        <v>20</v>
      </c>
    </row>
    <row r="55" spans="2:7" ht="15" x14ac:dyDescent="0.25">
      <c r="B55" s="6">
        <v>53</v>
      </c>
      <c r="C55" s="7" t="s">
        <v>17</v>
      </c>
      <c r="D55" s="4" t="s">
        <v>17</v>
      </c>
      <c r="E55" t="s">
        <v>19</v>
      </c>
      <c r="F55" s="7" t="s">
        <v>17</v>
      </c>
      <c r="G55" t="s">
        <v>17</v>
      </c>
    </row>
    <row r="56" spans="2:7" ht="15" x14ac:dyDescent="0.25">
      <c r="B56" s="6">
        <v>54</v>
      </c>
      <c r="C56" s="7" t="s">
        <v>19</v>
      </c>
      <c r="D56" s="4" t="s">
        <v>18</v>
      </c>
      <c r="E56" t="s">
        <v>19</v>
      </c>
      <c r="F56" s="7" t="s">
        <v>19</v>
      </c>
      <c r="G56" t="s">
        <v>21</v>
      </c>
    </row>
    <row r="57" spans="2:7" ht="15" x14ac:dyDescent="0.25">
      <c r="B57" s="6">
        <v>55</v>
      </c>
      <c r="C57" s="7" t="s">
        <v>21</v>
      </c>
      <c r="D57" s="4" t="s">
        <v>20</v>
      </c>
      <c r="E57" t="s">
        <v>21</v>
      </c>
      <c r="F57" s="7" t="s">
        <v>20</v>
      </c>
      <c r="G57" t="s">
        <v>18</v>
      </c>
    </row>
    <row r="58" spans="2:7" ht="15" x14ac:dyDescent="0.25">
      <c r="B58" s="6">
        <v>56</v>
      </c>
      <c r="C58" s="7" t="s">
        <v>17</v>
      </c>
      <c r="D58" s="4" t="s">
        <v>20</v>
      </c>
      <c r="E58" t="s">
        <v>20</v>
      </c>
      <c r="F58" s="7" t="s">
        <v>21</v>
      </c>
      <c r="G58" t="s">
        <v>21</v>
      </c>
    </row>
    <row r="59" spans="2:7" ht="15" x14ac:dyDescent="0.25">
      <c r="B59" s="6">
        <v>57</v>
      </c>
      <c r="C59" s="7" t="s">
        <v>21</v>
      </c>
      <c r="D59" s="4" t="s">
        <v>18</v>
      </c>
      <c r="E59" t="s">
        <v>19</v>
      </c>
      <c r="F59" s="7" t="s">
        <v>21</v>
      </c>
      <c r="G59" t="s">
        <v>21</v>
      </c>
    </row>
    <row r="60" spans="2:7" ht="15" x14ac:dyDescent="0.25">
      <c r="B60" s="6">
        <v>58</v>
      </c>
      <c r="C60" s="7" t="s">
        <v>17</v>
      </c>
      <c r="D60" s="4" t="s">
        <v>20</v>
      </c>
      <c r="E60" t="s">
        <v>18</v>
      </c>
      <c r="F60" s="7" t="s">
        <v>20</v>
      </c>
      <c r="G60" t="s">
        <v>20</v>
      </c>
    </row>
    <row r="61" spans="2:7" ht="15" x14ac:dyDescent="0.25">
      <c r="B61" s="6">
        <v>59</v>
      </c>
      <c r="C61" s="7" t="s">
        <v>20</v>
      </c>
      <c r="D61" s="4" t="s">
        <v>21</v>
      </c>
      <c r="E61" t="s">
        <v>17</v>
      </c>
      <c r="F61" s="7" t="s">
        <v>21</v>
      </c>
      <c r="G61" t="s">
        <v>21</v>
      </c>
    </row>
    <row r="62" spans="2:7" ht="15" x14ac:dyDescent="0.25">
      <c r="B62" s="6">
        <v>60</v>
      </c>
      <c r="C62" s="7" t="s">
        <v>20</v>
      </c>
      <c r="D62" s="4" t="s">
        <v>20</v>
      </c>
      <c r="E62" t="s">
        <v>17</v>
      </c>
      <c r="F62" s="7" t="s">
        <v>17</v>
      </c>
      <c r="G62" t="s">
        <v>20</v>
      </c>
    </row>
    <row r="63" spans="2:7" ht="15" x14ac:dyDescent="0.25">
      <c r="B63" s="6">
        <v>61</v>
      </c>
      <c r="C63" s="7" t="s">
        <v>19</v>
      </c>
      <c r="D63" s="4" t="s">
        <v>18</v>
      </c>
      <c r="E63" t="s">
        <v>18</v>
      </c>
      <c r="F63" s="7" t="s">
        <v>20</v>
      </c>
      <c r="G63" t="s">
        <v>21</v>
      </c>
    </row>
    <row r="64" spans="2:7" ht="15" x14ac:dyDescent="0.25">
      <c r="B64" s="6">
        <v>62</v>
      </c>
      <c r="C64" s="7" t="s">
        <v>19</v>
      </c>
      <c r="D64" s="4" t="s">
        <v>17</v>
      </c>
      <c r="E64" t="s">
        <v>21</v>
      </c>
      <c r="F64" s="7" t="s">
        <v>17</v>
      </c>
      <c r="G64" t="s">
        <v>17</v>
      </c>
    </row>
    <row r="65" spans="2:7" ht="15" x14ac:dyDescent="0.25">
      <c r="B65" s="6">
        <v>63</v>
      </c>
      <c r="C65" s="7" t="s">
        <v>18</v>
      </c>
      <c r="D65" s="4" t="s">
        <v>17</v>
      </c>
      <c r="E65" t="s">
        <v>20</v>
      </c>
      <c r="F65" s="7" t="s">
        <v>19</v>
      </c>
      <c r="G65" t="s">
        <v>21</v>
      </c>
    </row>
    <row r="66" spans="2:7" ht="15" x14ac:dyDescent="0.25">
      <c r="B66" s="6">
        <v>64</v>
      </c>
      <c r="C66" s="7" t="s">
        <v>20</v>
      </c>
      <c r="D66" s="4" t="s">
        <v>18</v>
      </c>
      <c r="E66" t="s">
        <v>20</v>
      </c>
      <c r="F66" s="7" t="s">
        <v>18</v>
      </c>
      <c r="G66" t="s">
        <v>17</v>
      </c>
    </row>
    <row r="67" spans="2:7" ht="15" x14ac:dyDescent="0.25">
      <c r="B67" s="6">
        <v>65</v>
      </c>
      <c r="C67" s="7" t="s">
        <v>19</v>
      </c>
      <c r="D67" s="4" t="s">
        <v>18</v>
      </c>
      <c r="E67" t="s">
        <v>18</v>
      </c>
      <c r="F67" s="7" t="s">
        <v>17</v>
      </c>
      <c r="G67" t="s">
        <v>19</v>
      </c>
    </row>
    <row r="68" spans="2:7" ht="15" x14ac:dyDescent="0.25">
      <c r="B68" s="6">
        <v>66</v>
      </c>
      <c r="C68" s="7" t="s">
        <v>20</v>
      </c>
      <c r="D68" s="4" t="s">
        <v>21</v>
      </c>
      <c r="E68" t="s">
        <v>19</v>
      </c>
      <c r="F68" s="7" t="s">
        <v>17</v>
      </c>
      <c r="G68" t="s">
        <v>19</v>
      </c>
    </row>
    <row r="69" spans="2:7" ht="15" x14ac:dyDescent="0.25">
      <c r="B69" s="6">
        <v>67</v>
      </c>
      <c r="C69" s="7" t="s">
        <v>18</v>
      </c>
      <c r="D69" s="4" t="s">
        <v>18</v>
      </c>
      <c r="E69" t="s">
        <v>18</v>
      </c>
      <c r="F69" s="7" t="s">
        <v>21</v>
      </c>
      <c r="G69" t="s">
        <v>17</v>
      </c>
    </row>
    <row r="70" spans="2:7" ht="15" x14ac:dyDescent="0.25">
      <c r="B70" s="6">
        <v>68</v>
      </c>
      <c r="C70" s="7" t="s">
        <v>17</v>
      </c>
      <c r="D70" s="4" t="s">
        <v>18</v>
      </c>
      <c r="E70" t="s">
        <v>21</v>
      </c>
      <c r="F70" s="7" t="s">
        <v>20</v>
      </c>
      <c r="G70" t="s">
        <v>20</v>
      </c>
    </row>
    <row r="71" spans="2:7" ht="15" x14ac:dyDescent="0.25">
      <c r="B71" s="6">
        <v>69</v>
      </c>
      <c r="C71" s="7" t="s">
        <v>17</v>
      </c>
      <c r="D71" s="4" t="s">
        <v>21</v>
      </c>
      <c r="E71" t="s">
        <v>20</v>
      </c>
      <c r="F71" s="7" t="s">
        <v>17</v>
      </c>
      <c r="G71" t="s">
        <v>18</v>
      </c>
    </row>
    <row r="72" spans="2:7" ht="15" x14ac:dyDescent="0.25">
      <c r="B72" s="6">
        <v>70</v>
      </c>
      <c r="C72" s="7" t="s">
        <v>19</v>
      </c>
      <c r="D72" s="4" t="s">
        <v>20</v>
      </c>
      <c r="E72" t="s">
        <v>21</v>
      </c>
      <c r="F72" s="7" t="s">
        <v>19</v>
      </c>
      <c r="G72" t="s">
        <v>21</v>
      </c>
    </row>
    <row r="73" spans="2:7" ht="15" x14ac:dyDescent="0.25">
      <c r="B73" s="6">
        <v>71</v>
      </c>
      <c r="C73" s="7" t="s">
        <v>20</v>
      </c>
      <c r="D73" s="4" t="s">
        <v>20</v>
      </c>
      <c r="E73" t="s">
        <v>18</v>
      </c>
      <c r="F73" s="7" t="s">
        <v>20</v>
      </c>
      <c r="G73" t="s">
        <v>18</v>
      </c>
    </row>
    <row r="74" spans="2:7" ht="15" x14ac:dyDescent="0.25">
      <c r="B74" s="6">
        <v>72</v>
      </c>
      <c r="C74" s="7" t="s">
        <v>18</v>
      </c>
      <c r="D74" s="4" t="s">
        <v>19</v>
      </c>
      <c r="E74" t="s">
        <v>20</v>
      </c>
      <c r="F74" s="7" t="s">
        <v>20</v>
      </c>
      <c r="G74" t="s">
        <v>18</v>
      </c>
    </row>
    <row r="75" spans="2:7" ht="15" x14ac:dyDescent="0.25">
      <c r="B75" s="6">
        <v>73</v>
      </c>
      <c r="C75" s="7" t="s">
        <v>17</v>
      </c>
      <c r="D75" s="4" t="s">
        <v>17</v>
      </c>
      <c r="E75" t="s">
        <v>19</v>
      </c>
      <c r="F75" s="7" t="s">
        <v>20</v>
      </c>
      <c r="G75" t="s">
        <v>20</v>
      </c>
    </row>
    <row r="76" spans="2:7" ht="15" x14ac:dyDescent="0.25">
      <c r="B76" s="6">
        <v>74</v>
      </c>
      <c r="C76" s="7" t="s">
        <v>17</v>
      </c>
      <c r="D76" s="4" t="s">
        <v>18</v>
      </c>
      <c r="E76" t="s">
        <v>43</v>
      </c>
      <c r="F76" s="7" t="s">
        <v>19</v>
      </c>
      <c r="G76" t="s">
        <v>20</v>
      </c>
    </row>
    <row r="77" spans="2:7" ht="15" x14ac:dyDescent="0.25">
      <c r="B77" s="6">
        <v>75</v>
      </c>
      <c r="C77" s="7" t="s">
        <v>20</v>
      </c>
      <c r="D77" s="4" t="s">
        <v>20</v>
      </c>
      <c r="E77" t="s">
        <v>21</v>
      </c>
      <c r="F77" s="7" t="s">
        <v>20</v>
      </c>
      <c r="G77" t="s">
        <v>17</v>
      </c>
    </row>
    <row r="78" spans="2:7" ht="15" x14ac:dyDescent="0.25">
      <c r="B78" s="6">
        <v>76</v>
      </c>
      <c r="C78" s="7" t="s">
        <v>20</v>
      </c>
      <c r="D78" s="4" t="s">
        <v>21</v>
      </c>
      <c r="E78" t="s">
        <v>17</v>
      </c>
      <c r="F78" s="7" t="s">
        <v>20</v>
      </c>
      <c r="G78" t="s">
        <v>18</v>
      </c>
    </row>
    <row r="79" spans="2:7" ht="15" x14ac:dyDescent="0.25">
      <c r="B79" s="6">
        <v>77</v>
      </c>
      <c r="C79" s="7" t="s">
        <v>19</v>
      </c>
      <c r="D79" s="4" t="s">
        <v>19</v>
      </c>
      <c r="E79" t="s">
        <v>21</v>
      </c>
      <c r="F79" s="7" t="s">
        <v>18</v>
      </c>
      <c r="G79" t="s">
        <v>20</v>
      </c>
    </row>
    <row r="80" spans="2:7" ht="15" x14ac:dyDescent="0.25">
      <c r="B80" s="6">
        <v>78</v>
      </c>
      <c r="C80" s="7" t="s">
        <v>17</v>
      </c>
      <c r="D80" s="4" t="s">
        <v>17</v>
      </c>
      <c r="E80" t="s">
        <v>19</v>
      </c>
      <c r="F80" s="7" t="s">
        <v>20</v>
      </c>
      <c r="G80" t="s">
        <v>19</v>
      </c>
    </row>
    <row r="81" spans="2:7" ht="15" x14ac:dyDescent="0.25">
      <c r="B81" s="6">
        <v>79</v>
      </c>
      <c r="C81" s="7" t="s">
        <v>19</v>
      </c>
      <c r="D81" s="4" t="s">
        <v>17</v>
      </c>
      <c r="E81" t="s">
        <v>18</v>
      </c>
      <c r="F81" s="7" t="s">
        <v>18</v>
      </c>
      <c r="G81" t="s">
        <v>19</v>
      </c>
    </row>
    <row r="82" spans="2:7" ht="15" x14ac:dyDescent="0.25">
      <c r="B82" s="6">
        <v>80</v>
      </c>
      <c r="C82" s="7" t="s">
        <v>17</v>
      </c>
      <c r="D82" s="4" t="s">
        <v>17</v>
      </c>
      <c r="E82" t="s">
        <v>19</v>
      </c>
      <c r="F82" s="7" t="s">
        <v>20</v>
      </c>
      <c r="G82" t="s">
        <v>21</v>
      </c>
    </row>
    <row r="83" spans="2:7" ht="15" x14ac:dyDescent="0.25">
      <c r="B83" s="6">
        <v>81</v>
      </c>
      <c r="C83" s="7" t="s">
        <v>21</v>
      </c>
      <c r="D83" s="4" t="s">
        <v>21</v>
      </c>
      <c r="E83" t="s">
        <v>20</v>
      </c>
      <c r="F83" s="7" t="s">
        <v>20</v>
      </c>
      <c r="G83" t="s">
        <v>20</v>
      </c>
    </row>
    <row r="84" spans="2:7" ht="15" x14ac:dyDescent="0.25">
      <c r="B84" s="6">
        <v>82</v>
      </c>
      <c r="C84" s="7" t="s">
        <v>20</v>
      </c>
      <c r="D84" s="4" t="s">
        <v>20</v>
      </c>
      <c r="E84" t="s">
        <v>17</v>
      </c>
      <c r="F84" s="7" t="s">
        <v>21</v>
      </c>
      <c r="G84" t="s">
        <v>18</v>
      </c>
    </row>
    <row r="85" spans="2:7" ht="15" x14ac:dyDescent="0.25">
      <c r="B85" s="6">
        <v>83</v>
      </c>
      <c r="C85" s="7" t="s">
        <v>21</v>
      </c>
      <c r="D85" s="4" t="s">
        <v>20</v>
      </c>
      <c r="E85" t="s">
        <v>17</v>
      </c>
      <c r="F85" s="7" t="s">
        <v>21</v>
      </c>
      <c r="G85" t="s">
        <v>21</v>
      </c>
    </row>
    <row r="86" spans="2:7" ht="15" x14ac:dyDescent="0.25">
      <c r="B86" s="6">
        <v>84</v>
      </c>
      <c r="C86" s="7" t="s">
        <v>19</v>
      </c>
      <c r="D86" s="4" t="s">
        <v>19</v>
      </c>
      <c r="E86" t="s">
        <v>21</v>
      </c>
      <c r="F86" s="7" t="s">
        <v>19</v>
      </c>
      <c r="G86" t="s">
        <v>19</v>
      </c>
    </row>
    <row r="87" spans="2:7" ht="15" x14ac:dyDescent="0.25">
      <c r="B87" s="6">
        <v>85</v>
      </c>
      <c r="C87" s="7" t="s">
        <v>20</v>
      </c>
      <c r="D87" s="4" t="s">
        <v>17</v>
      </c>
      <c r="E87" s="7" t="s">
        <v>17</v>
      </c>
      <c r="F87" s="7" t="s">
        <v>19</v>
      </c>
      <c r="G87" t="s">
        <v>21</v>
      </c>
    </row>
    <row r="88" spans="2:7" ht="15" x14ac:dyDescent="0.25">
      <c r="B88" s="6">
        <v>86</v>
      </c>
      <c r="C88" s="7" t="s">
        <v>19</v>
      </c>
      <c r="D88" s="4" t="s">
        <v>18</v>
      </c>
      <c r="E88" s="7" t="s">
        <v>18</v>
      </c>
      <c r="F88" s="7" t="s">
        <v>20</v>
      </c>
      <c r="G88" t="s">
        <v>18</v>
      </c>
    </row>
    <row r="89" spans="2:7" ht="15" x14ac:dyDescent="0.25">
      <c r="B89" s="6">
        <v>87</v>
      </c>
      <c r="C89" s="7" t="s">
        <v>20</v>
      </c>
      <c r="D89" s="4" t="s">
        <v>17</v>
      </c>
      <c r="E89" s="7" t="s">
        <v>17</v>
      </c>
      <c r="F89" s="7" t="s">
        <v>19</v>
      </c>
      <c r="G89" t="s">
        <v>19</v>
      </c>
    </row>
    <row r="90" spans="2:7" ht="15" x14ac:dyDescent="0.25">
      <c r="B90" s="6">
        <v>88</v>
      </c>
      <c r="C90" s="7" t="s">
        <v>17</v>
      </c>
      <c r="D90" s="4" t="s">
        <v>19</v>
      </c>
      <c r="E90" s="7" t="s">
        <v>17</v>
      </c>
      <c r="F90" s="7" t="s">
        <v>17</v>
      </c>
      <c r="G90" t="s">
        <v>18</v>
      </c>
    </row>
    <row r="91" spans="2:7" ht="15" x14ac:dyDescent="0.25">
      <c r="B91" s="6">
        <v>89</v>
      </c>
      <c r="C91" s="7" t="s">
        <v>17</v>
      </c>
      <c r="D91" s="4" t="s">
        <v>17</v>
      </c>
      <c r="E91" s="7" t="s">
        <v>20</v>
      </c>
      <c r="F91" s="7" t="s">
        <v>17</v>
      </c>
      <c r="G91" t="s">
        <v>17</v>
      </c>
    </row>
    <row r="92" spans="2:7" ht="15" x14ac:dyDescent="0.25">
      <c r="B92" s="6">
        <v>90</v>
      </c>
      <c r="C92" s="7" t="s">
        <v>21</v>
      </c>
      <c r="D92" s="4" t="s">
        <v>17</v>
      </c>
      <c r="E92" s="7" t="s">
        <v>19</v>
      </c>
      <c r="F92" s="7" t="s">
        <v>20</v>
      </c>
      <c r="G92" t="s">
        <v>19</v>
      </c>
    </row>
    <row r="93" spans="2:7" ht="15" x14ac:dyDescent="0.25">
      <c r="B93" s="6">
        <v>91</v>
      </c>
      <c r="C93" s="7" t="s">
        <v>18</v>
      </c>
      <c r="D93" s="4" t="s">
        <v>17</v>
      </c>
      <c r="E93" s="7" t="s">
        <v>21</v>
      </c>
      <c r="F93" s="7" t="s">
        <v>21</v>
      </c>
      <c r="G93" t="s">
        <v>19</v>
      </c>
    </row>
    <row r="94" spans="2:7" ht="15" x14ac:dyDescent="0.25">
      <c r="B94" s="6">
        <v>92</v>
      </c>
      <c r="C94" s="7" t="s">
        <v>18</v>
      </c>
      <c r="D94" s="4" t="s">
        <v>20</v>
      </c>
      <c r="E94" s="7" t="s">
        <v>18</v>
      </c>
      <c r="F94" s="7" t="s">
        <v>19</v>
      </c>
      <c r="G94" t="s">
        <v>20</v>
      </c>
    </row>
    <row r="95" spans="2:7" ht="15" x14ac:dyDescent="0.25">
      <c r="B95" s="6">
        <v>93</v>
      </c>
      <c r="C95" s="7" t="s">
        <v>19</v>
      </c>
      <c r="D95" s="4" t="s">
        <v>21</v>
      </c>
      <c r="E95" s="7" t="s">
        <v>20</v>
      </c>
      <c r="F95" s="7" t="s">
        <v>20</v>
      </c>
      <c r="G95" t="s">
        <v>17</v>
      </c>
    </row>
    <row r="96" spans="2:7" ht="15" x14ac:dyDescent="0.25">
      <c r="B96" s="6">
        <v>94</v>
      </c>
      <c r="C96" s="7" t="s">
        <v>17</v>
      </c>
      <c r="D96" s="4" t="s">
        <v>19</v>
      </c>
      <c r="E96" s="7" t="s">
        <v>20</v>
      </c>
      <c r="F96" s="7" t="s">
        <v>18</v>
      </c>
      <c r="G96" t="s">
        <v>17</v>
      </c>
    </row>
    <row r="97" spans="2:7" ht="15" x14ac:dyDescent="0.25">
      <c r="B97" s="6">
        <v>95</v>
      </c>
      <c r="C97" s="7" t="s">
        <v>20</v>
      </c>
      <c r="D97" s="4" t="s">
        <v>18</v>
      </c>
      <c r="E97" s="7" t="s">
        <v>19</v>
      </c>
      <c r="F97" s="7" t="s">
        <v>18</v>
      </c>
      <c r="G97" t="s">
        <v>19</v>
      </c>
    </row>
    <row r="98" spans="2:7" ht="15" x14ac:dyDescent="0.25">
      <c r="B98" s="6">
        <v>96</v>
      </c>
      <c r="C98" s="7" t="s">
        <v>19</v>
      </c>
      <c r="D98" s="4" t="s">
        <v>18</v>
      </c>
      <c r="E98" s="7" t="s">
        <v>20</v>
      </c>
      <c r="F98" s="7" t="s">
        <v>20</v>
      </c>
      <c r="G98" t="s">
        <v>17</v>
      </c>
    </row>
    <row r="99" spans="2:7" ht="15" x14ac:dyDescent="0.25">
      <c r="B99" s="6">
        <v>97</v>
      </c>
      <c r="C99" s="7" t="s">
        <v>19</v>
      </c>
      <c r="D99" s="4" t="s">
        <v>21</v>
      </c>
      <c r="E99" s="7" t="s">
        <v>19</v>
      </c>
      <c r="F99" s="7" t="s">
        <v>21</v>
      </c>
      <c r="G99" t="s">
        <v>18</v>
      </c>
    </row>
    <row r="100" spans="2:7" ht="15" x14ac:dyDescent="0.25">
      <c r="B100" s="6">
        <v>98</v>
      </c>
      <c r="C100" s="7" t="s">
        <v>21</v>
      </c>
      <c r="D100" s="4" t="s">
        <v>20</v>
      </c>
      <c r="E100" s="7" t="s">
        <v>21</v>
      </c>
      <c r="F100" s="7" t="s">
        <v>18</v>
      </c>
      <c r="G100" t="s">
        <v>20</v>
      </c>
    </row>
    <row r="101" spans="2:7" ht="15" x14ac:dyDescent="0.25">
      <c r="B101" s="6">
        <v>99</v>
      </c>
      <c r="C101" s="7" t="s">
        <v>18</v>
      </c>
      <c r="D101" s="4" t="s">
        <v>18</v>
      </c>
      <c r="E101" s="7" t="s">
        <v>20</v>
      </c>
      <c r="F101" s="7" t="s">
        <v>19</v>
      </c>
      <c r="G101" t="s">
        <v>18</v>
      </c>
    </row>
    <row r="102" spans="2:7" ht="15" x14ac:dyDescent="0.25">
      <c r="B102" s="6">
        <v>100</v>
      </c>
      <c r="C102" s="7" t="s">
        <v>17</v>
      </c>
      <c r="D102" s="4" t="s">
        <v>19</v>
      </c>
      <c r="E102" s="7" t="s">
        <v>17</v>
      </c>
      <c r="F102" s="7" t="s">
        <v>20</v>
      </c>
      <c r="G102" t="s">
        <v>21</v>
      </c>
    </row>
    <row r="103" spans="2:7" ht="15" x14ac:dyDescent="0.25">
      <c r="B103" s="6">
        <v>101</v>
      </c>
      <c r="C103" s="7" t="s">
        <v>17</v>
      </c>
      <c r="D103" s="4" t="s">
        <v>18</v>
      </c>
      <c r="E103" s="7" t="s">
        <v>19</v>
      </c>
      <c r="F103" s="7" t="s">
        <v>21</v>
      </c>
      <c r="G103" t="s">
        <v>17</v>
      </c>
    </row>
    <row r="104" spans="2:7" ht="15" x14ac:dyDescent="0.25">
      <c r="B104" s="6">
        <v>102</v>
      </c>
      <c r="C104" s="7" t="s">
        <v>21</v>
      </c>
      <c r="D104" s="4" t="s">
        <v>20</v>
      </c>
      <c r="E104" s="7" t="s">
        <v>20</v>
      </c>
      <c r="F104" s="7" t="s">
        <v>21</v>
      </c>
      <c r="G104" t="s">
        <v>18</v>
      </c>
    </row>
    <row r="105" spans="2:7" ht="15" x14ac:dyDescent="0.25">
      <c r="B105" s="6">
        <v>103</v>
      </c>
      <c r="C105" s="7" t="s">
        <v>20</v>
      </c>
      <c r="D105" s="4" t="s">
        <v>20</v>
      </c>
      <c r="E105" s="7" t="s">
        <v>17</v>
      </c>
      <c r="F105" s="7" t="s">
        <v>20</v>
      </c>
      <c r="G105" t="s">
        <v>20</v>
      </c>
    </row>
    <row r="106" spans="2:7" ht="15" x14ac:dyDescent="0.25">
      <c r="B106" s="6">
        <v>104</v>
      </c>
      <c r="C106" s="7" t="s">
        <v>20</v>
      </c>
      <c r="D106" s="4" t="s">
        <v>18</v>
      </c>
      <c r="E106" s="7" t="s">
        <v>18</v>
      </c>
      <c r="F106" s="7" t="s">
        <v>20</v>
      </c>
      <c r="G106" t="s">
        <v>19</v>
      </c>
    </row>
    <row r="107" spans="2:7" ht="15" x14ac:dyDescent="0.25">
      <c r="B107" s="6">
        <v>105</v>
      </c>
      <c r="C107" s="7" t="s">
        <v>18</v>
      </c>
      <c r="D107" s="4" t="s">
        <v>21</v>
      </c>
      <c r="E107" s="7" t="s">
        <v>17</v>
      </c>
      <c r="F107" s="7" t="s">
        <v>19</v>
      </c>
      <c r="G107" t="s">
        <v>19</v>
      </c>
    </row>
    <row r="108" spans="2:7" ht="15" x14ac:dyDescent="0.25">
      <c r="B108" s="6">
        <v>106</v>
      </c>
      <c r="C108" s="7" t="s">
        <v>20</v>
      </c>
      <c r="D108" s="4" t="s">
        <v>18</v>
      </c>
      <c r="E108" s="7" t="s">
        <v>19</v>
      </c>
      <c r="F108" s="7" t="s">
        <v>19</v>
      </c>
      <c r="G108" t="s">
        <v>17</v>
      </c>
    </row>
    <row r="109" spans="2:7" ht="15" x14ac:dyDescent="0.25">
      <c r="B109" s="6">
        <v>107</v>
      </c>
      <c r="C109" s="7" t="s">
        <v>20</v>
      </c>
      <c r="D109" s="4" t="s">
        <v>19</v>
      </c>
      <c r="E109" s="7" t="s">
        <v>18</v>
      </c>
      <c r="F109" s="7" t="s">
        <v>18</v>
      </c>
      <c r="G109" t="s">
        <v>18</v>
      </c>
    </row>
    <row r="110" spans="2:7" ht="15" x14ac:dyDescent="0.25">
      <c r="B110" s="6">
        <v>108</v>
      </c>
      <c r="C110" s="7" t="s">
        <v>21</v>
      </c>
      <c r="D110" s="4" t="s">
        <v>20</v>
      </c>
      <c r="E110" s="7" t="s">
        <v>20</v>
      </c>
      <c r="F110" s="7" t="s">
        <v>17</v>
      </c>
      <c r="G110" t="s">
        <v>17</v>
      </c>
    </row>
    <row r="111" spans="2:7" ht="15" x14ac:dyDescent="0.25">
      <c r="B111" s="6">
        <v>109</v>
      </c>
      <c r="C111" s="7" t="s">
        <v>19</v>
      </c>
      <c r="D111" s="4" t="s">
        <v>19</v>
      </c>
      <c r="E111" s="7" t="s">
        <v>17</v>
      </c>
      <c r="F111" s="7" t="s">
        <v>20</v>
      </c>
      <c r="G111" t="s">
        <v>17</v>
      </c>
    </row>
    <row r="112" spans="2:7" ht="15" x14ac:dyDescent="0.25">
      <c r="B112" s="6">
        <v>110</v>
      </c>
      <c r="C112" s="7" t="s">
        <v>18</v>
      </c>
      <c r="D112" s="4" t="s">
        <v>18</v>
      </c>
      <c r="E112" s="7" t="s">
        <v>19</v>
      </c>
      <c r="F112" s="7" t="s">
        <v>19</v>
      </c>
      <c r="G112" t="s">
        <v>19</v>
      </c>
    </row>
    <row r="113" spans="2:7" ht="15" x14ac:dyDescent="0.25">
      <c r="B113" s="6">
        <v>111</v>
      </c>
      <c r="C113" s="7" t="s">
        <v>20</v>
      </c>
      <c r="D113" s="4" t="s">
        <v>18</v>
      </c>
      <c r="E113" s="7" t="s">
        <v>17</v>
      </c>
      <c r="F113" s="7" t="s">
        <v>17</v>
      </c>
      <c r="G113" t="s">
        <v>17</v>
      </c>
    </row>
    <row r="114" spans="2:7" ht="15" x14ac:dyDescent="0.25">
      <c r="B114" s="6">
        <v>112</v>
      </c>
      <c r="C114" s="7" t="s">
        <v>20</v>
      </c>
      <c r="D114" s="4" t="s">
        <v>20</v>
      </c>
      <c r="E114" s="7" t="s">
        <v>19</v>
      </c>
      <c r="F114" s="7" t="s">
        <v>19</v>
      </c>
      <c r="G114" t="s">
        <v>19</v>
      </c>
    </row>
    <row r="115" spans="2:7" ht="15" x14ac:dyDescent="0.25">
      <c r="B115" s="6">
        <v>113</v>
      </c>
      <c r="C115" s="7" t="s">
        <v>17</v>
      </c>
      <c r="D115" s="4" t="s">
        <v>18</v>
      </c>
      <c r="E115" t="s">
        <v>18</v>
      </c>
      <c r="F115" s="7" t="s">
        <v>19</v>
      </c>
      <c r="G115" t="s">
        <v>20</v>
      </c>
    </row>
    <row r="116" spans="2:7" ht="15" x14ac:dyDescent="0.25">
      <c r="B116" s="6">
        <v>114</v>
      </c>
      <c r="C116" s="7" t="s">
        <v>21</v>
      </c>
      <c r="D116" s="4" t="s">
        <v>18</v>
      </c>
      <c r="E116" t="s">
        <v>20</v>
      </c>
      <c r="F116" s="7" t="s">
        <v>18</v>
      </c>
      <c r="G116" t="s">
        <v>18</v>
      </c>
    </row>
    <row r="117" spans="2:7" ht="15" x14ac:dyDescent="0.25">
      <c r="B117" s="6">
        <v>115</v>
      </c>
      <c r="C117" s="7" t="s">
        <v>18</v>
      </c>
      <c r="D117" s="4" t="s">
        <v>19</v>
      </c>
      <c r="E117" t="s">
        <v>19</v>
      </c>
      <c r="F117" s="7" t="s">
        <v>20</v>
      </c>
      <c r="G117" t="s">
        <v>18</v>
      </c>
    </row>
    <row r="118" spans="2:7" ht="15" x14ac:dyDescent="0.25">
      <c r="B118" s="6">
        <v>116</v>
      </c>
      <c r="C118" s="7" t="s">
        <v>20</v>
      </c>
      <c r="D118" s="4" t="s">
        <v>19</v>
      </c>
      <c r="E118" t="s">
        <v>20</v>
      </c>
      <c r="F118" s="7" t="s">
        <v>21</v>
      </c>
      <c r="G118" t="s">
        <v>19</v>
      </c>
    </row>
    <row r="119" spans="2:7" ht="15" x14ac:dyDescent="0.25">
      <c r="B119" s="6">
        <v>117</v>
      </c>
      <c r="C119" s="7" t="s">
        <v>20</v>
      </c>
      <c r="D119" s="4" t="s">
        <v>19</v>
      </c>
      <c r="E119" t="s">
        <v>17</v>
      </c>
      <c r="F119" s="7" t="s">
        <v>21</v>
      </c>
      <c r="G119" t="s">
        <v>19</v>
      </c>
    </row>
    <row r="120" spans="2:7" ht="15" x14ac:dyDescent="0.25">
      <c r="B120" s="6">
        <v>118</v>
      </c>
      <c r="C120" s="7" t="s">
        <v>20</v>
      </c>
      <c r="D120" s="4" t="s">
        <v>21</v>
      </c>
      <c r="E120" t="s">
        <v>19</v>
      </c>
      <c r="F120" s="7" t="s">
        <v>21</v>
      </c>
      <c r="G120" t="s">
        <v>19</v>
      </c>
    </row>
    <row r="121" spans="2:7" ht="15" x14ac:dyDescent="0.25">
      <c r="B121" s="6">
        <v>119</v>
      </c>
      <c r="C121" s="7" t="s">
        <v>20</v>
      </c>
      <c r="D121" s="4" t="s">
        <v>18</v>
      </c>
      <c r="E121" t="s">
        <v>20</v>
      </c>
      <c r="F121" s="7" t="s">
        <v>20</v>
      </c>
      <c r="G121" t="s">
        <v>21</v>
      </c>
    </row>
    <row r="122" spans="2:7" ht="15" x14ac:dyDescent="0.25">
      <c r="B122" s="6">
        <v>120</v>
      </c>
      <c r="C122" s="7" t="s">
        <v>19</v>
      </c>
      <c r="D122" s="4" t="s">
        <v>20</v>
      </c>
      <c r="E122" t="s">
        <v>19</v>
      </c>
      <c r="F122" s="7" t="s">
        <v>20</v>
      </c>
      <c r="G122" t="s">
        <v>19</v>
      </c>
    </row>
    <row r="123" spans="2:7" ht="15" x14ac:dyDescent="0.25">
      <c r="B123" s="6">
        <v>121</v>
      </c>
      <c r="C123" s="7" t="s">
        <v>17</v>
      </c>
      <c r="D123" s="4" t="s">
        <v>20</v>
      </c>
      <c r="E123" t="s">
        <v>19</v>
      </c>
      <c r="F123" s="7" t="s">
        <v>21</v>
      </c>
      <c r="G123" t="s">
        <v>18</v>
      </c>
    </row>
    <row r="124" spans="2:7" ht="15" x14ac:dyDescent="0.25">
      <c r="B124" s="6">
        <v>122</v>
      </c>
      <c r="C124" s="7" t="s">
        <v>20</v>
      </c>
      <c r="D124" s="4" t="s">
        <v>18</v>
      </c>
      <c r="E124" t="s">
        <v>18</v>
      </c>
      <c r="F124" s="7" t="s">
        <v>18</v>
      </c>
      <c r="G124" t="s">
        <v>20</v>
      </c>
    </row>
    <row r="125" spans="2:7" ht="15" x14ac:dyDescent="0.25">
      <c r="B125" s="6">
        <v>123</v>
      </c>
      <c r="C125" s="7" t="s">
        <v>21</v>
      </c>
      <c r="D125" s="4" t="s">
        <v>19</v>
      </c>
      <c r="E125" t="s">
        <v>17</v>
      </c>
      <c r="F125" s="7" t="s">
        <v>20</v>
      </c>
      <c r="G125" t="s">
        <v>17</v>
      </c>
    </row>
    <row r="126" spans="2:7" ht="15" x14ac:dyDescent="0.25">
      <c r="B126" s="6">
        <v>124</v>
      </c>
      <c r="C126" s="7" t="s">
        <v>21</v>
      </c>
      <c r="D126" s="4" t="s">
        <v>18</v>
      </c>
      <c r="E126" t="s">
        <v>18</v>
      </c>
      <c r="F126" s="7" t="s">
        <v>18</v>
      </c>
      <c r="G126" t="s">
        <v>19</v>
      </c>
    </row>
    <row r="127" spans="2:7" ht="15" x14ac:dyDescent="0.25">
      <c r="B127" s="6">
        <v>125</v>
      </c>
      <c r="C127" s="7" t="s">
        <v>18</v>
      </c>
      <c r="D127" s="4" t="s">
        <v>19</v>
      </c>
      <c r="E127" t="s">
        <v>20</v>
      </c>
      <c r="G127" t="s">
        <v>18</v>
      </c>
    </row>
    <row r="128" spans="2:7" ht="15" x14ac:dyDescent="0.25">
      <c r="B128" s="6">
        <v>126</v>
      </c>
      <c r="C128" s="7" t="s">
        <v>21</v>
      </c>
      <c r="D128" s="4" t="s">
        <v>20</v>
      </c>
      <c r="E128" t="s">
        <v>17</v>
      </c>
      <c r="G128" t="s">
        <v>17</v>
      </c>
    </row>
    <row r="129" spans="2:7" ht="15" x14ac:dyDescent="0.25">
      <c r="B129" s="6">
        <v>127</v>
      </c>
      <c r="C129" s="7" t="s">
        <v>18</v>
      </c>
      <c r="D129" s="4" t="s">
        <v>18</v>
      </c>
      <c r="E129" t="s">
        <v>19</v>
      </c>
      <c r="G129" t="s">
        <v>20</v>
      </c>
    </row>
    <row r="130" spans="2:7" ht="15" x14ac:dyDescent="0.25">
      <c r="B130" s="6">
        <v>128</v>
      </c>
      <c r="C130" s="7" t="s">
        <v>20</v>
      </c>
      <c r="D130" s="4" t="s">
        <v>18</v>
      </c>
      <c r="E130" t="s">
        <v>18</v>
      </c>
      <c r="G130" t="s">
        <v>21</v>
      </c>
    </row>
    <row r="131" spans="2:7" ht="15" x14ac:dyDescent="0.25">
      <c r="B131" s="6">
        <v>129</v>
      </c>
      <c r="C131" s="7" t="s">
        <v>21</v>
      </c>
      <c r="D131" s="4" t="s">
        <v>18</v>
      </c>
      <c r="E131" t="s">
        <v>20</v>
      </c>
      <c r="G131" t="s">
        <v>19</v>
      </c>
    </row>
    <row r="132" spans="2:7" ht="15" x14ac:dyDescent="0.25">
      <c r="B132" s="6">
        <v>130</v>
      </c>
      <c r="C132" s="7" t="s">
        <v>19</v>
      </c>
      <c r="D132" s="4" t="s">
        <v>20</v>
      </c>
      <c r="E132" t="s">
        <v>17</v>
      </c>
      <c r="G132" t="s">
        <v>19</v>
      </c>
    </row>
    <row r="133" spans="2:7" ht="15" x14ac:dyDescent="0.25">
      <c r="B133" s="6">
        <v>131</v>
      </c>
      <c r="C133" s="7" t="s">
        <v>18</v>
      </c>
      <c r="D133" s="4" t="s">
        <v>19</v>
      </c>
      <c r="E133" t="s">
        <v>21</v>
      </c>
      <c r="G133" t="s">
        <v>20</v>
      </c>
    </row>
    <row r="134" spans="2:7" ht="15" x14ac:dyDescent="0.25">
      <c r="B134" s="6">
        <v>132</v>
      </c>
      <c r="C134" s="7" t="s">
        <v>17</v>
      </c>
      <c r="D134" s="4" t="s">
        <v>18</v>
      </c>
      <c r="E134" t="s">
        <v>21</v>
      </c>
      <c r="G134" t="s">
        <v>18</v>
      </c>
    </row>
    <row r="135" spans="2:7" ht="15" x14ac:dyDescent="0.25">
      <c r="B135" s="6">
        <v>133</v>
      </c>
      <c r="C135" s="7" t="s">
        <v>17</v>
      </c>
      <c r="D135" s="4" t="s">
        <v>19</v>
      </c>
      <c r="E135" t="s">
        <v>19</v>
      </c>
      <c r="G135" t="s">
        <v>18</v>
      </c>
    </row>
    <row r="136" spans="2:7" ht="15" x14ac:dyDescent="0.25">
      <c r="B136" s="6">
        <v>134</v>
      </c>
      <c r="C136" s="7" t="s">
        <v>17</v>
      </c>
      <c r="D136" s="4" t="s">
        <v>21</v>
      </c>
      <c r="E136" t="s">
        <v>20</v>
      </c>
      <c r="G136" t="s">
        <v>19</v>
      </c>
    </row>
    <row r="137" spans="2:7" ht="15" x14ac:dyDescent="0.25">
      <c r="B137" s="6">
        <v>135</v>
      </c>
      <c r="C137" s="7" t="s">
        <v>18</v>
      </c>
      <c r="D137" s="4" t="s">
        <v>18</v>
      </c>
      <c r="E137" t="s">
        <v>19</v>
      </c>
      <c r="G137" t="s">
        <v>18</v>
      </c>
    </row>
    <row r="138" spans="2:7" ht="15" x14ac:dyDescent="0.25">
      <c r="B138" s="6">
        <v>136</v>
      </c>
      <c r="C138" s="7" t="s">
        <v>20</v>
      </c>
      <c r="D138" s="4" t="s">
        <v>18</v>
      </c>
      <c r="E138" t="s">
        <v>17</v>
      </c>
      <c r="G138" t="s">
        <v>17</v>
      </c>
    </row>
    <row r="139" spans="2:7" ht="15" x14ac:dyDescent="0.25">
      <c r="B139" s="6">
        <v>137</v>
      </c>
      <c r="C139" s="7" t="s">
        <v>21</v>
      </c>
      <c r="D139" s="4" t="s">
        <v>18</v>
      </c>
      <c r="E139" t="s">
        <v>20</v>
      </c>
      <c r="G139" t="s">
        <v>19</v>
      </c>
    </row>
    <row r="140" spans="2:7" ht="15" x14ac:dyDescent="0.25">
      <c r="B140" s="6">
        <v>138</v>
      </c>
      <c r="C140" s="7" t="s">
        <v>20</v>
      </c>
      <c r="D140" s="4" t="s">
        <v>21</v>
      </c>
      <c r="E140" t="s">
        <v>19</v>
      </c>
      <c r="G140" t="s">
        <v>21</v>
      </c>
    </row>
    <row r="141" spans="2:7" ht="15" x14ac:dyDescent="0.25">
      <c r="B141" s="6">
        <v>139</v>
      </c>
      <c r="C141" s="7" t="s">
        <v>19</v>
      </c>
      <c r="D141" s="4" t="s">
        <v>19</v>
      </c>
      <c r="E141" t="s">
        <v>20</v>
      </c>
      <c r="G141" t="s">
        <v>19</v>
      </c>
    </row>
    <row r="142" spans="2:7" ht="15" x14ac:dyDescent="0.25">
      <c r="B142" s="6">
        <v>140</v>
      </c>
      <c r="C142" s="7" t="s">
        <v>19</v>
      </c>
      <c r="D142" s="4" t="s">
        <v>17</v>
      </c>
      <c r="G142" t="s">
        <v>21</v>
      </c>
    </row>
    <row r="143" spans="2:7" x14ac:dyDescent="0.2">
      <c r="B143" s="6">
        <v>141</v>
      </c>
      <c r="C143" s="7" t="s">
        <v>18</v>
      </c>
      <c r="D143" s="4" t="s">
        <v>17</v>
      </c>
    </row>
    <row r="144" spans="2:7" x14ac:dyDescent="0.2">
      <c r="B144" s="6">
        <v>142</v>
      </c>
      <c r="C144" s="7" t="s">
        <v>20</v>
      </c>
      <c r="D144" s="4" t="s">
        <v>20</v>
      </c>
    </row>
    <row r="145" spans="2:4" x14ac:dyDescent="0.2">
      <c r="B145" s="6">
        <v>143</v>
      </c>
      <c r="C145" s="7" t="s">
        <v>19</v>
      </c>
      <c r="D145" s="4" t="s">
        <v>21</v>
      </c>
    </row>
    <row r="146" spans="2:4" x14ac:dyDescent="0.2">
      <c r="B146" s="6">
        <v>144</v>
      </c>
      <c r="C146" s="7" t="s">
        <v>18</v>
      </c>
      <c r="D146" s="4" t="s">
        <v>21</v>
      </c>
    </row>
    <row r="147" spans="2:4" x14ac:dyDescent="0.2">
      <c r="B147" s="6">
        <v>145</v>
      </c>
      <c r="C147" s="7" t="s">
        <v>20</v>
      </c>
      <c r="D147" s="4" t="s">
        <v>20</v>
      </c>
    </row>
    <row r="148" spans="2:4" x14ac:dyDescent="0.2">
      <c r="B148" s="6">
        <v>146</v>
      </c>
      <c r="C148" s="7" t="s">
        <v>20</v>
      </c>
      <c r="D148" s="4" t="s">
        <v>21</v>
      </c>
    </row>
    <row r="149" spans="2:4" x14ac:dyDescent="0.2">
      <c r="B149" s="6">
        <v>147</v>
      </c>
      <c r="C149" s="7" t="s">
        <v>21</v>
      </c>
      <c r="D149" s="4" t="s">
        <v>18</v>
      </c>
    </row>
    <row r="150" spans="2:4" x14ac:dyDescent="0.2">
      <c r="B150" s="6">
        <v>148</v>
      </c>
      <c r="C150" s="7" t="s">
        <v>18</v>
      </c>
      <c r="D150" s="4" t="s">
        <v>19</v>
      </c>
    </row>
    <row r="151" spans="2:4" x14ac:dyDescent="0.2">
      <c r="B151" s="6">
        <v>149</v>
      </c>
      <c r="C151" s="7" t="s">
        <v>21</v>
      </c>
      <c r="D151" s="4" t="s">
        <v>17</v>
      </c>
    </row>
    <row r="152" spans="2:4" x14ac:dyDescent="0.2">
      <c r="B152" s="6">
        <v>150</v>
      </c>
      <c r="C152" s="7" t="s">
        <v>21</v>
      </c>
      <c r="D152" s="4" t="s">
        <v>21</v>
      </c>
    </row>
    <row r="153" spans="2:4" x14ac:dyDescent="0.2">
      <c r="B153" s="6">
        <v>151</v>
      </c>
      <c r="C153" s="7" t="s">
        <v>20</v>
      </c>
      <c r="D153" s="4" t="s">
        <v>21</v>
      </c>
    </row>
    <row r="154" spans="2:4" x14ac:dyDescent="0.2">
      <c r="B154" s="6">
        <v>152</v>
      </c>
      <c r="C154" s="7" t="s">
        <v>20</v>
      </c>
      <c r="D154" s="4" t="s">
        <v>18</v>
      </c>
    </row>
    <row r="155" spans="2:4" x14ac:dyDescent="0.2">
      <c r="B155" s="6">
        <v>153</v>
      </c>
      <c r="C155" s="7" t="s">
        <v>20</v>
      </c>
      <c r="D155" s="4" t="s">
        <v>20</v>
      </c>
    </row>
    <row r="156" spans="2:4" x14ac:dyDescent="0.2">
      <c r="B156" s="6">
        <v>154</v>
      </c>
      <c r="C156" s="7" t="s">
        <v>18</v>
      </c>
      <c r="D156" s="4" t="s">
        <v>19</v>
      </c>
    </row>
    <row r="157" spans="2:4" x14ac:dyDescent="0.2">
      <c r="B157" s="6">
        <v>155</v>
      </c>
      <c r="C157" s="7" t="s">
        <v>17</v>
      </c>
      <c r="D157" s="4" t="s">
        <v>21</v>
      </c>
    </row>
    <row r="158" spans="2:4" x14ac:dyDescent="0.2">
      <c r="B158" s="6">
        <v>156</v>
      </c>
      <c r="C158" s="7" t="s">
        <v>17</v>
      </c>
      <c r="D158" s="4" t="s">
        <v>17</v>
      </c>
    </row>
    <row r="159" spans="2:4" x14ac:dyDescent="0.2">
      <c r="B159" s="6">
        <v>157</v>
      </c>
      <c r="C159" s="7" t="s">
        <v>20</v>
      </c>
      <c r="D159" s="4" t="s">
        <v>19</v>
      </c>
    </row>
    <row r="160" spans="2:4" x14ac:dyDescent="0.2">
      <c r="B160" s="6">
        <v>158</v>
      </c>
      <c r="C160" s="7" t="s">
        <v>18</v>
      </c>
      <c r="D160" s="4" t="s">
        <v>19</v>
      </c>
    </row>
    <row r="161" spans="2:4" x14ac:dyDescent="0.2">
      <c r="B161" s="6">
        <v>159</v>
      </c>
      <c r="C161" s="7" t="s">
        <v>20</v>
      </c>
      <c r="D161" s="4" t="s">
        <v>19</v>
      </c>
    </row>
    <row r="162" spans="2:4" x14ac:dyDescent="0.2">
      <c r="B162" s="6">
        <v>160</v>
      </c>
      <c r="C162" s="7" t="s">
        <v>17</v>
      </c>
      <c r="D162" s="4" t="s">
        <v>19</v>
      </c>
    </row>
    <row r="163" spans="2:4" x14ac:dyDescent="0.2">
      <c r="B163" s="6">
        <v>161</v>
      </c>
      <c r="C163" s="7" t="s">
        <v>20</v>
      </c>
      <c r="D163" s="4" t="s">
        <v>17</v>
      </c>
    </row>
    <row r="164" spans="2:4" x14ac:dyDescent="0.2">
      <c r="B164" s="6">
        <v>162</v>
      </c>
      <c r="C164" s="7" t="s">
        <v>18</v>
      </c>
      <c r="D164" s="4" t="s">
        <v>21</v>
      </c>
    </row>
    <row r="165" spans="2:4" x14ac:dyDescent="0.2">
      <c r="B165" s="6">
        <v>163</v>
      </c>
      <c r="C165" s="7" t="s">
        <v>20</v>
      </c>
      <c r="D165" s="4" t="s">
        <v>17</v>
      </c>
    </row>
    <row r="166" spans="2:4" x14ac:dyDescent="0.2">
      <c r="B166" s="6">
        <v>164</v>
      </c>
      <c r="C166" s="7" t="s">
        <v>17</v>
      </c>
      <c r="D166" s="4" t="s">
        <v>17</v>
      </c>
    </row>
    <row r="167" spans="2:4" x14ac:dyDescent="0.2">
      <c r="B167" s="6">
        <v>165</v>
      </c>
      <c r="C167" s="7" t="s">
        <v>20</v>
      </c>
      <c r="D167" s="4" t="s">
        <v>21</v>
      </c>
    </row>
    <row r="168" spans="2:4" x14ac:dyDescent="0.2">
      <c r="B168" s="6">
        <v>166</v>
      </c>
      <c r="C168" s="7" t="s">
        <v>19</v>
      </c>
      <c r="D168" s="4" t="s">
        <v>17</v>
      </c>
    </row>
    <row r="169" spans="2:4" x14ac:dyDescent="0.2">
      <c r="B169" s="6">
        <v>167</v>
      </c>
      <c r="C169" s="7" t="s">
        <v>17</v>
      </c>
      <c r="D169" s="4" t="s">
        <v>20</v>
      </c>
    </row>
    <row r="170" spans="2:4" x14ac:dyDescent="0.2">
      <c r="B170" s="6">
        <v>168</v>
      </c>
      <c r="C170" s="7" t="s">
        <v>18</v>
      </c>
      <c r="D170" s="4" t="s">
        <v>18</v>
      </c>
    </row>
    <row r="171" spans="2:4" x14ac:dyDescent="0.2">
      <c r="B171" s="6">
        <v>169</v>
      </c>
      <c r="C171" s="7" t="s">
        <v>20</v>
      </c>
      <c r="D171" s="4" t="s">
        <v>20</v>
      </c>
    </row>
    <row r="172" spans="2:4" x14ac:dyDescent="0.2">
      <c r="B172" s="6">
        <v>170</v>
      </c>
      <c r="C172" s="7" t="s">
        <v>17</v>
      </c>
      <c r="D172" s="4" t="s">
        <v>18</v>
      </c>
    </row>
    <row r="173" spans="2:4" x14ac:dyDescent="0.2">
      <c r="B173" s="6">
        <v>171</v>
      </c>
      <c r="C173" s="7" t="s">
        <v>17</v>
      </c>
      <c r="D173" s="4" t="s">
        <v>20</v>
      </c>
    </row>
    <row r="174" spans="2:4" x14ac:dyDescent="0.2">
      <c r="B174" s="6">
        <v>172</v>
      </c>
      <c r="C174" s="7" t="s">
        <v>18</v>
      </c>
      <c r="D174" s="4" t="s">
        <v>18</v>
      </c>
    </row>
    <row r="175" spans="2:4" x14ac:dyDescent="0.2">
      <c r="B175" s="6">
        <v>173</v>
      </c>
      <c r="C175" s="7" t="s">
        <v>19</v>
      </c>
      <c r="D175" s="4" t="s">
        <v>21</v>
      </c>
    </row>
    <row r="176" spans="2:4" x14ac:dyDescent="0.2">
      <c r="B176" s="6">
        <v>174</v>
      </c>
      <c r="C176" s="7" t="s">
        <v>18</v>
      </c>
      <c r="D176" s="4" t="s">
        <v>20</v>
      </c>
    </row>
    <row r="177" spans="2:4" x14ac:dyDescent="0.2">
      <c r="B177" s="6">
        <v>175</v>
      </c>
      <c r="D177" s="4" t="s">
        <v>20</v>
      </c>
    </row>
    <row r="178" spans="2:4" x14ac:dyDescent="0.2">
      <c r="B178" s="6">
        <v>176</v>
      </c>
      <c r="D178" s="4" t="s">
        <v>21</v>
      </c>
    </row>
    <row r="179" spans="2:4" x14ac:dyDescent="0.2">
      <c r="B179" s="6">
        <v>177</v>
      </c>
      <c r="D179" s="4" t="s">
        <v>20</v>
      </c>
    </row>
    <row r="180" spans="2:4" x14ac:dyDescent="0.2">
      <c r="B180" s="6">
        <v>178</v>
      </c>
      <c r="D180" s="4" t="s">
        <v>20</v>
      </c>
    </row>
    <row r="181" spans="2:4" x14ac:dyDescent="0.2">
      <c r="B181" s="6">
        <v>179</v>
      </c>
      <c r="D181" s="4" t="s">
        <v>18</v>
      </c>
    </row>
    <row r="182" spans="2:4" x14ac:dyDescent="0.2">
      <c r="B182" s="6">
        <v>180</v>
      </c>
      <c r="D182" s="4" t="s">
        <v>20</v>
      </c>
    </row>
    <row r="183" spans="2:4" x14ac:dyDescent="0.2">
      <c r="B183" s="6">
        <v>181</v>
      </c>
      <c r="D183" s="4" t="s">
        <v>21</v>
      </c>
    </row>
    <row r="184" spans="2:4" x14ac:dyDescent="0.2">
      <c r="B184" s="6">
        <v>182</v>
      </c>
      <c r="D184" s="4" t="s">
        <v>20</v>
      </c>
    </row>
    <row r="185" spans="2:4" x14ac:dyDescent="0.2">
      <c r="B185" s="6">
        <v>183</v>
      </c>
      <c r="D185" s="4" t="s">
        <v>20</v>
      </c>
    </row>
    <row r="186" spans="2:4" x14ac:dyDescent="0.2">
      <c r="B186" s="6">
        <v>184</v>
      </c>
      <c r="D186" s="4" t="s">
        <v>17</v>
      </c>
    </row>
    <row r="187" spans="2:4" x14ac:dyDescent="0.2">
      <c r="B187" s="6">
        <v>185</v>
      </c>
      <c r="D187" s="4" t="s">
        <v>20</v>
      </c>
    </row>
    <row r="188" spans="2:4" x14ac:dyDescent="0.2">
      <c r="B188" s="6">
        <v>186</v>
      </c>
      <c r="D188" s="4" t="s">
        <v>21</v>
      </c>
    </row>
    <row r="189" spans="2:4" x14ac:dyDescent="0.2">
      <c r="B189" s="6">
        <v>187</v>
      </c>
      <c r="D189" s="4" t="s">
        <v>21</v>
      </c>
    </row>
    <row r="190" spans="2:4" x14ac:dyDescent="0.2">
      <c r="B190" s="6">
        <v>188</v>
      </c>
      <c r="D190" s="4" t="s">
        <v>19</v>
      </c>
    </row>
    <row r="191" spans="2:4" x14ac:dyDescent="0.2">
      <c r="B191" s="6">
        <v>189</v>
      </c>
      <c r="D191" s="4" t="s">
        <v>17</v>
      </c>
    </row>
    <row r="192" spans="2:4" x14ac:dyDescent="0.2">
      <c r="B192" s="6">
        <v>190</v>
      </c>
      <c r="D192" s="4" t="s">
        <v>21</v>
      </c>
    </row>
    <row r="193" spans="2:4" x14ac:dyDescent="0.2">
      <c r="B193" s="6">
        <v>191</v>
      </c>
      <c r="D193" s="4" t="s">
        <v>19</v>
      </c>
    </row>
    <row r="194" spans="2:4" x14ac:dyDescent="0.2">
      <c r="B194" s="6">
        <v>192</v>
      </c>
      <c r="D194" s="4" t="s">
        <v>21</v>
      </c>
    </row>
    <row r="195" spans="2:4" x14ac:dyDescent="0.2">
      <c r="B195" s="6">
        <v>193</v>
      </c>
      <c r="D195" s="4" t="s">
        <v>20</v>
      </c>
    </row>
    <row r="196" spans="2:4" x14ac:dyDescent="0.2">
      <c r="B196" s="6">
        <v>194</v>
      </c>
      <c r="D196" s="4" t="s">
        <v>20</v>
      </c>
    </row>
    <row r="197" spans="2:4" x14ac:dyDescent="0.2">
      <c r="B197" s="6">
        <v>195</v>
      </c>
      <c r="D197" s="4" t="s">
        <v>19</v>
      </c>
    </row>
    <row r="198" spans="2:4" x14ac:dyDescent="0.2">
      <c r="B198" s="6">
        <v>196</v>
      </c>
      <c r="D198" s="4" t="s">
        <v>21</v>
      </c>
    </row>
    <row r="199" spans="2:4" x14ac:dyDescent="0.2">
      <c r="B199" s="6">
        <v>197</v>
      </c>
      <c r="D199" s="4" t="s">
        <v>17</v>
      </c>
    </row>
    <row r="200" spans="2:4" x14ac:dyDescent="0.2">
      <c r="B200" s="6">
        <v>198</v>
      </c>
      <c r="D200" s="4" t="s">
        <v>20</v>
      </c>
    </row>
    <row r="201" spans="2:4" x14ac:dyDescent="0.2">
      <c r="B201" s="6">
        <v>199</v>
      </c>
      <c r="D201" s="4" t="s">
        <v>20</v>
      </c>
    </row>
    <row r="202" spans="2:4" x14ac:dyDescent="0.2">
      <c r="B202" s="6">
        <v>200</v>
      </c>
      <c r="D202" s="4" t="s">
        <v>21</v>
      </c>
    </row>
    <row r="203" spans="2:4" x14ac:dyDescent="0.2">
      <c r="B203" s="6">
        <v>201</v>
      </c>
      <c r="D203" s="4" t="s">
        <v>20</v>
      </c>
    </row>
    <row r="204" spans="2:4" x14ac:dyDescent="0.2">
      <c r="B204" s="6">
        <v>202</v>
      </c>
      <c r="D204" s="4" t="s">
        <v>20</v>
      </c>
    </row>
    <row r="205" spans="2:4" x14ac:dyDescent="0.2">
      <c r="B205" s="6">
        <v>203</v>
      </c>
      <c r="D205" s="4" t="s">
        <v>19</v>
      </c>
    </row>
    <row r="206" spans="2:4" x14ac:dyDescent="0.2">
      <c r="B206" s="6">
        <v>204</v>
      </c>
      <c r="D206" s="4" t="s">
        <v>19</v>
      </c>
    </row>
    <row r="207" spans="2:4" x14ac:dyDescent="0.2">
      <c r="B207" s="6">
        <v>205</v>
      </c>
      <c r="D207" s="4" t="s">
        <v>21</v>
      </c>
    </row>
    <row r="208" spans="2:4" x14ac:dyDescent="0.2">
      <c r="B208" s="6">
        <v>206</v>
      </c>
      <c r="D208" s="4" t="s">
        <v>18</v>
      </c>
    </row>
    <row r="209" spans="2:4" x14ac:dyDescent="0.2">
      <c r="B209" s="6">
        <v>207</v>
      </c>
      <c r="D209" s="4" t="s">
        <v>21</v>
      </c>
    </row>
    <row r="210" spans="2:4" x14ac:dyDescent="0.2">
      <c r="B210" s="6">
        <v>208</v>
      </c>
      <c r="D210" s="4" t="s">
        <v>21</v>
      </c>
    </row>
    <row r="211" spans="2:4" x14ac:dyDescent="0.2">
      <c r="B211" s="6">
        <v>209</v>
      </c>
      <c r="D211" s="4" t="s">
        <v>17</v>
      </c>
    </row>
    <row r="212" spans="2:4" x14ac:dyDescent="0.2">
      <c r="B212" s="6">
        <v>210</v>
      </c>
      <c r="D212" s="4" t="s">
        <v>20</v>
      </c>
    </row>
    <row r="213" spans="2:4" x14ac:dyDescent="0.2">
      <c r="B213" s="6">
        <v>211</v>
      </c>
      <c r="D213" s="4" t="s">
        <v>18</v>
      </c>
    </row>
    <row r="214" spans="2:4" x14ac:dyDescent="0.2">
      <c r="B214" s="6">
        <v>212</v>
      </c>
      <c r="D214" s="4" t="s">
        <v>17</v>
      </c>
    </row>
    <row r="215" spans="2:4" x14ac:dyDescent="0.2">
      <c r="B215" s="6">
        <v>213</v>
      </c>
      <c r="D215" s="4" t="s">
        <v>18</v>
      </c>
    </row>
    <row r="216" spans="2:4" x14ac:dyDescent="0.2">
      <c r="B216" s="6">
        <v>214</v>
      </c>
      <c r="D216" s="4" t="s">
        <v>20</v>
      </c>
    </row>
    <row r="217" spans="2:4" x14ac:dyDescent="0.2">
      <c r="B217" s="6">
        <v>215</v>
      </c>
      <c r="D217" s="4" t="s">
        <v>21</v>
      </c>
    </row>
    <row r="218" spans="2:4" x14ac:dyDescent="0.2">
      <c r="B218" s="6">
        <v>216</v>
      </c>
      <c r="D218" s="4" t="s">
        <v>19</v>
      </c>
    </row>
    <row r="219" spans="2:4" x14ac:dyDescent="0.2">
      <c r="B219" s="6">
        <v>217</v>
      </c>
      <c r="D219" s="4" t="s">
        <v>18</v>
      </c>
    </row>
    <row r="220" spans="2:4" x14ac:dyDescent="0.2">
      <c r="B220" s="6">
        <v>218</v>
      </c>
      <c r="D220" s="4" t="s">
        <v>18</v>
      </c>
    </row>
    <row r="221" spans="2:4" x14ac:dyDescent="0.2">
      <c r="B221" s="6">
        <v>219</v>
      </c>
      <c r="D221" s="4" t="s">
        <v>20</v>
      </c>
    </row>
    <row r="222" spans="2:4" x14ac:dyDescent="0.2">
      <c r="B222" s="6">
        <v>220</v>
      </c>
      <c r="D222" s="4" t="s">
        <v>20</v>
      </c>
    </row>
    <row r="223" spans="2:4" x14ac:dyDescent="0.2">
      <c r="B223" s="6">
        <v>221</v>
      </c>
      <c r="D223" s="4" t="s">
        <v>21</v>
      </c>
    </row>
    <row r="224" spans="2:4" x14ac:dyDescent="0.2">
      <c r="B224" s="6">
        <v>222</v>
      </c>
      <c r="D224" s="4" t="s">
        <v>20</v>
      </c>
    </row>
    <row r="225" spans="2:4" x14ac:dyDescent="0.2">
      <c r="B225" s="6">
        <v>223</v>
      </c>
      <c r="D225" s="4" t="s">
        <v>19</v>
      </c>
    </row>
    <row r="226" spans="2:4" x14ac:dyDescent="0.2">
      <c r="B226" s="6">
        <v>224</v>
      </c>
      <c r="D226" s="4" t="s">
        <v>18</v>
      </c>
    </row>
    <row r="227" spans="2:4" x14ac:dyDescent="0.2">
      <c r="B227" s="6">
        <v>225</v>
      </c>
      <c r="D227" s="4" t="s">
        <v>21</v>
      </c>
    </row>
    <row r="228" spans="2:4" x14ac:dyDescent="0.2">
      <c r="B228" s="6">
        <v>226</v>
      </c>
      <c r="D228" s="4" t="s">
        <v>20</v>
      </c>
    </row>
    <row r="229" spans="2:4" x14ac:dyDescent="0.2">
      <c r="B229" s="6">
        <v>227</v>
      </c>
      <c r="D229" s="4" t="s">
        <v>17</v>
      </c>
    </row>
    <row r="230" spans="2:4" x14ac:dyDescent="0.2">
      <c r="B230" s="6">
        <v>228</v>
      </c>
      <c r="D230" s="4" t="s">
        <v>19</v>
      </c>
    </row>
    <row r="231" spans="2:4" x14ac:dyDescent="0.2">
      <c r="B231" s="6">
        <v>229</v>
      </c>
      <c r="D231" s="4" t="s">
        <v>20</v>
      </c>
    </row>
    <row r="232" spans="2:4" x14ac:dyDescent="0.2">
      <c r="B232" s="6">
        <v>230</v>
      </c>
      <c r="D232" s="4" t="s">
        <v>19</v>
      </c>
    </row>
  </sheetData>
  <sheetProtection sheet="1" objects="1" scenarios="1"/>
  <pageMargins left="0.75" right="0.75" top="1" bottom="1" header="0.5" footer="0.5"/>
  <pageSetup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Read Me</vt:lpstr>
      <vt:lpstr>Test</vt:lpstr>
      <vt:lpstr>Test Summary</vt:lpstr>
      <vt:lpstr>Answer Key</vt:lpstr>
      <vt:lpstr>'Read Me'!Print_Area</vt:lpstr>
      <vt:lpstr>Test!Print_Area</vt:lpstr>
      <vt:lpstr>'Test Summary'!Print_Area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OG 13 Practice Helper</dc:title>
  <dc:creator>Avik Roy</dc:creator>
  <cp:lastModifiedBy>Avk</cp:lastModifiedBy>
  <cp:lastPrinted>2013-07-02T14:27:56Z</cp:lastPrinted>
  <dcterms:created xsi:type="dcterms:W3CDTF">2013-07-01T11:25:34Z</dcterms:created>
  <dcterms:modified xsi:type="dcterms:W3CDTF">2013-07-02T14:42:18Z</dcterms:modified>
</cp:coreProperties>
</file>