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filterPrivacy="1" defaultThemeVersion="124226"/>
  <bookViews>
    <workbookView xWindow="0" yWindow="0" windowWidth="28800" windowHeight="12210"/>
  </bookViews>
  <sheets>
    <sheet name="About" sheetId="10" r:id="rId1"/>
    <sheet name="Diag Q" sheetId="5" r:id="rId2"/>
    <sheet name="Diag V" sheetId="7" r:id="rId3"/>
    <sheet name="PS" sheetId="3" r:id="rId4"/>
    <sheet name="DS" sheetId="4" r:id="rId5"/>
    <sheet name="CR+RC" sheetId="2" r:id="rId6"/>
    <sheet name="SC" sheetId="1" r:id="rId7"/>
    <sheet name="Error Log" sheetId="8" r:id="rId8"/>
    <sheet name="Analysis" sheetId="9" r:id="rId9"/>
  </sheets>
  <definedNames>
    <definedName name="_xlnm._FilterDatabase" localSheetId="7" hidden="1">'Error Log'!$A$2:$G$50</definedName>
    <definedName name="_xlnm._FilterDatabase" localSheetId="3" hidden="1">PS!$A$2:$G$232</definedName>
    <definedName name="OG_2016_CR_Results" localSheetId="5">'CR+RC'!$C$3:$G$142</definedName>
    <definedName name="OG_2016_DS_Diag_Results" localSheetId="1">'Diag Q'!$C$27:$H$50</definedName>
    <definedName name="OG_2016_DS_Results" localSheetId="4">DS!$C$3:$G$176</definedName>
    <definedName name="OG_2016_PS_Diag_Results" localSheetId="1">'Diag Q'!$C$3:$H$26</definedName>
    <definedName name="OG_2016_PS_Results" localSheetId="3">PS!$A$3:$G$232</definedName>
    <definedName name="OG_2016_SC_Results" localSheetId="6">SC!$C$3:$G$142</definedName>
  </definedNames>
  <calcPr calcId="171027"/>
  <pivotCaches>
    <pivotCache cacheId="5" r:id="rId10"/>
    <pivotCache cacheId="34" r:id="rId11"/>
  </pivotCaches>
</workbook>
</file>

<file path=xl/calcChain.xml><?xml version="1.0" encoding="utf-8"?>
<calcChain xmlns="http://schemas.openxmlformats.org/spreadsheetml/2006/main">
  <c r="G498" i="8" l="1"/>
  <c r="G499" i="8"/>
  <c r="G500" i="8"/>
  <c r="G501" i="8"/>
  <c r="G502" i="8"/>
  <c r="G503" i="8"/>
  <c r="G504" i="8"/>
  <c r="G505" i="8"/>
  <c r="G506" i="8"/>
  <c r="G507" i="8"/>
  <c r="G508" i="8"/>
  <c r="G509" i="8"/>
  <c r="G510" i="8"/>
  <c r="G511" i="8"/>
  <c r="G512" i="8"/>
  <c r="G513" i="8"/>
  <c r="G514" i="8"/>
  <c r="G515" i="8"/>
  <c r="G516" i="8"/>
  <c r="G517" i="8"/>
  <c r="G518" i="8"/>
  <c r="G519" i="8"/>
  <c r="G520" i="8"/>
  <c r="G521" i="8"/>
  <c r="G522" i="8"/>
  <c r="G523" i="8"/>
  <c r="G524" i="8"/>
  <c r="G525" i="8"/>
  <c r="G526" i="8"/>
  <c r="G527" i="8"/>
  <c r="G528" i="8"/>
  <c r="G529" i="8"/>
  <c r="G530" i="8"/>
  <c r="G531" i="8"/>
  <c r="G532" i="8"/>
  <c r="G533" i="8"/>
  <c r="G534" i="8"/>
  <c r="G535" i="8"/>
  <c r="G536" i="8"/>
  <c r="G537" i="8"/>
  <c r="G538" i="8"/>
  <c r="G539" i="8"/>
  <c r="G540" i="8"/>
  <c r="G541" i="8"/>
  <c r="G542" i="8"/>
  <c r="G543" i="8"/>
  <c r="G544" i="8"/>
  <c r="G545" i="8"/>
  <c r="G546" i="8"/>
  <c r="G547" i="8"/>
  <c r="G548" i="8"/>
  <c r="G549" i="8"/>
  <c r="G550" i="8"/>
  <c r="G551" i="8"/>
  <c r="G552" i="8"/>
  <c r="G553" i="8"/>
  <c r="G554" i="8"/>
  <c r="G555" i="8"/>
  <c r="G556" i="8"/>
  <c r="G557" i="8"/>
  <c r="G558" i="8"/>
  <c r="G559" i="8"/>
  <c r="G560" i="8"/>
  <c r="G561" i="8"/>
  <c r="G562" i="8"/>
  <c r="G563" i="8"/>
  <c r="G564" i="8"/>
  <c r="G565" i="8"/>
  <c r="G566" i="8"/>
  <c r="G567" i="8"/>
  <c r="G568" i="8"/>
  <c r="G569" i="8"/>
  <c r="G570" i="8"/>
  <c r="G571" i="8"/>
  <c r="G572" i="8"/>
  <c r="G573" i="8"/>
  <c r="G574" i="8"/>
  <c r="G575" i="8"/>
  <c r="G576" i="8"/>
  <c r="G577" i="8"/>
  <c r="G578" i="8"/>
  <c r="G579" i="8"/>
  <c r="G580" i="8"/>
  <c r="G581" i="8"/>
  <c r="G582" i="8"/>
  <c r="G583" i="8"/>
  <c r="G584" i="8"/>
  <c r="G585" i="8"/>
  <c r="G586" i="8"/>
  <c r="G587" i="8"/>
  <c r="G588" i="8"/>
  <c r="G589" i="8"/>
  <c r="G590" i="8"/>
  <c r="G591" i="8"/>
  <c r="G592" i="8"/>
  <c r="G593" i="8"/>
  <c r="G594" i="8"/>
  <c r="G595" i="8"/>
  <c r="G596" i="8"/>
  <c r="G597" i="8"/>
  <c r="G598" i="8"/>
  <c r="G599" i="8"/>
  <c r="G600" i="8"/>
  <c r="G601" i="8"/>
  <c r="G602" i="8"/>
  <c r="G603" i="8"/>
  <c r="G604" i="8"/>
  <c r="G605" i="8"/>
  <c r="G606" i="8"/>
  <c r="G607" i="8"/>
  <c r="G608" i="8"/>
  <c r="G609" i="8"/>
  <c r="G610" i="8"/>
  <c r="G611" i="8"/>
  <c r="G612" i="8"/>
  <c r="G613" i="8"/>
  <c r="G614" i="8"/>
  <c r="G615" i="8"/>
  <c r="G616" i="8"/>
  <c r="G617" i="8"/>
  <c r="G618" i="8"/>
  <c r="G619" i="8"/>
  <c r="G620" i="8"/>
  <c r="G621" i="8"/>
  <c r="G622" i="8"/>
  <c r="G623" i="8"/>
  <c r="G624" i="8"/>
  <c r="G625" i="8"/>
  <c r="G626" i="8"/>
  <c r="G627" i="8"/>
  <c r="G628" i="8"/>
  <c r="G629" i="8"/>
  <c r="G630" i="8"/>
  <c r="G631" i="8"/>
  <c r="G632" i="8"/>
  <c r="G633" i="8"/>
  <c r="G634" i="8"/>
  <c r="G635" i="8"/>
  <c r="G636" i="8"/>
  <c r="G637" i="8"/>
  <c r="G638" i="8"/>
  <c r="G639" i="8"/>
  <c r="G640" i="8"/>
  <c r="G641" i="8"/>
  <c r="G642" i="8"/>
  <c r="G643" i="8"/>
  <c r="G644" i="8"/>
  <c r="G645" i="8"/>
  <c r="G646" i="8"/>
  <c r="G647" i="8"/>
  <c r="G648" i="8"/>
  <c r="G649" i="8"/>
  <c r="G650" i="8"/>
  <c r="G651" i="8"/>
  <c r="G652" i="8"/>
  <c r="G653" i="8"/>
  <c r="G654" i="8"/>
  <c r="G655" i="8"/>
  <c r="G656" i="8"/>
  <c r="G657" i="8"/>
  <c r="G658" i="8"/>
  <c r="G659" i="8"/>
  <c r="G660" i="8"/>
  <c r="G661" i="8"/>
  <c r="G662" i="8"/>
  <c r="G663" i="8"/>
  <c r="G664" i="8"/>
  <c r="G665" i="8"/>
  <c r="G666" i="8"/>
  <c r="G667" i="8"/>
  <c r="G668" i="8"/>
  <c r="G669" i="8"/>
  <c r="G49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G670" i="8" l="1"/>
  <c r="G267" i="8"/>
  <c r="G266" i="8"/>
  <c r="G265" i="8"/>
  <c r="G264" i="8"/>
  <c r="G263" i="8"/>
  <c r="G262" i="8"/>
  <c r="G261" i="8"/>
  <c r="G260" i="8"/>
  <c r="G259" i="8"/>
  <c r="G258" i="8"/>
  <c r="G257" i="8"/>
  <c r="G256" i="8"/>
  <c r="G255" i="8"/>
  <c r="G254" i="8"/>
  <c r="G253" i="8"/>
  <c r="G252" i="8"/>
  <c r="G251" i="8"/>
  <c r="G250" i="8"/>
  <c r="G249" i="8"/>
  <c r="G248" i="8"/>
  <c r="G247" i="8"/>
  <c r="G246" i="8"/>
  <c r="G245" i="8"/>
  <c r="G244" i="8"/>
  <c r="G243" i="8"/>
  <c r="G242" i="8"/>
  <c r="G241" i="8"/>
  <c r="G240" i="8"/>
  <c r="G239" i="8"/>
  <c r="G238" i="8"/>
  <c r="G237" i="8"/>
  <c r="G236" i="8"/>
  <c r="G235" i="8"/>
  <c r="G234" i="8"/>
  <c r="G233" i="8"/>
  <c r="G232" i="8"/>
  <c r="G231" i="8"/>
  <c r="G230" i="8"/>
  <c r="G229" i="8"/>
  <c r="G228" i="8"/>
  <c r="G227" i="8"/>
  <c r="G226" i="8"/>
  <c r="G225" i="8"/>
  <c r="G224" i="8"/>
  <c r="G223" i="8"/>
  <c r="G222" i="8"/>
  <c r="G221" i="8"/>
  <c r="G220" i="8"/>
  <c r="G219" i="8"/>
  <c r="G218" i="8"/>
  <c r="G217" i="8"/>
  <c r="G216" i="8"/>
  <c r="G215" i="8"/>
  <c r="G214" i="8"/>
  <c r="G213" i="8"/>
  <c r="G212" i="8"/>
  <c r="G211" i="8"/>
  <c r="G210" i="8"/>
  <c r="G209" i="8"/>
  <c r="G208" i="8"/>
  <c r="G207" i="8"/>
  <c r="G206" i="8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D670" i="8"/>
  <c r="D497" i="8"/>
  <c r="D496" i="8"/>
  <c r="D495" i="8"/>
  <c r="D494" i="8"/>
  <c r="D493" i="8"/>
  <c r="D492" i="8"/>
  <c r="D491" i="8"/>
  <c r="D490" i="8"/>
  <c r="D489" i="8"/>
  <c r="D488" i="8"/>
  <c r="D487" i="8"/>
  <c r="D486" i="8"/>
  <c r="D485" i="8"/>
  <c r="D484" i="8"/>
  <c r="D483" i="8"/>
  <c r="D482" i="8"/>
  <c r="D481" i="8"/>
  <c r="D480" i="8"/>
  <c r="D479" i="8"/>
  <c r="D478" i="8"/>
  <c r="D477" i="8"/>
  <c r="D476" i="8"/>
  <c r="D475" i="8"/>
  <c r="D474" i="8"/>
  <c r="D473" i="8"/>
  <c r="D472" i="8"/>
  <c r="D471" i="8"/>
  <c r="D470" i="8"/>
  <c r="D469" i="8"/>
  <c r="D468" i="8"/>
  <c r="D467" i="8"/>
  <c r="D466" i="8"/>
  <c r="D465" i="8"/>
  <c r="D464" i="8"/>
  <c r="D463" i="8"/>
  <c r="D462" i="8"/>
  <c r="D461" i="8"/>
  <c r="D460" i="8"/>
  <c r="D459" i="8"/>
  <c r="D458" i="8"/>
  <c r="D457" i="8"/>
  <c r="D456" i="8"/>
  <c r="D455" i="8"/>
  <c r="D454" i="8"/>
  <c r="D453" i="8"/>
  <c r="D452" i="8"/>
  <c r="D451" i="8"/>
  <c r="D450" i="8"/>
  <c r="D449" i="8"/>
  <c r="D448" i="8"/>
  <c r="D447" i="8"/>
  <c r="D446" i="8"/>
  <c r="D445" i="8"/>
  <c r="D444" i="8"/>
  <c r="D443" i="8"/>
  <c r="D442" i="8"/>
  <c r="D441" i="8"/>
  <c r="D440" i="8"/>
  <c r="D439" i="8"/>
  <c r="D438" i="8"/>
  <c r="D437" i="8"/>
  <c r="D436" i="8"/>
  <c r="D435" i="8"/>
  <c r="D434" i="8"/>
  <c r="D433" i="8"/>
  <c r="D432" i="8"/>
  <c r="D431" i="8"/>
  <c r="D430" i="8"/>
  <c r="D429" i="8"/>
  <c r="D428" i="8"/>
  <c r="D427" i="8"/>
  <c r="D426" i="8"/>
  <c r="D425" i="8"/>
  <c r="D424" i="8"/>
  <c r="D423" i="8"/>
  <c r="D422" i="8"/>
  <c r="D421" i="8"/>
  <c r="D420" i="8"/>
  <c r="D419" i="8"/>
  <c r="D418" i="8"/>
  <c r="D417" i="8"/>
  <c r="D416" i="8"/>
  <c r="D415" i="8"/>
  <c r="D414" i="8"/>
  <c r="D413" i="8"/>
  <c r="D412" i="8"/>
  <c r="D411" i="8"/>
  <c r="D410" i="8"/>
  <c r="D409" i="8"/>
  <c r="D408" i="8"/>
  <c r="D407" i="8"/>
  <c r="D406" i="8"/>
  <c r="D405" i="8"/>
  <c r="D404" i="8"/>
  <c r="D403" i="8"/>
  <c r="D402" i="8"/>
  <c r="D401" i="8"/>
  <c r="D400" i="8"/>
  <c r="D399" i="8"/>
  <c r="D398" i="8"/>
  <c r="D397" i="8"/>
  <c r="D396" i="8"/>
  <c r="D395" i="8"/>
  <c r="D394" i="8"/>
  <c r="D393" i="8"/>
  <c r="D392" i="8"/>
  <c r="D391" i="8"/>
  <c r="D390" i="8"/>
  <c r="D389" i="8"/>
  <c r="D388" i="8"/>
  <c r="D387" i="8"/>
  <c r="D386" i="8"/>
  <c r="D385" i="8"/>
  <c r="D384" i="8"/>
  <c r="D383" i="8"/>
  <c r="D382" i="8"/>
  <c r="D381" i="8"/>
  <c r="D380" i="8"/>
  <c r="D379" i="8"/>
  <c r="D378" i="8"/>
  <c r="D377" i="8"/>
  <c r="D376" i="8"/>
  <c r="D375" i="8"/>
  <c r="D374" i="8"/>
  <c r="D373" i="8"/>
  <c r="D372" i="8"/>
  <c r="D371" i="8"/>
  <c r="D370" i="8"/>
  <c r="D369" i="8"/>
  <c r="D368" i="8"/>
  <c r="D367" i="8"/>
  <c r="D366" i="8"/>
  <c r="D365" i="8"/>
  <c r="D364" i="8"/>
  <c r="D363" i="8"/>
  <c r="D362" i="8"/>
  <c r="D361" i="8"/>
  <c r="D360" i="8"/>
  <c r="D359" i="8"/>
  <c r="D358" i="8"/>
  <c r="D357" i="8"/>
  <c r="D356" i="8"/>
  <c r="D355" i="8"/>
  <c r="D354" i="8"/>
  <c r="D353" i="8"/>
  <c r="D352" i="8"/>
  <c r="D351" i="8"/>
  <c r="D350" i="8"/>
  <c r="D349" i="8"/>
  <c r="D348" i="8"/>
  <c r="D347" i="8"/>
  <c r="D346" i="8"/>
  <c r="D345" i="8"/>
  <c r="D344" i="8"/>
  <c r="D343" i="8"/>
  <c r="D342" i="8"/>
  <c r="D341" i="8"/>
  <c r="D340" i="8"/>
  <c r="D339" i="8"/>
  <c r="D338" i="8"/>
  <c r="D337" i="8"/>
  <c r="D336" i="8"/>
  <c r="D335" i="8"/>
  <c r="D334" i="8"/>
  <c r="D333" i="8"/>
  <c r="D332" i="8"/>
  <c r="D331" i="8"/>
  <c r="D330" i="8"/>
  <c r="D329" i="8"/>
  <c r="D328" i="8"/>
  <c r="D327" i="8"/>
  <c r="D326" i="8"/>
  <c r="D325" i="8"/>
  <c r="D324" i="8"/>
  <c r="D323" i="8"/>
  <c r="D322" i="8"/>
  <c r="D321" i="8"/>
  <c r="D320" i="8"/>
  <c r="D319" i="8"/>
  <c r="D318" i="8"/>
  <c r="D317" i="8"/>
  <c r="D316" i="8"/>
  <c r="D315" i="8"/>
  <c r="D314" i="8"/>
  <c r="D313" i="8"/>
  <c r="D312" i="8"/>
  <c r="D311" i="8"/>
  <c r="D310" i="8"/>
  <c r="D309" i="8"/>
  <c r="D308" i="8"/>
  <c r="D307" i="8"/>
  <c r="D306" i="8"/>
  <c r="D305" i="8"/>
  <c r="D304" i="8"/>
  <c r="D303" i="8"/>
  <c r="D302" i="8"/>
  <c r="D301" i="8"/>
  <c r="D300" i="8"/>
  <c r="D299" i="8"/>
  <c r="D298" i="8"/>
  <c r="D297" i="8"/>
  <c r="D296" i="8"/>
  <c r="D295" i="8"/>
  <c r="D294" i="8"/>
  <c r="D293" i="8"/>
  <c r="D292" i="8"/>
  <c r="D291" i="8"/>
  <c r="D290" i="8"/>
  <c r="D289" i="8"/>
  <c r="D288" i="8"/>
  <c r="D287" i="8"/>
  <c r="D286" i="8"/>
  <c r="D285" i="8"/>
  <c r="D284" i="8"/>
  <c r="D283" i="8"/>
  <c r="D282" i="8"/>
  <c r="D281" i="8"/>
  <c r="D280" i="8"/>
  <c r="D279" i="8"/>
  <c r="D278" i="8"/>
  <c r="D277" i="8"/>
  <c r="D276" i="8"/>
  <c r="D275" i="8"/>
  <c r="D274" i="8"/>
  <c r="D273" i="8"/>
  <c r="D272" i="8"/>
  <c r="D271" i="8"/>
  <c r="D270" i="8"/>
  <c r="D269" i="8"/>
  <c r="D268" i="8"/>
  <c r="D267" i="8"/>
  <c r="D266" i="8"/>
  <c r="D265" i="8"/>
  <c r="D264" i="8"/>
  <c r="D263" i="8"/>
  <c r="D262" i="8"/>
  <c r="D261" i="8"/>
  <c r="D260" i="8"/>
  <c r="D259" i="8"/>
  <c r="D258" i="8"/>
  <c r="D257" i="8"/>
  <c r="D256" i="8"/>
  <c r="D255" i="8"/>
  <c r="D254" i="8"/>
  <c r="D253" i="8"/>
  <c r="D252" i="8"/>
  <c r="D251" i="8"/>
  <c r="D250" i="8"/>
  <c r="D249" i="8"/>
  <c r="D248" i="8"/>
  <c r="D247" i="8"/>
  <c r="D246" i="8"/>
  <c r="D245" i="8"/>
  <c r="D244" i="8"/>
  <c r="D243" i="8"/>
  <c r="D242" i="8"/>
  <c r="D241" i="8"/>
  <c r="D240" i="8"/>
  <c r="D239" i="8"/>
  <c r="D238" i="8"/>
  <c r="D237" i="8"/>
  <c r="D236" i="8"/>
  <c r="D235" i="8"/>
  <c r="D234" i="8"/>
  <c r="D233" i="8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3" i="8"/>
</calcChain>
</file>

<file path=xl/connections.xml><?xml version="1.0" encoding="utf-8"?>
<connections xmlns="http://schemas.openxmlformats.org/spreadsheetml/2006/main">
  <connection id="1" name="OG_2016_CR_Results" type="6" refreshedVersion="5" deleted="1" background="1" saveData="1">
    <textPr codePage="437" sourceFile="C:\Program Files\Apache Software Foundation\Apache2.2\htdocs\forum\scripts\OG_2016_CR_Results.txt" delimiter="|">
      <textFields count="6">
        <textField/>
        <textField/>
        <textField/>
        <textField/>
        <textField/>
        <textField/>
      </textFields>
    </textPr>
  </connection>
  <connection id="2" name="OG_2016_DS_Diag_Results" type="6" refreshedVersion="5" deleted="1" background="1" saveData="1">
    <textPr codePage="437" sourceFile="C:\Program Files\Apache Software Foundation\Apache2.2\htdocs\forum\scripts\OG_2016_DS_Diag_Results.txt" delimiter="|">
      <textFields count="6">
        <textField/>
        <textField/>
        <textField/>
        <textField/>
        <textField/>
        <textField/>
      </textFields>
    </textPr>
  </connection>
  <connection id="3" name="OG_2016_DS_Results" type="6" refreshedVersion="5" deleted="1" background="1" saveData="1">
    <textPr codePage="437" sourceFile="C:\Program Files\Apache Software Foundation\Apache2.2\htdocs\forum\scripts\OG_2016_DS_Results.txt" delimiter="|">
      <textFields count="6">
        <textField/>
        <textField/>
        <textField/>
        <textField/>
        <textField/>
        <textField/>
      </textFields>
    </textPr>
  </connection>
  <connection id="4" name="OG_2016_PS_Diag_Results" type="6" refreshedVersion="5" deleted="1" background="1" saveData="1">
    <textPr codePage="437" sourceFile="C:\Program Files\Apache Software Foundation\Apache2.2\htdocs\forum\scripts\OG_2016_PS_Diag_Results.txt" delimiter="|">
      <textFields count="6">
        <textField/>
        <textField/>
        <textField/>
        <textField/>
        <textField/>
        <textField/>
      </textFields>
    </textPr>
  </connection>
  <connection id="5" name="OG_2016_PS_Results" type="6" refreshedVersion="5" deleted="1" background="1" saveData="1">
    <textPr codePage="437" sourceFile="C:\Program Files\Apache Software Foundation\Apache2.2\htdocs\forum\scripts\OG_2016_PS_Results.txt" delimiter="|">
      <textFields count="6">
        <textField/>
        <textField/>
        <textField/>
        <textField/>
        <textField/>
        <textField/>
      </textFields>
    </textPr>
  </connection>
  <connection id="6" name="OG_2016_SC_Results" type="6" refreshedVersion="5" deleted="1" background="1" saveData="1">
    <textPr codePage="437" sourceFile="C:\Program Files\Apache Software Foundation\Apache2.2\htdocs\forum\scripts\OG_2016_SC_Results.txt" delimiter="|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<sst xmlns="http://schemas.openxmlformats.org/spreadsheetml/2006/main" count="6057" uniqueCount="1157">
  <si>
    <t>C</t>
  </si>
  <si>
    <t>Parallel Structure</t>
  </si>
  <si>
    <t>http://gmatclub.com/forum/manufacturers-rate-batteries-in-watt-hours-if-they-rate-the-132414.html</t>
  </si>
  <si>
    <t>B</t>
  </si>
  <si>
    <t>http://gmatclub.com/forum/2016-og-q2-hurricanes-at-first-begin-traveling-199871.html</t>
  </si>
  <si>
    <t>http://gmatclub.com/forum/at-the-end-of-the-1930s-duke-ellington-was-looking-for-a-137022.html</t>
  </si>
  <si>
    <t>http://gmatclub.com/forum/while-noble-sissle-may-be-best-known-for-his-collaboration-with-eubie-199872.html</t>
  </si>
  <si>
    <t>D</t>
  </si>
  <si>
    <t>Subject Verb Agreement</t>
  </si>
  <si>
    <t>http://gmatclub.com/forum/although-a-surge-in-retail-sales-have-raised-hopes-that-126320.html</t>
  </si>
  <si>
    <t>E</t>
  </si>
  <si>
    <t>http://gmatclub.com/forum/of-all-the-vast-tides-of-migration-that-have-swept-through-163874.html</t>
  </si>
  <si>
    <t>http://gmatclub.com/forum/og-2016-from-an-experiment-using-special-extrasensory-perception-car-204261.html</t>
  </si>
  <si>
    <t>A</t>
  </si>
  <si>
    <t>Modifiers</t>
  </si>
  <si>
    <t>http://gmatclub.com/forum/surpassed-only-vs-only-surpassed-understanding-167976.html</t>
  </si>
  <si>
    <t>http://gmatclub.com/forum/in-a-review-of-2000-studies-of-human-behavior-that-date-back-132413.html</t>
  </si>
  <si>
    <t>http://gmatclub.com/forum/2016-og-q10-a-long-term-study-of-some-199873.html</t>
  </si>
  <si>
    <t>http://gmatclub.com/forum/the-intricate-structure-of-the-compound-insect-eye-having-132417.html</t>
  </si>
  <si>
    <t>http://gmatclub.com/forum/in-1979-lack-of-rain-reduced-india-s-rice-production-to-137020.html</t>
  </si>
  <si>
    <t>http://gmatclub.com/forum/2016-og-q13-although-alice-walker-published-a-number-of-essays-199913.html</t>
  </si>
  <si>
    <t>http://gmatclub.com/forum/many-experts-regarded-the-increase-in-credit-card-borrowing-132418.html</t>
  </si>
  <si>
    <t>http://gmatclub.com/forum/carnivorous-mammals-can-endure-what-would-otherwise-be-118325.html</t>
  </si>
  <si>
    <t>http://gmatclub.com/forum/rising-inventories-when-unaccompanied-correspondingly-by-97784.html</t>
  </si>
  <si>
    <t>http://gmatclub.com/forum/a-pioneer-journalist-nellie-bly-s-exploits-included-132419.html</t>
  </si>
  <si>
    <t>Comparisons</t>
  </si>
  <si>
    <t>http://gmatclub.com/forum/og-2016-unlike-the-nests-of-leaf-cutters-and-most-other-ants-204262.html</t>
  </si>
  <si>
    <t>http://gmatclub.com/forum/sunspots-vortices-of-gas-associated-with-strong-79261.html</t>
  </si>
  <si>
    <t>http://gmatclub.com/forum/the-commission-has-directed-advertisers-to-restrict-the-use-63645.html</t>
  </si>
  <si>
    <t>http://gmatclub.com/forum/thai-village-crafts-as-with-other-cultures-have-developed-thr-205017.html</t>
  </si>
  <si>
    <t>http://gmatclub.com/forum/tropical-bats-play-important-roles-in-the-rain-forest-132440.html</t>
  </si>
  <si>
    <t>http://gmatclub.com/forum/og-2016-discussion-of-greenhouse-effects-have-usually-had-as-a-focus-204263.html</t>
  </si>
  <si>
    <t>http://gmatclub.com/forum/the-iroquois-were-primarily-planters-but-supplementing-32790.html</t>
  </si>
  <si>
    <t>http://gmatclub.com/forum/as-contrasted-with-the-honeybee-the-yellow-jacket-can-sting-48372.html</t>
  </si>
  <si>
    <t>http://gmatclub.com/forum/none-of-the-attempts-to-specify-the-causes-of-crime-explains-15295.html</t>
  </si>
  <si>
    <t>http://gmatclub.com/forum/in-the-seventh-century-b-c-the-roman-alphabet-was-205237.html</t>
  </si>
  <si>
    <t>http://gmatclub.com/forum/og-2016-with-corn-soybean-and-wheat-reserves-204264.html</t>
  </si>
  <si>
    <t>Verb Tense/Form</t>
  </si>
  <si>
    <t>http://gmatclub.com/forum/by-1940-the-pilot-jacqueline-cochran-held-seventeen-132441.html</t>
  </si>
  <si>
    <t>http://gmatclub.com/forum/in-late-1997-the-chambers-inside-the-pyramid-of-the-pharaoh-85840.html</t>
  </si>
  <si>
    <t>Grammatical Construction</t>
  </si>
  <si>
    <t>http://gmatclub.com/forum/the-remarkable-similarity-of-thule-artifacts-throughout-a-vast-region-203495.html</t>
  </si>
  <si>
    <t>http://gmatclub.com/forum/the-widely-accepted-big-bang-theory-holds-that-the-universe-79497.html</t>
  </si>
  <si>
    <t>http://gmatclub.com/forum/bengal-born-writer-philosopher-and-educator-rabindranath-134342.html</t>
  </si>
  <si>
    <t>Clauses</t>
  </si>
  <si>
    <t>http://gmatclub.com/forum/although-schistosomiasis-is-not-often-fatal-it-is-so-99143.html</t>
  </si>
  <si>
    <t>http://gmatclub.com/forum/traffic-safety-officials-predict-that-drivers-will-be-80585.html</t>
  </si>
  <si>
    <t>Construction</t>
  </si>
  <si>
    <t>http://gmatclub.com/forum/the-organization-of-petroleum-exporting-countries-opec-had-24069.html</t>
  </si>
  <si>
    <t>http://gmatclub.com/forum/og-2016-not-trusting-themselves-to-choose-wisely-among-the-wide-204265.html</t>
  </si>
  <si>
    <t>http://gmatclub.com/forum/there-are-several-ways-to-build-solid-walls-using-just-mud-27542.html</t>
  </si>
  <si>
    <t>http://gmatclub.com/forum/a-surge-in-new-home-sales-and-a-drop-in-weekly-unemployment-37256.html</t>
  </si>
  <si>
    <t>Style and Usage</t>
  </si>
  <si>
    <t>http://gmatclub.com/forum/retail-sales-rose-0-8-of-1-percent-in-august-intensifying-e-166110.html</t>
  </si>
  <si>
    <t>http://gmatclub.com/forum/plants-are-more-efficient-at-acquiring-carbon-than-are-96548.html</t>
  </si>
  <si>
    <t>http://gmatclub.com/forum/in-the-early-part-of-the-twentieth-century-many-vacationers-72762.html</t>
  </si>
  <si>
    <t>Idioms</t>
  </si>
  <si>
    <t>http://gmatclub.com/forum/the-automotive-conveyor-belt-system-which-henry-ford-131564.html</t>
  </si>
  <si>
    <t>http://gmatclub.com/forum/according-to-some-analysts-the-gains-in-the-stock-market-70645.html</t>
  </si>
  <si>
    <t>http://gmatclub.com/forum/the-report-recommended-that-the-hospital-should-eliminate-66110.html</t>
  </si>
  <si>
    <t>http://gmatclub.com/forum/over-the-next-few-years-increasing-demands-on-the-35177.html</t>
  </si>
  <si>
    <t>http://gmatclub.com/forum/elizabeth-barber-the-author-of-both-prehistoric-textiles-136795.html</t>
  </si>
  <si>
    <t>http://gmatclub.com/forum/digging-in-sediments-in-northern-china-evidence-has-been-136456.html</t>
  </si>
  <si>
    <t>http://gmatclub.com/forum/outlining-his-strategy-for-nursing-the-troubled-conglomerate-134794.html</t>
  </si>
  <si>
    <t>http://gmatclub.com/forum/it-is-called-a-sea-but-the-landlocked-caspian-is-actually-136536.html</t>
  </si>
  <si>
    <t>http://gmatclub.com/forum/neuroscientists-having-amassed-a-wealth-of-knowledge-over-96386.html</t>
  </si>
  <si>
    <t>http://gmatclub.com/forum/q18-according-to-a-recent-study-of-consumer-spending-on-21315.html</t>
  </si>
  <si>
    <t>http://gmatclub.com/forum/along-the-major-rivers-that-traverse-the-deserts-of-136454.html</t>
  </si>
  <si>
    <t>http://gmatclub.com/forum/despite-its-covering-the-entire-planet-earth-has-a-crust-136453.html</t>
  </si>
  <si>
    <t>http://gmatclub.com/forum/emily-dickinsons-letters-to-susan-huntington-dickinson-were-10142.html</t>
  </si>
  <si>
    <t>http://gmatclub.com/forum/unlike-the-conviction-held-by-many-of-her-colleagues-that-79585.html</t>
  </si>
  <si>
    <t>http://gmatclub.com/forum/because-an-oversupply-of-computer-chips-has-sent-prices-64392.html</t>
  </si>
  <si>
    <t>http://gmatclub.com/forum/ryunosuke-akutagawa-s-knowledge-of-the-literatures-of-135722.html</t>
  </si>
  <si>
    <t>http://gmatclub.com/forum/according-to-scientists-who-monitored-its-path-an-expanding-136452.html</t>
  </si>
  <si>
    <t>http://gmatclub.com/forum/in-1850-lucretia-mott-published-her-discourse-on-women-200945.html</t>
  </si>
  <si>
    <t>http://gmatclub.com/forum/to-develop-more-accurate-population-forecasts-demographers-54658.html</t>
  </si>
  <si>
    <t>http://gmatclub.com/forum/laos-has-a-land-area-about-the-same-as-great-britain-but-107156.html</t>
  </si>
  <si>
    <t>http://gmatclub.com/forum/having-been-named-for-a-mythological-nymph-205139.html</t>
  </si>
  <si>
    <t>http://gmatclub.com/forum/in-ancient-thailand-much-of-the-local-artisans-creative-125866.html</t>
  </si>
  <si>
    <t>http://gmatclub.com/forum/to-josephine-baker-paris-was-her-home-long-before-it-was-64758.html</t>
  </si>
  <si>
    <t>http://gmatclub.com/forum/covering-71-percent-of-earth-s-surface-the-oceans-play-an-essential-206346.html</t>
  </si>
  <si>
    <t>http://gmatclub.com/forum/some-anthropologists-believe-that-the-genetic-homogeneity-134793.html</t>
  </si>
  <si>
    <t>http://gmatclub.com/forum/in-1713-alexander-pope-began-his-translation-of-the-illiad-65410.html</t>
  </si>
  <si>
    <t>http://gmatclub.com/forum/a-new-study-suggests-that-the-conversational-pace-of-92666.html</t>
  </si>
  <si>
    <t>http://gmatclub.com/forum/the-nineteenth-century-chemist-humphry-davy-presented-the-84616.html</t>
  </si>
  <si>
    <t>http://gmatclub.com/forum/many-of-the-earliest-known-images-of-hindu-deities-in-india-99980.html</t>
  </si>
  <si>
    <t>http://gmatclub.com/forum/a-leading-figure-in-the-scottish-enlightenment-adam-smiths-51612.html</t>
  </si>
  <si>
    <t>http://gmatclub.com/forum/og-2016-researchers-studying-the-brain-scans-of-volunteers-who-po-204322.html</t>
  </si>
  <si>
    <t>Participle Parallelism</t>
  </si>
  <si>
    <t>http://gmatclub.com/forum/rivaling-the-pyramids-of-egypt-or-even-the-ancient-cities-of-51565.html</t>
  </si>
  <si>
    <t>http://gmatclub.com/forum/many-house-builders-offer-rent-to-buy-programs-that-enable-a-136858.html</t>
  </si>
  <si>
    <t>http://gmatclub.com/forum/og-50-that-educators-have-not-anticipated-the-impact-of-65988.html</t>
  </si>
  <si>
    <t>http://gmatclub.com/forum/while-it-costs-about-the-same-to-run-nuclear-plants-as-other-134755.html</t>
  </si>
  <si>
    <t>http://gmatclub.com/forum/the-32-species-that-make-up-the-dolphin-family-are-closely-9155.html</t>
  </si>
  <si>
    <t>http://gmatclub.com/forum/the-first-trenches-that-were-cut-into-a-500-acre-site-at-34336.html</t>
  </si>
  <si>
    <t>http://gmatclub.com/forum/og-2016-companies-are-relying-more-and-more-on-networked-computers-204288.html</t>
  </si>
  <si>
    <t>http://gmatclub.com/forum/the-olympic-games-helped-to-keep-peace-among-the-pugnacious-85874.html</t>
  </si>
  <si>
    <t>http://gmatclub.com/forum/while-all-states-face-similar-industrial-waste-problems-the-80575.html</t>
  </si>
  <si>
    <t>http://gmatclub.com/forum/when-congress-reconvenes-some-newly-elected-members-from-47547.html</t>
  </si>
  <si>
    <t>http://gmatclub.com/forum/unlike-the-original-national-museum-of-science-and-75497.html</t>
  </si>
  <si>
    <t>http://gmatclub.com/forum/combining-enormous-physical-strength-with-higher-intelligenc-87777.html</t>
  </si>
  <si>
    <t>http://gmatclub.com/forum/to-map-earth-s-interior-geologists-use-a-network-of-seismometers-to-206347.html</t>
  </si>
  <si>
    <t>http://gmatclub.com/forum/doctors-generally-agree-that-such-factors-as-cigarette-48776.html</t>
  </si>
  <si>
    <t>http://gmatclub.com/forum/affording-strategic-proximity-to-the-strait-of-gibraltar-80694.html</t>
  </si>
  <si>
    <t>http://gmatclub.com/forum/his-studies-of-ice-polished-rocks-in-his-alpine-home-land-1363.html</t>
  </si>
  <si>
    <t>http://gmatclub.com/forum/prices-at-the-producer-level-are-only-1-3-percent-higher-now-206127.html</t>
  </si>
  <si>
    <t>http://gmatclub.com/forum/more-and-more-in-recent-years-cities-are-stressing-the-arts-86568.html</t>
  </si>
  <si>
    <t>http://gmatclub.com/forum/a-proposal-has-been-made-to-trim-the-horns-from-rhinoceroses-111439.html</t>
  </si>
  <si>
    <t>http://gmatclub.com/forum/in-an-effort-to-reduce-their-inventories-italian-vintners-have-cut-83910.html</t>
  </si>
  <si>
    <t>http://gmatclub.com/forum/fossils-of-the-arm-of-a-sloth-found-in-puerto-rico-in-80744.html</t>
  </si>
  <si>
    <t>http://gmatclub.com/forum/recently-physicians-have-determined-that-stomach-ulcers-are-86067.html</t>
  </si>
  <si>
    <t>http://gmatclub.com/forum/a-mutual-fund-having-billions-of-dollars-in-assets-will-136018.html</t>
  </si>
  <si>
    <t>http://gmatclub.com/forum/the-19-year-old-pianist-and-composer-performed-his-most-recent-work-al-206348.html</t>
  </si>
  <si>
    <t>http://gmatclub.com/forum/starfish-with-anywhere-from-five-to-eight-arms-have-a-132488.html</t>
  </si>
  <si>
    <t>http://gmatclub.com/forum/in-2000-a-mere-two-dozen-products-accounted-for-145461.html</t>
  </si>
  <si>
    <t>http://gmatclub.com/forum/the-results-of-the-company-s-cost-cutting-measures-are-78551.html</t>
  </si>
  <si>
    <t>http://gmatclub.com/forum/similar-to-other-mississippi-delta-blues-singers-the-music-of-robert-206349.html</t>
  </si>
  <si>
    <t>http://gmatclub.com/forum/thelonious-monk-who-was-a-jazz-pianist-and-composer-47937.html</t>
  </si>
  <si>
    <t>http://gmatclub.com/forum/nobody-knows-exactly-how-many-languages-there-are-in-the-78776.html</t>
  </si>
  <si>
    <t>http://gmatclub.com/forum/heating-oil-prices-are-expected-to-be-higher-th-is-year-than-95234.html</t>
  </si>
  <si>
    <t>http://gmatclub.com/forum/one-of-the-primary-distinctions-between-our-intelligence-87992.html</t>
  </si>
  <si>
    <t>http://gmatclub.com/forum/even-though-clovis-points-spear-points-with-longitudinal-36996.html</t>
  </si>
  <si>
    <t>http://gmatclub.com/forum/the-stars-some-of-them-at-tremendous-speeds-are-in-motion-54399.html</t>
  </si>
  <si>
    <t>http://gmatclub.com/forum/as-rainfall-began-to-decrease-in-the-southwest-about-the-86088.html</t>
  </si>
  <si>
    <t>http://gmatclub.com/forum/el-nino-the-periodic-abnormal-warming-of-the-sea-surface-26972.html</t>
  </si>
  <si>
    <t>http://gmatclub.com/forum/heavy-commitment-by-an-executive-to-a-course-of-action-10136.html</t>
  </si>
  <si>
    <t>http://gmatclub.com/forum/according-to-recent-studies-comparing-the-nutritional-value-84645.html</t>
  </si>
  <si>
    <t>http://gmatclub.com/forum/yellow-jackets-number-among-the-900-or-so-species-of-the-13500.html</t>
  </si>
  <si>
    <t>http://gmatclub.com/forum/marconi-s-conception-of-the-radio-was-as-a-substitute-for-th-86554.html</t>
  </si>
  <si>
    <t>http://gmatclub.com/forum/construction-of-the-roman-colosseum-which-was-officially-107942.html</t>
  </si>
  <si>
    <t>http://gmatclub.com/forum/because-there-are-provisions-of-the-new-maritime-code-that-95275.html</t>
  </si>
  <si>
    <t>http://gmatclub.com/forum/november-is-traditionally-the-strongest-month-for-sales-203107.html</t>
  </si>
  <si>
    <t>http://gmatclub.com/forum/mauritius-was-a-british-colony-for-almost-200-years-73682.html</t>
  </si>
  <si>
    <t>http://gmatclub.com/forum/although-appearing-less-appetizing-than-most-of-their-round-132487.html</t>
  </si>
  <si>
    <t>http://gmatclub.com/forum/the-world-wildlife-fund-has-declared-that-global-warming-a-103470.html</t>
  </si>
  <si>
    <t>http://gmatclub.com/forum/the-largest-of-all-the-planets-not-only-is-jupiter-three-206350.html</t>
  </si>
  <si>
    <t>http://gmatclub.com/forum/beatrix-potter-in-her-book-illustrations-carefully-84391.html</t>
  </si>
  <si>
    <t>http://gmatclub.com/forum/originally-developed-for-detecting-air-pollutants-a-127269.html</t>
  </si>
  <si>
    <t>http://gmatclub.com/forum/among-the-objects-found-in-the-excavated-temple-were-small-82658.html</t>
  </si>
  <si>
    <t>http://gmatclub.com/forum/while-many-of-the-dinosaur-fossils-205345.html</t>
  </si>
  <si>
    <t>http://gmatclub.com/forum/the-original-building-and-loan-associations-were-organized-94096.html</t>
  </si>
  <si>
    <t>http://gmatclub.com/forum/found-only-in-the-western-hemisphere-205346.html</t>
  </si>
  <si>
    <t>http://gmatclub.com/forum/she-was-less-successful-after-she-had-emigrated-to-new-york-115980.html</t>
  </si>
  <si>
    <t>http://gmatclub.com/forum/scientists-have-recently-found-evidence-205348.html</t>
  </si>
  <si>
    <t>http://gmatclub.com/forum/the-use-of-lie-detectors-is-based-on-the-assumption-that-83581.html</t>
  </si>
  <si>
    <t>http://gmatclub.com/forum/australian-embryologists-have-found-evidence-that-suggests-68616.html</t>
  </si>
  <si>
    <t>http://gmatclub.com/forum/most-efforts-to-combat-such-mosquito-borne-diseases-like-132484.html</t>
  </si>
  <si>
    <t>http://gmatclub.com/forum/almost-like-clones-in-their-similarity-to-one-another-the-84978.html</t>
  </si>
  <si>
    <t>http://gmatclub.com/forum/as-sources-of-electrical-power-windmills-now-account-for-112476.html</t>
  </si>
  <si>
    <t>http://gmatclub.com/forum/last-week-local-shrimpers-held-a-news-conference-to-take-76039.html</t>
  </si>
  <si>
    <t>http://gmatclub.com/forum/q39-whereas-in-mammals-the-tiny-tubes-that-convey-21322.html</t>
  </si>
  <si>
    <t>http://gmatclub.com/forum/a-ruined-structure-found-at-aqaba-jordan-206001.html</t>
  </si>
  <si>
    <t>http://gmatclub.com/forum/by-1999-astronomers-had-discovered-203115.html</t>
  </si>
  <si>
    <t>http://gmatclub.com/forum/sc-although-she-was-considered-among-her-contemporaries-to-be-the-be-201838.html</t>
  </si>
  <si>
    <t>http://gmatclub.com/forum/in-no-other-historical-sighting-did-halleys-comet-cause-such-24215.html</t>
  </si>
  <si>
    <t>Inference</t>
  </si>
  <si>
    <t>http://gmatclub.com/forum/2016-og-q1-neuroscientist-memory-evolved-to-help-199851.html</t>
  </si>
  <si>
    <t>Strengthen</t>
  </si>
  <si>
    <t>http://gmatclub.com/forum/2016-og-q2-astronomer-most-stars-are-born-199853.html</t>
  </si>
  <si>
    <t>http://gmatclub.com/forum/2016-og-q3-a-provincial-government-plans-to-raise-199855.html</t>
  </si>
  <si>
    <t>http://gmatclub.com/forum/snowmaking-machines-work-by-spraying-a-mist-that-freezes-136977.html</t>
  </si>
  <si>
    <t>http://gmatclub.com/forum/homeowners-aged-40-to-50-are-more-likely-to-purchase-ice-136976.html</t>
  </si>
  <si>
    <t>http://gmatclub.com/forum/suncorp-a-new-corporation-with-limited-funds-has-been-136975.html</t>
  </si>
  <si>
    <t>Assumption</t>
  </si>
  <si>
    <t>Evaluate Argument</t>
  </si>
  <si>
    <t>http://gmatclub.com/forum/traverton-s-city-council-wants-to-minimize-the-city-s-89441.html</t>
  </si>
  <si>
    <t>Resolve Paradox</t>
  </si>
  <si>
    <t>http://gmatclub.com/forum/in-order-to-reduce-the-number-of-items-damaged-while-in-69386.html</t>
  </si>
  <si>
    <t>Cause and Effect</t>
  </si>
  <si>
    <t>http://gmatclub.com/forum/a-company-is-considering-changing-its-policy-concerning-128619.html</t>
  </si>
  <si>
    <t>http://gmatclub.com/forum/the-amount-of-time-it-takes-for-most-of-a-worker-s-67408.html</t>
  </si>
  <si>
    <t>http://gmatclub.com/forum/while-many-people-think-of-genetic-manipulation-of-food-136972.html</t>
  </si>
  <si>
    <t>http://gmatclub.com/forum/a-certain-automaker-aims-to-increase-its-market-share-by-136969.html</t>
  </si>
  <si>
    <t>Logical Flaw</t>
  </si>
  <si>
    <t>http://gmatclub.com/forum/in-virtually-any-industry-technological-improvements-136973.html</t>
  </si>
  <si>
    <t>http://gmatclub.com/forum/the-maxilux-car-company-s-design-for-its-new-luxury-model-136971.html</t>
  </si>
  <si>
    <t>http://gmatclub.com/forum/most-bicycle-helmets-provide-good-protection-for-the-top-and-136970.html</t>
  </si>
  <si>
    <t>http://gmatclub.com/forum/wood-smoke-contains-dangerous-toxins-that-cause-changes-in-45694.html</t>
  </si>
  <si>
    <t>Bold Face CR</t>
  </si>
  <si>
    <t>http://gmatclub.com/forum/hunter-many-people-blame-hunters-alone-for-the-decline-in-82737.html</t>
  </si>
  <si>
    <t>http://gmatclub.com/forum/og-2016-question-many-agriculturally-intensive-areas-of-the-world-204981.html</t>
  </si>
  <si>
    <t>http://gmatclub.com/forum/physician-the-hormone-melatonin-has-shown-promise-as-a-136962.html</t>
  </si>
  <si>
    <t>http://gmatclub.com/forum/plan-concerned-about-the-welfare-of-its-senior-citizens-136793.html</t>
  </si>
  <si>
    <t>http://gmatclub.com/forum/hollywood-restaurant-is-replacing-some-of-its-standard-136967.html</t>
  </si>
  <si>
    <t>http://gmatclub.com/forum/a-major-network-news-organization-experienced-a-drop-in-136966.html</t>
  </si>
  <si>
    <t>http://gmatclub.com/forum/only-a-reduction-of-10-percent-in-the-number-of-scheduled-136794.html</t>
  </si>
  <si>
    <t>http://gmatclub.com/forum/for-similar-cars-and-comparable-drivers-automobile-136792.html</t>
  </si>
  <si>
    <t>Conclusion</t>
  </si>
  <si>
    <t>http://gmatclub.com/forum/the-tulu-a-popular-ornamental-plant-does-not-reproduce-136791.html</t>
  </si>
  <si>
    <t>http://gmatclub.com/forum/last-year-a-record-number-of-new-manufacturing-jobs-were-50260.html</t>
  </si>
  <si>
    <t>Weaken</t>
  </si>
  <si>
    <t>http://gmatclub.com/forum/people-who-do-regular-volunteer-work-tend-to-live-longer-on-average-201379.html</t>
  </si>
  <si>
    <t>http://gmatclub.com/forum/from-og12-the-eurasian-ruffe-a-fish-species-inadvertently-90416.html</t>
  </si>
  <si>
    <t>Complete the Passage</t>
  </si>
  <si>
    <t>http://gmatclub.com/forum/which-of-the-following-most-logically-completes-the-136790.html</t>
  </si>
  <si>
    <t>http://gmatclub.com/forum/although-the-number-of-large-artificial-satellites-orbiting-62723.html</t>
  </si>
  <si>
    <t>http://gmatclub.com/forum/thyrian-lawmaker-thyria-s-cheese-importation-board-inspects-206351.html</t>
  </si>
  <si>
    <t>http://gmatclub.com/forum/the-growing-popularity-of-computer-based-activities-was-q1-13225.html</t>
  </si>
  <si>
    <t>http://gmatclub.com/forum/crowding-on-mooreville-s-subway-frequently-leads-to-delays-60141.html</t>
  </si>
  <si>
    <t>http://gmatclub.com/forum/2016-og-although-the-school-would-receive-financial-benefits-if-it-ha-202757.html</t>
  </si>
  <si>
    <t>http://gmatclub.com/forum/sviatovin-is-a-medieval-moringian-text-whose-author-and-136788.html</t>
  </si>
  <si>
    <t>http://gmatclub.com/forum/2016-og-a-study-of-ticket-sales-at-a-summer-theater-festival-found-th-202758.html</t>
  </si>
  <si>
    <t>http://gmatclub.com/forum/if-the-county-continues-to-collect-residential-trash-at-83787.html</t>
  </si>
  <si>
    <t>http://gmatclub.com/forum/2016-og-although-there-is-no-record-of-poet-edmund-spenser-s-parentag-202759.html</t>
  </si>
  <si>
    <t>http://gmatclub.com/forum/trancorp-currently-transports-all-its-goods-to-burland-46454.html</t>
  </si>
  <si>
    <t>http://gmatclub.com/forum/2016-og-nownews-although-still-the-most-popular-magazine-covering-cu-202760.html</t>
  </si>
  <si>
    <t>http://gmatclub.com/forum/the-computer-industry-s-estimate-that-it-loses-millions-of-82630.html</t>
  </si>
  <si>
    <t>http://gmatclub.com/forum/in-the-last-decade-there-has-been-a-significant-decrease-in-136789.html</t>
  </si>
  <si>
    <t>http://gmatclub.com/forum/which-of-the-following-best-completes-the-passage-below-89443.html</t>
  </si>
  <si>
    <t>http://gmatclub.com/forum/installing-scrubbers-in-smokestacks-and-switching-to-58530.html</t>
  </si>
  <si>
    <t>http://gmatclub.com/forum/feline-and-human-skelton-201252.html</t>
  </si>
  <si>
    <t>http://gmatclub.com/forum/advacned-cr-pollutants-in-coutnry-y-201255.html</t>
  </si>
  <si>
    <t>http://gmatclub.com/forum/some-anthropologists-study-modern-day-societies-of-foragers-7857.html</t>
  </si>
  <si>
    <t>http://gmatclub.com/forum/contrary-to-earlier-predictions-demand-for-sugarcane-has-58533.html</t>
  </si>
  <si>
    <t>http://gmatclub.com/forum/although-computers-can-enhance-people-s-ability-to-20815.html</t>
  </si>
  <si>
    <t>http://gmatclub.com/forum/humans-get-lyme-disease-from-infected-tick-205032.html</t>
  </si>
  <si>
    <t>http://gmatclub.com/forum/which-of-the-following-most-logically-completes-the-argument-49838.html</t>
  </si>
  <si>
    <t>http://gmatclub.com/forum/advertisement-when-your-car-s-engine-is-running-at-its-normal-operati-201268.html</t>
  </si>
  <si>
    <t>http://gmatclub.com/forum/certain-genetically-modified-strains-of-maize-produce-a-16147.html</t>
  </si>
  <si>
    <t>http://gmatclub.com/forum/2016-og-the-testament-of-william-thorpe-was-published-around-1530-as-202761.html</t>
  </si>
  <si>
    <t>http://gmatclub.com/forum/2016-og-to-reduce-productivity-losses-from-employees-calling-in-sick-202762.html</t>
  </si>
  <si>
    <t>http://gmatclub.com/forum/rye-sown-in-the-fall-and-plowed-into-the-soil-in-early-82738.html</t>
  </si>
  <si>
    <t>http://gmatclub.com/forum/advacned-cr-mail-advertisement-201330.html</t>
  </si>
  <si>
    <t>http://gmatclub.com/forum/one-variety-of-partially-biodegradable-plastic-beverage-30451.html</t>
  </si>
  <si>
    <t>http://gmatclub.com/forum/most-employees-in-the-computer-industry-move-from-company-to-84762.html</t>
  </si>
  <si>
    <t>http://gmatclub.com/forum/2016-og-politician-hybrid-cars-use-significantly-less-fuel-per-kilom-202763.html</t>
  </si>
  <si>
    <t>http://gmatclub.com/forum/which-of-the-following-most-logically-completes-the-passage-136432.html</t>
  </si>
  <si>
    <t>http://gmatclub.com/forum/new-cr-question-from-og-2016-garlic-fields-201150.html</t>
  </si>
  <si>
    <t>http://gmatclub.com/forum/which-of-the-following-most-logically-completes-the-passage-136429.html</t>
  </si>
  <si>
    <t>http://gmatclub.com/forum/tricky-cr-free-coffee-plan-new-og-201155.html</t>
  </si>
  <si>
    <t>http://gmatclub.com/forum/by-competing-with-rodents-for-seeds-black-ants-help-control-44017.html</t>
  </si>
  <si>
    <t>http://gmatclub.com/forum/journalist-in-physics-journals-the-number-of-articles-102509.html</t>
  </si>
  <si>
    <t>http://gmatclub.com/forum/og-2016-demand-for-electricity-204242.html</t>
  </si>
  <si>
    <t>http://gmatclub.com/forum/which-of-the-following-most-logically-completes-the-argument-136008.html</t>
  </si>
  <si>
    <t>http://gmatclub.com/forum/which-of-the-following-most-logically-completes-the-argument-75869.html</t>
  </si>
  <si>
    <t>http://gmatclub.com/forum/the-attribution-of-the-choral-work-lacrimae-to-the-composer-81233.html</t>
  </si>
  <si>
    <t>http://gmatclub.com/forum/when-trying-to-identify-new-technologies-that-promise-to-35386.html</t>
  </si>
  <si>
    <t>http://gmatclub.com/forum/in-order-to-withstand-tidal-currents-juvenile-horseshoe-98217.html</t>
  </si>
  <si>
    <t>http://gmatclub.com/forum/og-2016-voters-commonly-condemn-politicians-for-being-insincere-204218.html</t>
  </si>
  <si>
    <t>http://gmatclub.com/forum/og-2016-to-reduce-waste-of-raw-materials-204215.html</t>
  </si>
  <si>
    <t>http://gmatclub.com/forum/when-there-is-less-rainfall-than-normal-the-water-level-of-135209.html</t>
  </si>
  <si>
    <t>http://gmatclub.com/forum/difficult-cr-chemical-wastes-201149.html</t>
  </si>
  <si>
    <t>http://gmatclub.com/forum/to-protect-certain-fledgling-industries-the-government-of-12491.html</t>
  </si>
  <si>
    <t>http://gmatclub.com/forum/advanced-cr-bold-face-201148.html</t>
  </si>
  <si>
    <t>http://gmatclub.com/forum/a-prominent-investor-who-holds-a-large-stake-burton-tool-82726.html</t>
  </si>
  <si>
    <t>http://gmatclub.com/forum/several-industries-have-recently-switched-at-least-partly-121599.html</t>
  </si>
  <si>
    <t>http://gmatclub.com/forum/cr-challenge-question-beach-city-airport-og-201652.html</t>
  </si>
  <si>
    <t>http://gmatclub.com/forum/as-a-construction-material-bamboo-is-as-strong-as-steel-and-135997.html</t>
  </si>
  <si>
    <t>http://gmatclub.com/forum/community-activist-if-morganville-wants-to-keep-its-central-81304.html</t>
  </si>
  <si>
    <t>http://gmatclub.com/forum/debater-the-average-amount-of-overtime-per-month-worked-by-135640.html</t>
  </si>
  <si>
    <t>http://gmatclub.com/forum/in-the-past-the-country-of-malvernia-has-relied-heavily-on-imported-197968.html</t>
  </si>
  <si>
    <t>http://gmatclub.com/forum/exposure-to-certain-chemicals-commonly-used-in-elementary-113766.html</t>
  </si>
  <si>
    <t>http://gmatclub.com/forum/although-the-earliest-surviving-greek-inscriptions-written-78305.html</t>
  </si>
  <si>
    <t>http://gmatclub.com/forum/normally-the-pineal-gland-governs-a-person-s-sleep-wake-134850.html</t>
  </si>
  <si>
    <t>http://gmatclub.com/forum/in-countries-where-automobile-insurance-includes-102322.html</t>
  </si>
  <si>
    <t>http://gmatclub.com/forum/last-year-a-global-disturbance-of-weather-patterns-disrupted-204421.html</t>
  </si>
  <si>
    <t>http://gmatclub.com/forum/commentator-the-theory-of-trade-retaliation-states-that-7864.html</t>
  </si>
  <si>
    <t>http://gmatclub.com/forum/hotco-oil-burners-designed-to-be-used-in-asphalt-plants-94191.html</t>
  </si>
  <si>
    <t>http://gmatclub.com/forum/advanced-cr-hermit-thrush-og-201809.html</t>
  </si>
  <si>
    <t>Method of Reasoning</t>
  </si>
  <si>
    <t>http://gmatclub.com/forum/networks-of-blood-vessels-in-bats-wings-serve-only-163287.html</t>
  </si>
  <si>
    <t>http://gmatclub.com/forum/keith-compliance-with-new-government-regulations-94214.html</t>
  </si>
  <si>
    <t>http://gmatclub.com/forum/a-certain-cultivated-herb-is-one-of-a-group-of-closely-related-plants-205067.html</t>
  </si>
  <si>
    <t>http://gmatclub.com/forum/many-people-suffer-an-allergic-reaction-to-certain-og13-25973.html</t>
  </si>
  <si>
    <t>http://gmatclub.com/forum/businesses-are-suffering-because-of-a-lack-of-money-88325.html</t>
  </si>
  <si>
    <t>http://gmatclub.com/forum/a-new-law-gives-ownership-of-patents-documents-providing-95195.html</t>
  </si>
  <si>
    <t>http://gmatclub.com/forum/environmentalist-the-commissioner-of-the-fish-and-game-88326.html</t>
  </si>
  <si>
    <t>http://gmatclub.com/forum/since-it-has-become-known-that-several-of-a-bank-s-top-136001.html</t>
  </si>
  <si>
    <t>http://gmatclub.com/forum/between-1980-and-2000-the-sea-otter-population-of-the-aleutian-islands-202574.html</t>
  </si>
  <si>
    <t>http://gmatclub.com/forum/in-the-country-of-veltria-the-past-two-years-broad-135998.html</t>
  </si>
  <si>
    <t>http://gmatclub.com/forum/studies-in-the-resturants-show-that-the-tips-left-by-78782.html</t>
  </si>
  <si>
    <t>http://gmatclub.com/forum/2016-og-in-an-experiment-each-volunteer-was-allowed-to-choose-betwee-202764.html</t>
  </si>
  <si>
    <t>http://gmatclub.com/forum/delta-products-inc-has-recently-switched-at-least-partly-82731.html</t>
  </si>
  <si>
    <t>http://gmatclub.com/forum/the-irradiation-of-food-kills-bacteria-and-thus-retards-82933.html</t>
  </si>
  <si>
    <t>http://gmatclub.com/forum/theater-critic-the-play-la-finestrina-now-at-central-131982.html</t>
  </si>
  <si>
    <t>http://gmatclub.com/forum/although-the-discount-stores-in-goreville-s-central-shopping-88422.html</t>
  </si>
  <si>
    <t>http://gmatclub.com/forum/last-year-all-refuse-collected-by-shelbyville-city-services-9971.html</t>
  </si>
  <si>
    <t>http://gmatclub.com/forum/springfield-fire-commissioner-the-vast-majority-of-false-91700.html</t>
  </si>
  <si>
    <t>http://gmatclub.com/forum/the-average-hourly-wage-of-television-assemblers-in-vernland-151916.html</t>
  </si>
  <si>
    <t>http://gmatclub.com/forum/guidebook-writer-i-have-visited-hotels-throughout-the-88425.html</t>
  </si>
  <si>
    <t>http://gmatclub.com/forum/scientists-typically-do-their-most-creative-work-before-the-85273.html</t>
  </si>
  <si>
    <t>http://gmatclub.com/forum/the-spacing-of-the-four-holes-on-a-fragment-of-a-bone-flute-59671.html</t>
  </si>
  <si>
    <t>http://gmatclub.com/forum/vargonia-has-just-introduced-a-legal-requirement-that-134748.html</t>
  </si>
  <si>
    <t>http://gmatclub.com/forum/cr-challenge-question-bumblebees-og-201645.html</t>
  </si>
  <si>
    <t>http://gmatclub.com/forum/an-experiment-was-done-in-which-human-subjects-recognize-a-68605.html</t>
  </si>
  <si>
    <t>http://gmatclub.com/forum/one-way-to-judge-the-performance-of-a-company-is-to-compare-22251.html</t>
  </si>
  <si>
    <t>http://gmatclub.com/forum/og-2016-intellectual-activities-202263.html</t>
  </si>
  <si>
    <t>Passage 1</t>
  </si>
  <si>
    <t>http://gmatclub.com/forum/biologists-have-advanced-two-theories-to-explain-137038.html</t>
  </si>
  <si>
    <t>Passage 2</t>
  </si>
  <si>
    <t>http://gmatclub.com/forum/ecoefficiency-measures-to-minimize-environmental-impact-67255.html</t>
  </si>
  <si>
    <t>Science</t>
  </si>
  <si>
    <t>Passage 3</t>
  </si>
  <si>
    <t>http://gmatclub.com/forum/io-and-europa-the-inner-two-of-jupiter-s-four-largest-137036.html</t>
  </si>
  <si>
    <t>Passage 4</t>
  </si>
  <si>
    <t>http://gmatclub.com/forum/when-jamaican-born-social-activist-marcus-garvey-came-to-the-136802.html</t>
  </si>
  <si>
    <t>Social Science</t>
  </si>
  <si>
    <t>Passage 5</t>
  </si>
  <si>
    <t>http://gmatclub.com/forum/current-feminist-theory-in-validating-women-s-own-stories-137664.html</t>
  </si>
  <si>
    <t>Business</t>
  </si>
  <si>
    <t>Passage 6</t>
  </si>
  <si>
    <t>http://gmatclub.com/forum/manufacturers-have-to-do-more-than-build-large-manufacturing-133422.html</t>
  </si>
  <si>
    <t>Passage 7</t>
  </si>
  <si>
    <t>http://gmatclub.com/forum/some-observers-have-attributed-the-dramatic-growth-in-tempor-87312.html</t>
  </si>
  <si>
    <t>Passage 8</t>
  </si>
  <si>
    <t>http://gmatclub.com/forum/among-the-myths-taken-as-fact-by-the-environmental-managers-132290.html</t>
  </si>
  <si>
    <t>Passage 9</t>
  </si>
  <si>
    <t>http://gmatclub.com/forum/in-winters-v-united-states-1908-the-supreme-court-held-t-67133.html</t>
  </si>
  <si>
    <t>Passage 10</t>
  </si>
  <si>
    <t>http://gmatclub.com/forum/two-works-published-in-1984-demonstrate-contrasting-83329.html</t>
  </si>
  <si>
    <t>Passage 11</t>
  </si>
  <si>
    <t>http://gmatclub.com/forum/it-was-once-believed-that-the-brain-was-independent-of-meta-158490.html</t>
  </si>
  <si>
    <t>Passage 12</t>
  </si>
  <si>
    <t>http://gmatclub.com/forum/acting-on-the-recommendation-of-a-british-government-137026.html</t>
  </si>
  <si>
    <t>Passage 13</t>
  </si>
  <si>
    <t>http://gmatclub.com/forum/frazier-and-mosteller-assert-that-medical-research-could-be-136859.html</t>
  </si>
  <si>
    <t>Passage 14</t>
  </si>
  <si>
    <t>http://gmatclub.com/forum/declines-in-amphibian-populations-pretty-interesting-rc-from-og16-203883.html</t>
  </si>
  <si>
    <t>Passage 15</t>
  </si>
  <si>
    <t>http://gmatclub.com/forum/after-evidence-was-obtained-in-the-1920s-that-the-universe-83242.html</t>
  </si>
  <si>
    <t>Passage 16</t>
  </si>
  <si>
    <t>http://gmatclub.com/forum/jon-clark-s-study-of-the-effect-of-the-modernization-of-a-88689.html</t>
  </si>
  <si>
    <t>Percents and Interest Problems</t>
  </si>
  <si>
    <t>http://gmatclub.com/forum/the-price-of-a-coat-in-a-certain-store-is-500-if-the-price-of-the-co-200102.html</t>
  </si>
  <si>
    <t>Arithmetic</t>
  </si>
  <si>
    <t>http://gmatclub.com/forum/1-207120.html</t>
  </si>
  <si>
    <t>Word Problems</t>
  </si>
  <si>
    <t>http://gmatclub.com/forum/today-rebecca-who-is-34-years-old-and-her-daughter-who-is-8-years-207121.html</t>
  </si>
  <si>
    <t>http://gmatclub.com/forum/a-case-contains-c-cartons-each-carton-contains-b-boxes-and-136192.html</t>
  </si>
  <si>
    <t>Coordinate Geometry</t>
  </si>
  <si>
    <t>http://gmatclub.com/forum/on-the-graph-above-when-x-1-2-y-2-and-when-x-1-y-136560.html</t>
  </si>
  <si>
    <t>http://gmatclub.com/forum/when-1-10-percent-of-5-000-is-subtracted-from-1-10-of-136561.html</t>
  </si>
  <si>
    <t>Roots</t>
  </si>
  <si>
    <t>http://gmatclub.com/forum/which-of-the-following-is-the-value-of-root-3rd-rt-136562.html</t>
  </si>
  <si>
    <t>Probability</t>
  </si>
  <si>
    <t>http://gmatclub.com/forum/raffle-tickets-numbered-consecutively-from-101-through-136563.html</t>
  </si>
  <si>
    <t>http://gmatclub.com/forum/when-leo-imported-a-certain-item-he-paid-a-7-percent-import-136875.html</t>
  </si>
  <si>
    <t>Statistics and Sets Problems</t>
  </si>
  <si>
    <t>http://gmatclub.com/forum/the-numbers-of-cars-sold-at-a-certain-dealership-on-six-of-136876.html</t>
  </si>
  <si>
    <t>http://gmatclub.com/forum/if-it-is-assumed-that-60-percent-of-those-who-receive-a-questionnaire-207122.html</t>
  </si>
  <si>
    <t>Geometry</t>
  </si>
  <si>
    <t>http://gmatclub.com/forum/a-rectangular-garden-is-to-be-twice-as-long-as-it-is-wide-136877.html</t>
  </si>
  <si>
    <t>http://gmatclub.com/forum/a-rectangular-floor-that-measures-8-meters-by-10-meters-is-to-be-cover-207123.html</t>
  </si>
  <si>
    <t>http://gmatclub.com/forum/if-893-78-p-which-of-the-following-is-equal-to-207125.html</t>
  </si>
  <si>
    <t>http://gmatclub.com/forum/if-the-average-arithmetic-mean-of-the-four-numbers-3-15-32-and-n-207126.html</t>
  </si>
  <si>
    <t>http://gmatclub.com/forum/if-y-1-2-11-2-which-of-the-following-could-be-a-value-136878.html</t>
  </si>
  <si>
    <t>http://gmatclub.com/forum/if-k-2-m-2-which-of-the-following-must-be-true-204660.html</t>
  </si>
  <si>
    <t>http://gmatclub.com/forum/the-figure-above-shows-a-path-around-a-triangular-piece-of-land-mary-207129.html</t>
  </si>
  <si>
    <t>Fractions/Ratios/Decimals</t>
  </si>
  <si>
    <t>http://gmatclub.com/forum/at-a-supermarket-john-spent-1-2-of-his-money-on-fresh-fruit-136879.html</t>
  </si>
  <si>
    <t>http://gmatclub.com/forum/on-monday-a-person-mailed-8-packages-weighing-an-average-137216.html</t>
  </si>
  <si>
    <t>Algebra</t>
  </si>
  <si>
    <t>http://gmatclub.com/forum/if-1-1-25-n-1-then-n-207130.html</t>
  </si>
  <si>
    <t>http://gmatclub.com/forum/topic-137217.html</t>
  </si>
  <si>
    <t>http://gmatclub.com/forum/a-carpenter-constructed-a-rectangular-sandbox-with-a-137218.html</t>
  </si>
  <si>
    <t>http://gmatclub.com/forum/a-bakery-opened-yesterday-with-its-daily-supply-of-40-dozen-137219.html</t>
  </si>
  <si>
    <t>http://gmatclub.com/forum/if-2x-y-7-and-x-2y-5-then-x-y-207131.html</t>
  </si>
  <si>
    <t>http://gmatclub.com/forum/what-is-the-25th-digit-to-the-right-of-the-decimal-point-in-137220.html</t>
  </si>
  <si>
    <t>Graphs and Illustrations</t>
  </si>
  <si>
    <t>http://gmatclub.com/forum/the-graph-above-shows-the-height-of-the-tide-in-feet-above-or-below-207132.html</t>
  </si>
  <si>
    <t>http://gmatclub.com/forum/150-is-what-percent-of-137534.html</t>
  </si>
  <si>
    <t>http://gmatclub.com/forum/the-ratio-2-to-1-3-is-equal-to-the-ratio-137535.html</t>
  </si>
  <si>
    <t>http://gmatclub.com/forum/a-manufacturer-of-a-certain-product-can-expect-that-between-0-3-percen-207133.html</t>
  </si>
  <si>
    <t>http://gmatclub.com/forum/a-flat-patio-was-built-alongside-a-house-as-shown-in-the-figure-above-207134.html</t>
  </si>
  <si>
    <t>http://gmatclub.com/forum/a-student-s-average-arithmetic-mean-test-score-on-4-tests-137873.html</t>
  </si>
  <si>
    <t>http://gmatclub.com/forum/in-the-figure-above-what-is-the-ratio-of-the-measure-of-angle-b-to-207135.html</t>
  </si>
  <si>
    <t>http://gmatclub.com/forum/lucy-invested-10-000-in-a-new-mutual-fund-account-exactly-138291.html</t>
  </si>
  <si>
    <t>http://gmatclub.com/forum/if-n-is-a-prime-number-greater-than-3-what-is-the-remainder-122490.html</t>
  </si>
  <si>
    <t>http://gmatclub.com/forum/1-137870.html</t>
  </si>
  <si>
    <t>http://gmatclub.com/forum/of-the-50-researchers-in-a-workgroup-40-percent-will-be-137538.html</t>
  </si>
  <si>
    <t>Divisibility/Multiples/Factors</t>
  </si>
  <si>
    <t>http://gmatclub.com/forum/the-positive-two-digit-integers-x-and-y-have-the-same-digits-but-in-207196.html</t>
  </si>
  <si>
    <t>Sequences</t>
  </si>
  <si>
    <t>http://gmatclub.com/forum/in-a-certain-sequence-of-8-numbers-each-number-after-the-first-is-207197.html</t>
  </si>
  <si>
    <t>http://gmatclub.com/forum/how-many-minutes-does-it-take-john-to-type-y-words-if-he-138295.html</t>
  </si>
  <si>
    <t>http://gmatclub.com/forum/if-o-is-the-center-of-the-circle-above-what-fraction-of-the-138729.html</t>
  </si>
  <si>
    <t>http://gmatclub.com/forum/which-of-the-following-equations-is-not-equivalent-to-10y-138730.html</t>
  </si>
  <si>
    <t>Remainders</t>
  </si>
  <si>
    <t>http://gmatclub.com/forum/the-dial-shown-above-is-divided-into-equal-sized-intervals-at-which-207198.html</t>
  </si>
  <si>
    <t>http://gmatclub.com/forum/the-graph-of-the-equation-xy-k-where-k-0-lies-in-which-two-of-th-207199.html</t>
  </si>
  <si>
    <t>http://gmatclub.com/forum/the-smaller-rectangle-in-the-figure-above-represents-the-original-size-207200.html</t>
  </si>
  <si>
    <t>http://gmatclub.com/forum/1-139115.html</t>
  </si>
  <si>
    <t>http://gmatclub.com/forum/if-1-5-0-2-x-5-then-x-139116.html</t>
  </si>
  <si>
    <t>http://gmatclub.com/forum/if-n-is-an-integer-which-of-the-following-must-be-even-139118.html</t>
  </si>
  <si>
    <t>http://gmatclub.com/forum/the-sum-7-8-1-9-is-between-139470.html</t>
  </si>
  <si>
    <t>http://gmatclub.com/forum/car-x-averages-25-0-miles-per-gallon-of-gasoline-and-car-y-139473.html</t>
  </si>
  <si>
    <t>http://gmatclub.com/forum/in-the-parallelogram-shown-what-is-the-value-of-x-207651.html</t>
  </si>
  <si>
    <t>Percent and Interest Problems</t>
  </si>
  <si>
    <t>http://gmatclub.com/forum/the-selling-price-of-an-article-is-equal-to-the-cost-of-the-138738.html</t>
  </si>
  <si>
    <t>Exponents/Powers</t>
  </si>
  <si>
    <t>http://gmatclub.com/forum/is-4-x-y-139120.html</t>
  </si>
  <si>
    <t>http://gmatclub.com/forum/is-zp-negative-207652.html</t>
  </si>
  <si>
    <t>http://gmatclub.com/forum/at-the-beginning-of-the-year-the-finance-committee-and-the-planning-c-207653.html</t>
  </si>
  <si>
    <t>http://gmatclub.com/forum/can-a-certain-rectangular-sheet-of-glass-be-positioned-on-a-139121.html</t>
  </si>
  <si>
    <t>http://gmatclub.com/forum/in-a-random-sample-of-80-adults-how-many-are-college-139123.html</t>
  </si>
  <si>
    <t>http://gmatclub.com/forum/what-is-the-tenths-digit-in-the-decimal-representation-of-a-139476.html</t>
  </si>
  <si>
    <t>http://gmatclub.com/forum/robots-x-y-and-z-each-assemble-components-at-their-respect-139477.html</t>
  </si>
  <si>
    <t>Number Properties</t>
  </si>
  <si>
    <t>http://gmatclub.com/forum/what-is-the-sum-of-a-certain-pair-of-consecutive-odd-integers-207654.html</t>
  </si>
  <si>
    <t>Inequalities</t>
  </si>
  <si>
    <t>http://gmatclub.com/forum/if-a-x-b-and-c-y-d-is-x-y-129764.html</t>
  </si>
  <si>
    <t>Overlapping Sets</t>
  </si>
  <si>
    <t>http://gmatclub.com/forum/how-many-people-are-directors-of-both-company-k-and-company-139479.html</t>
  </si>
  <si>
    <t>http://gmatclub.com/forum/a-clothing-store-acquired-an-item-at-a-cost-of-x-dollars-and-139872.html</t>
  </si>
  <si>
    <t>http://gmatclub.com/forum/from-may-1-to-may-30-in-the-same-year-the-balance-in-a-104269.html</t>
  </si>
  <si>
    <t>http://gmatclub.com/forum/if-x-is-an-integer-is-9-x-9-x-b-139874.html</t>
  </si>
  <si>
    <t>http://gmatclub.com/forum/if-x-y-c-d-and-d-c-b-a-which-of-the-following-must-be-true-207308.html</t>
  </si>
  <si>
    <t>http://gmatclub.com/forum/if-k-is-an-integer-and-0-0025-0-025-0-00025-10k-is-an-integer-w-207309.html</t>
  </si>
  <si>
    <t>http://gmatclub.com/forum/if-a-a-2-24-and-b-b-2-24-where-a-b-then-a-b-205507.html</t>
  </si>
  <si>
    <t>http://gmatclub.com/forum/in-a-recent-election-ms-robbins-received-8-000-votes-cast-by-indepen-207311.html</t>
  </si>
  <si>
    <t>http://gmatclub.com/forum/in-the-figure-shown-the-triangle-is-inscribed-in-the-semicircle-if-207312.html</t>
  </si>
  <si>
    <t>http://gmatclub.com/forum/on-a-certain-day-orangeade-was-made-by-mixing-a-certain-140244.html</t>
  </si>
  <si>
    <t>http://gmatclub.com/forum/if-1-kilometer-is-approximately-0-6-mile-which-of-the-140731.html</t>
  </si>
  <si>
    <t>http://gmatclub.com/forum/the-figure-shown-above-represents-a-modern-painting-that-consists-of-f-207313.html</t>
  </si>
  <si>
    <t>http://gmatclub.com/forum/a-certain-fruit-stand-sold-apples-for-0-70-each-and-bananas-101966.html</t>
  </si>
  <si>
    <t>http://gmatclub.com/forum/in-the-xy-plane-what-is-the-slope-of-the-line-with-equation-140727.html</t>
  </si>
  <si>
    <t>http://gmatclub.com/forum/working-simultaneously-and-independently-at-an-identical-constant-rate-207314.html</t>
  </si>
  <si>
    <t>http://gmatclub.com/forum/at-a-certain-school-the-ratio-of-the-number-of-second-grade-128242.html</t>
  </si>
  <si>
    <t>http://gmatclub.com/forum/the-average-distance-between-the-sun-and-a-certain-planet-is-140733.html</t>
  </si>
  <si>
    <t>http://gmatclub.com/forum/if-m-is-the-average-arithmetic-mean-of-the-first-128258.html</t>
  </si>
  <si>
    <t>http://gmatclub.com/forum/two-integers-will-be-randomly-selected-from-the-sets-above-143451.html</t>
  </si>
  <si>
    <t>http://gmatclub.com/forum/in-the-coordinate-plane-a-circle-has-center-2-3-and-88057.html</t>
  </si>
  <si>
    <t>http://gmatclub.com/forum/the-cost-c-in-dollars-to-remove-p-percent-of-a-certain-pollutant-fro-207315.html</t>
  </si>
  <si>
    <t>http://gmatclub.com/forum/if-xy-0-and-x-2y-2-xy-6-which-of-the-following-could-be-y-in-te-207316.html</t>
  </si>
  <si>
    <t>http://gmatclub.com/forum/at-a-certain-instant-in-time-the-number-of-cars-n-143452.html</t>
  </si>
  <si>
    <t>http://gmatclub.com/forum/4-8-10-9-1-2-is-closest-in-value-to-207317.html</t>
  </si>
  <si>
    <t>http://gmatclub.com/forum/for-a-party-three-solid-cheese-balls-with-diameters-of-2-inches-4-in-207385.html</t>
  </si>
  <si>
    <t>http://gmatclub.com/forum/the-sum-of-all-the-integers-k-such-that-26-k-24-is-207386.html</t>
  </si>
  <si>
    <t>http://gmatclub.com/forum/the-number-line-shown-contains-three-points-r-s-and-t-whose-coordin-113036.html</t>
  </si>
  <si>
    <t>http://gmatclub.com/forum/a-certain-high-school-has-5-000-students-of-these-students-x-are-207387.html</t>
  </si>
  <si>
    <t>http://gmatclub.com/forum/yesterday-s-closing-prices-of-2-420-different-stocks-listed-138933.html</t>
  </si>
  <si>
    <t>http://gmatclub.com/forum/each-person-who-attended-a-company-meeting-was-either-a-stockholder-in-207388.html</t>
  </si>
  <si>
    <t>http://gmatclub.com/forum/if-y-3x-5-2-y-and-y-0-then-x-143491.html</t>
  </si>
  <si>
    <t>http://gmatclub.com/forum/a-gym-class-can-be-divided-into-8-teams-with-an-equal-number-143494.html</t>
  </si>
  <si>
    <t>http://gmatclub.com/forum/in-the-figure-above-triangle-abc-is-equilateral-and-point-143496.html</t>
  </si>
  <si>
    <t>Min/Max Problems</t>
  </si>
  <si>
    <t>http://gmatclub.com/forum/at-least-2-3-of-the-40-members-of-a-committee-must-vote-in-143637.html</t>
  </si>
  <si>
    <t>http://gmatclub.com/forum/if-n-20-17-then-n-is-divisible-by-which-of-the-143638.html</t>
  </si>
  <si>
    <t>http://gmatclub.com/forum/according-to-a-certain-estimate-the-depth-n-t-in-centimeters-of-126480.html</t>
  </si>
  <si>
    <t>Distance/Rate Problems</t>
  </si>
  <si>
    <t>http://gmatclub.com/forum/after-driving-to-a-riverfront-parking-lot-bob-plans-to-run-143698.html</t>
  </si>
  <si>
    <t>http://gmatclub.com/forum/alex-deposited-x-dollars-into-a-new-account-126459.html</t>
  </si>
  <si>
    <t>http://gmatclub.com/forum/m-is-the-sum-of-the-reciprocals-of-the-consecutive-integers-143703.html</t>
  </si>
  <si>
    <t>http://gmatclub.com/forum/working-simultaneously-at-their-respective-constant-rates-m-143705.html</t>
  </si>
  <si>
    <t>http://gmatclub.com/forum/in-the-johnsons-monthly-budget-the-dollar-amounts-allocate-143740.html</t>
  </si>
  <si>
    <t>http://gmatclub.com/forum/there-are-4-more-women-than-men-on-centerville-s-board-of-132069.html</t>
  </si>
  <si>
    <t>http://gmatclub.com/forum/leona-bought-a-1-year-10-000-certificate-of-deposit-that-143742.html</t>
  </si>
  <si>
    <t>http://gmatclub.com/forum/topic-143744.html</t>
  </si>
  <si>
    <t>http://gmatclub.com/forum/if-n-is-an-integer-greater-than-6-which-of-the-following-mu-139279.html</t>
  </si>
  <si>
    <t>http://gmatclub.com/forum/if-x-and-y-are-positive-numbers-such-that-x-y-1-which-of-the-205722.html</t>
  </si>
  <si>
    <t>http://gmatclub.com/forum/if-n-is-a-positive-integer-and-the-product-of-all-integers-90855.html</t>
  </si>
  <si>
    <t>http://gmatclub.com/forum/the-total-cost-for-company-x-to-produce-a-batch-of-tools-is-42593.html</t>
  </si>
  <si>
    <t>http://gmatclub.com/forum/a-dealer-originally-bought-100-identical-batteries-at-a-tota-143748.html</t>
  </si>
  <si>
    <t>http://gmatclub.com/forum/a-total-of-22-men-and-26-women-were-at-a-party-and-the-average-207390.html</t>
  </si>
  <si>
    <t>http://gmatclub.com/forum/if-q-is-an-odd-number-and-the-median-of-q-consecutive-143750.html</t>
  </si>
  <si>
    <t>http://gmatclub.com/forum/a-ladder-of-a-fire-truck-is-elevated-to-an-angle-of-60-and-134073.html</t>
  </si>
  <si>
    <t>http://gmatclub.com/forum/jackie-has-two-solutions-that-are-2-percent-sulfuric-acid-204112.html</t>
  </si>
  <si>
    <t>http://gmatclub.com/forum/if-jake-loses-8-pounds-he-will-weigh-twice-as-much-as-his-143752.html</t>
  </si>
  <si>
    <t>http://gmatclub.com/forum/a-store-reported-total-sales-of-385-million-for-february-of-143754.html</t>
  </si>
  <si>
    <t>Combinations</t>
  </si>
  <si>
    <t>http://gmatclub.com/forum/a-three-digit-code-for-certain-locks-uses-the-digits-207391.html</t>
  </si>
  <si>
    <t>http://gmatclub.com/forum/when-positive-integer-x-is-divided-by-positive-integer-y-106493.html</t>
  </si>
  <si>
    <t>http://gmatclub.com/forum/1-143757.html</t>
  </si>
  <si>
    <t>http://gmatclub.com/forum/water-consists-of-hydrogen-and-oxygen-and-the-approximate-143760.html</t>
  </si>
  <si>
    <t>http://gmatclub.com/forum/if-x-2x-1-0-and-x-1-2-2x-3-0-then-x-143761.html</t>
  </si>
  <si>
    <t>http://gmatclub.com/forum/figures-x-and-y-above-show-how-eight-identical-triangular-pieces-of-ca-207393.html</t>
  </si>
  <si>
    <t>http://gmatclub.com/forum/on-a-scale-that-measures-the-intensity-of-a-certain-phenomen-126082.html</t>
  </si>
  <si>
    <t>http://gmatclub.com/forum/for-the-positive-numbers-n-n-1-n-2-n-4-and-n-143762.html</t>
  </si>
  <si>
    <t>http://gmatclub.com/forum/the-interior-of-a-rectangular-carton-is-designed-by-a-certai-110002.html</t>
  </si>
  <si>
    <t>http://gmatclub.com/forum/if-t-5-9-k-32-and-if-t-290-then-k-143763.html</t>
  </si>
  <si>
    <t>http://gmatclub.com/forum/the-present-ratio-of-students-to-teachers-at-a-certain-129648.html</t>
  </si>
  <si>
    <t>http://gmatclub.com/forum/what-is-the-smallest-integer-n-for-which-25-n-143899.html</t>
  </si>
  <si>
    <t>http://gmatclub.com/forum/sixty-percent-of-the-members-of-a-study-group-are-women-and-143900.html</t>
  </si>
  <si>
    <t>http://gmatclub.com/forum/each-year-for-4-years-a-farmer-increased-the-number-of-tree-135487.html</t>
  </si>
  <si>
    <t>http://gmatclub.com/forum/according-to-the-chart-shown-which-of-the-following-is-143979.html</t>
  </si>
  <si>
    <t>http://gmatclub.com/forum/for-the-positive-integers-a-b-and-k-a-k-b-means-that-a-k-143981.html</t>
  </si>
  <si>
    <t>http://gmatclub.com/forum/a-certain-characteristic-in-a-large-population-has-a-143982.html</t>
  </si>
  <si>
    <t>http://gmatclub.com/forum/four-extra-large-sandwiches-of-exactly-the-same-size-were-ordered-for-207394.html</t>
  </si>
  <si>
    <t>http://gmatclub.com/forum/in-country-c-the-unemployment-rate-among-construction-worke-143984.html</t>
  </si>
  <si>
    <t>http://gmatclub.com/forum/in-a-box-of-12-pens-a-total-of-3-are-defective-if-a-customer-buys-207395.html</t>
  </si>
  <si>
    <t>http://gmatclub.com/forum/at-a-certain-fruit-stand-the-price-of-each-apple-is-40-cents-and-the-207396.html</t>
  </si>
  <si>
    <t>http://gmatclub.com/forum/a-pharmaceutical-company-received-3-million-in-royalties-143985.html</t>
  </si>
  <si>
    <t>http://gmatclub.com/forum/the-parallelogram-shown-has-four-sides-of-equal-length-what-is-the-207449.html</t>
  </si>
  <si>
    <t>http://gmatclub.com/forum/if-p-is-the-product-of-the-integers-from-1-to-30-inclusive-96176.html</t>
  </si>
  <si>
    <t>http://gmatclub.com/forum/if-n-3-8-2-8-which-of-the-following-is-not-a-factor-of-143986.html</t>
  </si>
  <si>
    <t>http://gmatclub.com/forum/in-the-figure-shown-if-the-area-of-the-shaded-region-is-3-times-the-207472.html</t>
  </si>
  <si>
    <t>http://gmatclub.com/forum/club-x-has-more-than-10-but-fewer-than-40-members-sometimes-143987.html</t>
  </si>
  <si>
    <t>http://gmatclub.com/forum/in-order-to-complete-a-reading-assignment-on-time-terry-140555.html</t>
  </si>
  <si>
    <t>http://gmatclub.com/forum/if-s-0-and-r-s-1-2-s-what-what-is-r-in-terms-of-s-143989.html</t>
  </si>
  <si>
    <t>http://gmatclub.com/forum/if-a-0-3-which-of-the-following-is-true-143992.html</t>
  </si>
  <si>
    <t>http://gmatclub.com/forum/mary-s-income-is-60-percent-more-than-tim-s-income-and-tim-143995.html</t>
  </si>
  <si>
    <t>http://gmatclub.com/forum/each-in-the-mileage-table-above-represents-an-entry-indica-95162.html</t>
  </si>
  <si>
    <t>http://gmatclub.com/forum/the-ratio-of-the-length-to-the-width-of-a-rectangular-advert-143997.html</t>
  </si>
  <si>
    <t>http://gmatclub.com/forum/an-arithmetic-sequence-is-a-sequence-in-which-each-term-59035.html</t>
  </si>
  <si>
    <t>http://gmatclub.com/forum/if-3-x-100-for-how-many-values-of-x-is-x-3-the-square-144069.html</t>
  </si>
  <si>
    <t>http://gmatclub.com/forum/a-researcher-plans-to-identify-each-participant-in-a-certain-134584.html</t>
  </si>
  <si>
    <t>http://gmatclub.com/forum/the-graph-of-which-of-the-following-equations-is-a-straight-line-that-207473.html</t>
  </si>
  <si>
    <t>http://gmatclub.com/forum/an-object-thrown-directly-upward-is-at-a-height-of-h-feet-113837.html</t>
  </si>
  <si>
    <t>http://gmatclub.com/forum/which-of-the-following-is-equivalent-to-the-pair-of-144070.html</t>
  </si>
  <si>
    <t>http://gmatclub.com/forum/david-has-d-books-which-is-3-times-as-many-as-jeff-and-144071.html</t>
  </si>
  <si>
    <t>http://gmatclub.com/forum/if-the-median-of-the-numbers-in-list-i-above-is-equal-to-the-144072.html</t>
  </si>
  <si>
    <t>http://gmatclub.com/forum/there-are-8-teams-in-a-certain-league-and-each-team-plays-134582.html</t>
  </si>
  <si>
    <t>Functions and Custom Characters</t>
  </si>
  <si>
    <t>http://gmatclub.com/forum/an-operation-is-defined-by-the-equation-a-b-a-b-a-144074.html</t>
  </si>
  <si>
    <t>http://gmatclub.com/forum/the-price-of-lunch-for-15-people-was-207-00-including-a-131794.html</t>
  </si>
  <si>
    <t>http://gmatclub.com/forum/at-his-regular-hourly-rate-don-had-estimated-the-labour-cos-136642.html</t>
  </si>
  <si>
    <t>http://gmatclub.com/forum/if-p-q-1-and-p-and-q-are-positive-integers-which-of-the-144262.html</t>
  </si>
  <si>
    <t>http://gmatclub.com/forum/it-would-take-one-machine-4-hours-to-complete-a-large-produc-144263.html</t>
  </si>
  <si>
    <t>http://gmatclub.com/forum/to-mail-a-package-the-rate-is-x-cents-for-the-first-pound-144264.html</t>
  </si>
  <si>
    <t>http://gmatclub.com/forum/if-money-is-invested-at-r-percent-interest-compounded-annua-144266.html</t>
  </si>
  <si>
    <t>http://gmatclub.com/forum/on-a-recent-trip-cindy-drove-her-car-290-miles-rounded-to-99378.html</t>
  </si>
  <si>
    <t>http://gmatclub.com/forum/which-of-the-following-inequalities-is-an-algebraic-expressi-144267.html</t>
  </si>
  <si>
    <t>http://gmatclub.com/forum/a-factory-has-500-workers-15-percent-of-whom-are-women-if-144268.html</t>
  </si>
  <si>
    <t>http://gmatclub.com/forum/in-a-small-snack-shop-the-average-arithmetic-mean-revenue-103385.html</t>
  </si>
  <si>
    <t>http://gmatclub.com/forum/a-certain-country-had-a-total-annual-expenditure-of-1-2-x-144269.html</t>
  </si>
  <si>
    <t>http://gmatclub.com/forum/the-diagram-above-shows-the-various-paths-along-which-a-mous-144271.html</t>
  </si>
  <si>
    <t>http://gmatclub.com/forum/if-the-operation-is-defined-by-x-y-xy-1-2-for-all-144272.html</t>
  </si>
  <si>
    <t>http://gmatclub.com/forum/a-bar-over-a-sequence-of-digits-in-a-decimal-indicates-that-99427.html</t>
  </si>
  <si>
    <t>http://gmatclub.com/forum/at-a-loading-dock-each-worker-on-the-night-crew-loaded-128407.html</t>
  </si>
  <si>
    <t>http://gmatclub.com/forum/a-club-collected-exactly-599-from-its-members-if-each-139646.html</t>
  </si>
  <si>
    <t>http://gmatclub.com/forum/if-y-is-the-smallest-positive-integer-such-that-65323.html</t>
  </si>
  <si>
    <t>http://gmatclub.com/forum/if-is-the-greatest-integer-less-than-or-equal-to-x-what-144277.html</t>
  </si>
  <si>
    <t>http://gmatclub.com/forum/if-4-x-2-x-x-what-is-the-value-of-x-2-3x-144278.html</t>
  </si>
  <si>
    <t>http://gmatclub.com/forum/in-the-first-week-of-the-year-nancy-saved-142275.html</t>
  </si>
  <si>
    <t>http://gmatclub.com/forum/in-a-certain-sequence-the-term-xn-is-given-by-the-formula-144376.html</t>
  </si>
  <si>
    <t>http://gmatclub.com/forum/during-a-trip-francine-traveled-x-percent-of-the-total-94933.html</t>
  </si>
  <si>
    <t>http://gmatclub.com/forum/if-n-33-43-43-33-what-is-the-units-digit-of-n-140037.html</t>
  </si>
  <si>
    <t>http://gmatclub.com/forum/if-x-1-then-x-4-x-3-x-2-x-144378.html</t>
  </si>
  <si>
    <t>http://gmatclub.com/forum/a-border-of-uniform-width-is-placed-around-a-rectangular-144434.html</t>
  </si>
  <si>
    <t>http://gmatclub.com/forum/an-empty-pool-being-filled-with-water-at-a-constant-rate-144436.html</t>
  </si>
  <si>
    <t>http://gmatclub.com/forum/a-positive-number-x-is-multiplied-by-2-and-this-product-is-144437.html</t>
  </si>
  <si>
    <t>http://gmatclub.com/forum/if-d-1-2-3-5-7-is-expressed-as-a-terminating-decimal-how-144440.html</t>
  </si>
  <si>
    <t>http://gmatclub.com/forum/for-any-positive-integer-n-the-sum-of-the-first-n-positive-127817.html</t>
  </si>
  <si>
    <t>http://gmatclub.com/forum/how-many-prime-numbers-between-1-and-100-are-factors-of-144445.html</t>
  </si>
  <si>
    <t>http://gmatclub.com/forum/last-year-the-price-per-share-of-stock-x-increased-by-k-89307.html</t>
  </si>
  <si>
    <t>http://gmatclub.com/forum/of-the-300-subjects-who-participated-in-an-experiment-using-134147.html</t>
  </si>
  <si>
    <t>http://gmatclub.com/forum/if-m-1-1-3-then-m-2-is-equal-to-144451.html</t>
  </si>
  <si>
    <t>http://gmatclub.com/forum/if-m-0-and-x-is-m-percent-of-y-then-in-terms-of-m-y-is-103387.html</t>
  </si>
  <si>
    <t>http://gmatclub.com/forum/a-photography-dealer-ordered-60-model-x-cameras-to-be-sold-132077.html</t>
  </si>
  <si>
    <t>http://gmatclub.com/forum/seven-pieces-of-rope-have-an-average-arithmetic-mean-lengt-144452.html</t>
  </si>
  <si>
    <t>http://gmatclub.com/forum/during-a-certain-season-a-team-won-80-percent-of-its-first-144454.html</t>
  </si>
  <si>
    <t>http://gmatclub.com/forum/of-30-applicants-for-a-job-14-had-at-least-4-years-144455.html</t>
  </si>
  <si>
    <t>http://gmatclub.com/forum/last-year-for-every-100-million-vehicles-that-traveled-on-a-144456.html</t>
  </si>
  <si>
    <t>http://gmatclub.com/forum/thirty-percent-of-the-members-of-a-swim-club-have-passed-the-144457.html</t>
  </si>
  <si>
    <t>http://gmatclub.com/forum/what-is-the-difference-between-the-sixth-and-the-fifth-terms-144459.html</t>
  </si>
  <si>
    <t>http://gmatclub.com/forum/the-probability-is-1-2-that-a-certain-coin-will-turn-up-head-144730.html</t>
  </si>
  <si>
    <t>http://gmatclub.com/forum/of-the-final-grades-received-by-the-students-in-a-certain-144731.html</t>
  </si>
  <si>
    <t>http://gmatclub.com/forum/from-the-consecutive-integers-10-to-10-inclusive-135518.html</t>
  </si>
  <si>
    <t>http://gmatclub.com/forum/last-sunday-a-certain-store-sold-copies-of-newspaper-a-for-101739.html</t>
  </si>
  <si>
    <t>http://gmatclub.com/forum/topic-144735.html</t>
  </si>
  <si>
    <t>Mixture Problems</t>
  </si>
  <si>
    <t>http://gmatclub.com/forum/the-ratio-by-volume-of-soap-to-alcohol-to-water-in-a-68933.html</t>
  </si>
  <si>
    <t>http://gmatclub.com/forum/a-store-currently-charges-the-same-price-for-each-towel-that-144780.html</t>
  </si>
  <si>
    <t>http://gmatclub.com/forum/if-n-4p-where-p-is-a-prime-number-greater-than-2-how-man-144781.html</t>
  </si>
  <si>
    <t>http://gmatclub.com/forum/in-the-rectangular-coordinate-system-above-if-point-r-not-144783.html</t>
  </si>
  <si>
    <t>http://gmatclub.com/forum/car-a-is-20-miles-behind-car-b-which-is-traveling-in-the-109662.html</t>
  </si>
  <si>
    <t>http://gmatclub.com/forum/for-the-past-n-days-the-average-arithmetic-mean-daily-144784.html</t>
  </si>
  <si>
    <t>http://gmatclub.com/forum/if-x-0-and-x-1-and-if-x-is-replaced-by-1-x-everywhere-in-th-144786.html</t>
  </si>
  <si>
    <t>http://gmatclub.com/forum/in-the-figure-above-if-z-50-then-x-y-144792.html</t>
  </si>
  <si>
    <t>http://gmatclub.com/forum/in-the-coordinate-system-above-which-of-the-following-is-144795.html</t>
  </si>
  <si>
    <t>http://gmatclub.com/forum/if-a-two-digit-positive-integer-has-its-digits-reversed-the-144800.html</t>
  </si>
  <si>
    <t>http://gmatclub.com/forum/the-circle-with-center-c-shown-above-is-tangent-to-both-axes-144895.html</t>
  </si>
  <si>
    <t>http://gmatclub.com/forum/in-an-electric-circuit-two-resistors-with-resistances-x-and-144899.html</t>
  </si>
  <si>
    <t>http://gmatclub.com/forum/xavier-yvonne-and-zelda-each-try-independently-to-solve-a-65822.html</t>
  </si>
  <si>
    <t>http://gmatclub.com/forum/if-1-x-1-x-1-1-x-4-then-x-could-be-110626.html</t>
  </si>
  <si>
    <t>http://gmatclub.com/forum/1-144901.html</t>
  </si>
  <si>
    <t>http://gmatclub.com/forum/list-t-consist-of-30-positive-decimals-none-of-which-is-an-131755.html</t>
  </si>
  <si>
    <t>http://gmatclub.com/forum/in-a-certain-game-a-large-container-is-filled-with-red-yel-144902.html</t>
  </si>
  <si>
    <t>http://gmatclub.com/forum/of-the-200-students-at-college-t-majoring-in-one-or-more-of-144908.html</t>
  </si>
  <si>
    <t>http://gmatclub.com/forum/if-5-6-x-x-then-x-has-how-many-possible-values-144909.html</t>
  </si>
  <si>
    <t>http://gmatclub.com/forum/seed-mixture-x-is-40-percent-ryegrass-and-60-percent-60580.html</t>
  </si>
  <si>
    <t>http://gmatclub.com/forum/a-straight-pipe-1-yard-in-length-was-marked-off-in-fourths-145031.html</t>
  </si>
  <si>
    <t>http://gmatclub.com/forum/right-triangle-pqr-is-to-be-constructed-in-the-xy-plane-so-71597.html</t>
  </si>
  <si>
    <t>http://gmatclub.com/forum/how-many-of-the-integers-that-satisfy-the-inequality-x-2-x-134194.html</t>
  </si>
  <si>
    <t>http://gmatclub.com/forum/the-value-of-2-14-2-15-2-16-2-17-5-is-130682.html</t>
  </si>
  <si>
    <t>http://gmatclub.com/forum/if-the-two-floors-in-a-certain-building-are-9-feet-apart-136198.html</t>
  </si>
  <si>
    <t>http://gmatclub.com/forum/in-college-x-the-number-of-students-enrolled-in-both-a-136199.html</t>
  </si>
  <si>
    <t>http://gmatclub.com/forum/if-n-is-an-integer-is-n-1-odd-136565.html</t>
  </si>
  <si>
    <t>http://gmatclub.com/forum/a-citrus-fruit-grower-receives-15-for-each-crate-of-oranges-136567.html</t>
  </si>
  <si>
    <t>http://gmatclub.com/forum/if-pat-saved-600-of-his-earnings-last-month-how-much-did-136568.html</t>
  </si>
  <si>
    <t>http://gmatclub.com/forum/in-the-xy-plane-above-is-angle-qpr-a-right-angle-136880.html</t>
  </si>
  <si>
    <t>http://gmatclub.com/forum/each-of-the-marbles-in-a-jar-is-either-red-or-white-or-blue-if-one-ma-205775.html</t>
  </si>
  <si>
    <t>http://gmatclub.com/forum/water-is-pumped-into-a-partially-filled-tank-at-a-constant-136881.html</t>
  </si>
  <si>
    <t>http://gmatclub.com/forum/if-i-and-j-are-integers-is-i-j-an-even-integer-136883.html</t>
  </si>
  <si>
    <t>http://gmatclub.com/forum/what-is-the-value-of-10-percent-of-y-205776.html</t>
  </si>
  <si>
    <t>http://gmatclub.com/forum/what-is-the-cube-root-of-w-136884.html</t>
  </si>
  <si>
    <t>http://gmatclub.com/forum/if-sequence-s-has-120-terms-what-is-the-105th-term-of-s-205777.html</t>
  </si>
  <si>
    <t>http://gmatclub.com/forum/the-number-of-seats-in-the-first-row-of-an-auditorium-is-137223.html</t>
  </si>
  <si>
    <t>http://gmatclub.com/forum/what-was-the-range-of-the-selling-prices-of-the-30-wallets-sold-by-a-64383.html</t>
  </si>
  <si>
    <t>http://gmatclub.com/forum/three-houses-are-being-sold-through-a-real-estate-agent-205778.html</t>
  </si>
  <si>
    <t>http://gmatclub.com/forum/is-rw-205779.html</t>
  </si>
  <si>
    <t>http://gmatclub.com/forum/what-percent-of-the-drama-club-members-enrolled-at-a-certain-137539.html</t>
  </si>
  <si>
    <t>http://gmatclub.com/forum/is-x-1-y-207474.html</t>
  </si>
  <si>
    <t>http://gmatclub.com/forum/how-many-people-in-a-group-of-50-own-neither-a-fax-machine-nor-a-laser-205780.html</t>
  </si>
  <si>
    <t>http://gmatclub.com/forum/what-is-the-value-of-w-207475.html</t>
  </si>
  <si>
    <t>http://gmatclub.com/forum/a-certain-investment-earned-a-fixed-rate-of-4-percent-interest-per-yea-207476.html</t>
  </si>
  <si>
    <t>http://gmatclub.com/forum/on-a-recent-trip-mary-drove-50-miles-what-was-the-average-137540.html</t>
  </si>
  <si>
    <t>http://gmatclub.com/forum/for-a-certain-car-repair-the-total-charge-consisted-of-a-charge-for-p-207477.html</t>
  </si>
  <si>
    <t>http://gmatclub.com/forum/in-mr-smith-s-class-what-is-the-ratio-of-the-number-of-boy-137541.html</t>
  </si>
  <si>
    <t>http://gmatclub.com/forum/if-the-sequence-s-has-300-terms-what-is-the-293rd-term-of-s-137542.html</t>
  </si>
  <si>
    <t>http://gmatclub.com/forum/square-abcd-is-inscribed-in-circle-o-what-is-the-area-of-square-regio-207478.html</t>
  </si>
  <si>
    <t>http://gmatclub.com/forum/lines-k-and-m-are-parallel-to-each-other-is-the-slope-of-100447.html</t>
  </si>
  <si>
    <t>http://gmatclub.com/forum/on-a-certain-date-hannah-invested-5-000-at-x-percent-137543.html</t>
  </si>
  <si>
    <t>http://gmatclub.com/forum/do-at-least-60-percent-of-the-students-in-pat-s-class-walk-to-school-207479.html</t>
  </si>
  <si>
    <t>http://gmatclub.com/forum/the-profit-from-the-sale-of-a-certain-appliance-increases-137874.html</t>
  </si>
  <si>
    <t>http://gmatclub.com/forum/if-n-is-an-integer-is-n-even-137875.html</t>
  </si>
  <si>
    <t>http://gmatclub.com/forum/carmen-currently-works-30-hours-per-week-at-her-part-time-137876.html</t>
  </si>
  <si>
    <t>http://gmatclub.com/forum/if-90-students-auditioned-for-the-school-musical-how-many-137877.html</t>
  </si>
  <si>
    <t>http://gmatclub.com/forum/if-a-and-b-are-positive-integers-is-a-b-207480.html</t>
  </si>
  <si>
    <t>http://gmatclub.com/forum/if-t-denotes-the-thousandths-digit-in-the-decimal-138297.html</t>
  </si>
  <si>
    <t>http://gmatclub.com/forum/if-a-and-b-are-positive-integers-is-the-product-ab-even-138298.html</t>
  </si>
  <si>
    <t>http://gmatclub.com/forum/if-x-and-y-are-positive-integers-what-is-the-value-of-x-1-2-y-207481.html</t>
  </si>
  <si>
    <t>http://gmatclub.com/forum/a-certain-truck-uses-1-12-kv-2-gallons-of-fuel-per-mile-when-its-spee-205785.html</t>
  </si>
  <si>
    <t>http://gmatclub.com/forum/if-x-2t-and-y-t-3-what-is-the-value-of-x-2-y-207645.html</t>
  </si>
  <si>
    <t>http://gmatclub.com/forum/by-what-percent-was-the-price-of-a-certain-television-set-discounted-207646.html</t>
  </si>
  <si>
    <t>http://gmatclub.com/forum/if-n-is-an-integer-is-0-1-n-greater-than-10-n-207647.html</t>
  </si>
  <si>
    <t>http://gmatclub.com/forum/the-weights-of-all-dishes-of-type-x-are-exactly-the-same-138299.html</t>
  </si>
  <si>
    <t>http://gmatclub.com/forum/a-certain-high-school-with-a-total-enrollment-of-900-student-138300.html</t>
  </si>
  <si>
    <t>http://gmatclub.com/forum/the-inside-of-a-rectangular-carton-is-48-centimeters-long-138301.html</t>
  </si>
  <si>
    <t>http://gmatclub.com/forum/the-average-arithmetic-mean-price-of-the-3-items-that-kate-138735.html</t>
  </si>
  <si>
    <t>http://gmatclub.com/forum/a-company-makes-and-sells-two-products-p-and-q-the-costs-per-unit-of-207648.html</t>
  </si>
  <si>
    <t>http://gmatclub.com/forum/a-scientist-recorded-the-number-of-eggs-in-each-of-10-birds-138736.html</t>
  </si>
  <si>
    <t>http://gmatclub.com/forum/a-conveyor-belt-moves-bottles-at-a-constant-speed-of-120-centimeters-207649.html</t>
  </si>
  <si>
    <t>http://gmatclub.com/forum/the-rectangular-rug-shown-in-the-figure-above-has-an-accent-border-207650.html</t>
  </si>
  <si>
    <t>http://gmatclub.com/forum/terry-holds-12-cards-each-of-which-is-red-white-green-or-138737.html</t>
  </si>
  <si>
    <t>http://gmatclub.com/forum/if-x-and-y-are-positive-is-x-10-y-139873.html</t>
  </si>
  <si>
    <t>http://gmatclub.com/forum/a-merchant-discounted-the-sale-price-of-a-coat-and-the-sale-price-of-a-207699.html</t>
  </si>
  <si>
    <t>http://gmatclub.com/forum/a-taxi-company-charges-f-cents-for-the-first-mile-of-the-139875.html</t>
  </si>
  <si>
    <t>http://gmatclub.com/forum/guy-s-net-income-equals-his-gross-income-minus-his-deduction-139876.html</t>
  </si>
  <si>
    <t>http://gmatclub.com/forum/if-the-ratio-of-the-number-of-teachers-to-the-number-of-143680.html</t>
  </si>
  <si>
    <t>http://gmatclub.com/forum/each-gift-certificate-sold-yesterday-by-a-certain-bookstore-140246.html</t>
  </si>
  <si>
    <t>http://gmatclub.com/forum/what-is-the-tens-digit-of-positive-integer-x-140248.html</t>
  </si>
  <si>
    <t>http://gmatclub.com/forum/s-is-a-set-of-points-in-the-plane-how-many-distinct-triangles-can-be-61337.html</t>
  </si>
  <si>
    <t>http://gmatclub.com/forum/what-is-the-value-of-n-in-the-equation-25-19-n-s-140251.html</t>
  </si>
  <si>
    <t>http://gmatclub.com/forum/stores-land-m-each-sell-a-certain-product-at-a-different-140735.html</t>
  </si>
  <si>
    <t>http://gmatclub.com/forum/if-d-denotes-a-decimal-is-d-140736.html</t>
  </si>
  <si>
    <t>http://gmatclub.com/forum/two-points-n-and-q-not-shown-lie-to-the-right-of-point-m-on-line-207700.html</t>
  </si>
  <si>
    <t>http://gmatclub.com/forum/how-many-integers-are-there-between-but-not-including-140737.html</t>
  </si>
  <si>
    <t>http://gmatclub.com/forum/in-a-survey-of-200-college-graduates-30-percent-said-they-101742.html</t>
  </si>
  <si>
    <t>http://gmatclub.com/forum/did-the-sum-of-the-prices-of-three-shirts-exceed-207701.html</t>
  </si>
  <si>
    <t>http://gmatclub.com/forum/what-is-the-value-of-integer-n-143486.html</t>
  </si>
  <si>
    <t>http://gmatclub.com/forum/what-is-the-total-number-of-coins-that-bert-and-claire-have-140738.html</t>
  </si>
  <si>
    <t>http://gmatclub.com/forum/a-telephone-station-has-x-processors-each-of-which-can-process-a-maxi-207702.html</t>
  </si>
  <si>
    <t>http://gmatclub.com/forum/on-a-certain-nonstop-trip-marta-averaged-x-miles-per-hour-for-2-hours-207703.html</t>
  </si>
  <si>
    <t>http://gmatclub.com/forum/three-machines-k-m-and-p-working-simultaneously-and-143489.html</t>
  </si>
  <si>
    <t>http://gmatclub.com/forum/a-tank-is-filled-with-gasoline-to-a-depth-of-exactly-2-feet-the-tank-202262.html</t>
  </si>
  <si>
    <t>http://gmatclub.com/forum/of-the-four-numbers-represented-on-the-number-line-above-is-128398.html</t>
  </si>
  <si>
    <t>http://gmatclub.com/forum/at-a-certain-company-a-test-was-given-to-a-group-of-men-and-133652.html</t>
  </si>
  <si>
    <t>http://gmatclub.com/forum/mary-persuaded-n-friends-to-donate-500-each-to-her-election-10075.html</t>
  </si>
  <si>
    <t>http://gmatclub.com/forum/what-is-the-area-of-triangular-region-abc-above-143500.html</t>
  </si>
  <si>
    <t>http://gmatclub.com/forum/in-the-xy-coordinate-plane-is-point-r-equidistant-from-143502.html</t>
  </si>
  <si>
    <t>http://gmatclub.com/forum/what-is-the-ratio-of-the-average-arithmetic-mean-height-of-11315.html</t>
  </si>
  <si>
    <t>http://gmatclub.com/forum/is-the-positive-two-digit-integer-n-less-than-143505.html</t>
  </si>
  <si>
    <t>http://gmatclub.com/forum/if-2-x-y-4-8-what-is-the-value-of-y-207704.html</t>
  </si>
  <si>
    <t>http://gmatclub.com/forum/each-week-a-certain-salesman-is-paid-a-fixed-amount-equal-to-136108.html</t>
  </si>
  <si>
    <t>http://gmatclub.com/forum/a-total-of-60-000-was-invested-for-one-year-part-of-this-126655.html</t>
  </si>
  <si>
    <t>http://gmatclub.com/forum/at-a-bakery-all-donuts-are-priced-equally-and-all-bagels-143678.html</t>
  </si>
  <si>
    <t>http://gmatclub.com/forum/in-the-figure-above-is-the-area-of-triangular-region-abc-134270.html</t>
  </si>
  <si>
    <t>http://gmatclub.com/forum/if-r-and-s-are-positive-integers-can-the-fraction-r-s-be-expressed-as-141000.html</t>
  </si>
  <si>
    <t>http://gmatclub.com/forum/max-has-125-consisting-of-bills-each-worth-either-5-or-140249.html</t>
  </si>
  <si>
    <t>http://gmatclub.com/forum/if-r-0-and-s-0-is-r-s-s-r-99293.html</t>
  </si>
  <si>
    <t>http://gmatclub.com/forum/if-k-is-an-integer-such-that-56-k-66-what-is-the-value-143695.html</t>
  </si>
  <si>
    <t>http://gmatclub.com/forum/what-is-the-value-of-n-in-the-list-above-137225.html</t>
  </si>
  <si>
    <t>http://gmatclub.com/forum/if-x-and-y-are-integers-what-is-the-value-of-x-y-143681.html</t>
  </si>
  <si>
    <t>http://gmatclub.com/forum/is-the-number-of-seconds-required-to-travel-d1-feet-at-r1-143694.html</t>
  </si>
  <si>
    <t>http://gmatclub.com/forum/last-year-if-arturo-spent-a-total-of-12-000-on-his-mortgage-143767.html</t>
  </si>
  <si>
    <t>http://gmatclub.com/forum/if-a-b-c-and-d-are-positive-numbers-is-a-b-c-d-135521.html</t>
  </si>
  <si>
    <t>http://gmatclub.com/forum/is-the-number-of-members-of-club-x-greater-than-the-number-128641.html</t>
  </si>
  <si>
    <t>http://gmatclub.com/forum/in-a-certain-office-50-percent-of-the-employees-are-college-143768.html</t>
  </si>
  <si>
    <t>http://gmatclub.com/forum/on-the-number-line-above-p-q-r-s-and-t-are-five-consec-143770.html</t>
  </si>
  <si>
    <t>http://gmatclub.com/forum/if-denotes-the-least-integer-greater-than-or-equal-to-x-132223.html</t>
  </si>
  <si>
    <t>http://gmatclub.com/forum/if-x-and-y-are-integers-is-x-y-143771.html</t>
  </si>
  <si>
    <t>http://gmatclub.com/forum/is-rst-90398.html</t>
  </si>
  <si>
    <t>http://gmatclub.com/forum/if-r-and-s-are-the-roots-of-the-equation-x-2-bx-c-141018.html</t>
  </si>
  <si>
    <t>http://gmatclub.com/forum/the-figure-above-represents-an-l-shaped-garden-what-is-the-value-of-k-207705.html</t>
  </si>
  <si>
    <t>http://gmatclub.com/forum/the-figure-above-represents-a-circle-graph-of-company-h-s-143774.html</t>
  </si>
  <si>
    <t>http://gmatclub.com/forum/if-x-is-negative-is-x-107229.html</t>
  </si>
  <si>
    <t>http://gmatclub.com/forum/what-is-the-number-of-cans-that-can-be-packed-in-a-certain-143776.html</t>
  </si>
  <si>
    <t>http://gmatclub.com/forum/each-of-the-letters-in-the-table-above-represents-one-of-the-143777.html</t>
  </si>
  <si>
    <t>http://gmatclub.com/forum/material-a-costs-3-per-kilogram-and-material-b-costs-109070.html</t>
  </si>
  <si>
    <t>http://gmatclub.com/forum/for-any-positive-integer-x-the-2-height-of-x-is-defined-to-be-the-207706.html</t>
  </si>
  <si>
    <t>http://gmatclub.com/forum/at-what-speed-was-a-train-traveling-on-a-trip-when-it-had-144052.html</t>
  </si>
  <si>
    <t>http://gmatclub.com/forum/list-m-not-shown-consists-of-8-different-integers-each-140777.html</t>
  </si>
  <si>
    <t>http://gmatclub.com/forum/tom-jane-and-sue-each-purchased-a-new-house-the-average-85075.html</t>
  </si>
  <si>
    <t>http://gmatclub.com/forum/if-x-and-y-are-integers-is-xy-even-137508.html</t>
  </si>
  <si>
    <t>http://gmatclub.com/forum/in-triangle-abc-point-x-is-the-midpoint-of-side-ac-and-82671.html</t>
  </si>
  <si>
    <t>http://gmatclub.com/forum/a-department-manager-distributed-a-number-of-pens-pencils-104852.html</t>
  </si>
  <si>
    <t>http://gmatclub.com/forum/on-a-company-sponsored-cruise-2-3-of-the-passengers-were-144054.html</t>
  </si>
  <si>
    <t>http://gmatclub.com/forum/the-length-of-the-edging-that-surrounds-circular-garden-k-is-144055.html</t>
  </si>
  <si>
    <t>http://gmatclub.com/forum/for-any-integers-x-and-y-min-x-y-and-max-x-y-denote-the-94998.html</t>
  </si>
  <si>
    <t>http://gmatclub.com/forum/if-arc-pqr-above-is-a-semicircle-what-is-the-length-of-144057.html</t>
  </si>
  <si>
    <t>http://gmatclub.com/forum/a-certain-bookcase-has-2-shelves-of-books-on-the-upper-144064.html</t>
  </si>
  <si>
    <t>http://gmatclub.com/forum/in-the-figure-above-points-a-b-c-0-and-e-lie-on-a-line-144125.html</t>
  </si>
  <si>
    <t>http://gmatclub.com/forum/in-planning-for-a-trip-joan-estimated-both-the-distance-of-the-trip-204824.html</t>
  </si>
  <si>
    <t>http://gmatclub.com/forum/a-certain-list-consists-of-3-different-numbers-does-the-med-11156.html</t>
  </si>
  <si>
    <t>http://gmatclub.com/forum/in-the-xy-plane-the-straight-line-graphs-of-the-three-equations-above-202242.html</t>
  </si>
  <si>
    <t>http://gmatclub.com/forum/in-the-figure-above-pqr-and-stu-are-identical-equilateral-triangles-207708.html</t>
  </si>
  <si>
    <t>http://gmatclub.com/forum/the-range-of-the-numbers-in-set-s-is-x-and-the-range-of-the-144126.html</t>
  </si>
  <si>
    <t>http://gmatclub.com/forum/an-employee-is-paid-1-5-times-the-regular-hourly-rate-for-144130.html</t>
  </si>
  <si>
    <t>http://gmatclub.com/forum/a-box-contains-only-red-chips-white-chips-and-blue-chips-144131.html</t>
  </si>
  <si>
    <t>http://gmatclub.com/forum/what-was-the-revenue-that-a-theater-received-from-the-sale-144132.html</t>
  </si>
  <si>
    <t>http://gmatclub.com/forum/the-annual-rent-collected-by-a-corporation-from-a-certain-89184.html</t>
  </si>
  <si>
    <t>http://gmatclub.com/forum/the-hypotenuse-of-a-right-triangle-is-10-cm-what-is-the-93911.html</t>
  </si>
  <si>
    <t>http://gmatclub.com/forum/in-the-xy-plane-region-r-consists-of-all-the-points-x-y-102233.html</t>
  </si>
  <si>
    <t>http://gmatclub.com/forum/what-is-the-volume-of-a-certain-rectangular-solid-90748.html</t>
  </si>
  <si>
    <t>http://gmatclub.com/forum/six-shipments-of-machine-parts-were-shipped-from-a-factory-144136.html</t>
  </si>
  <si>
    <t>http://gmatclub.com/forum/if-x-y-and-z-are-three-digit-positive-integers-and-if-x-139138.html</t>
  </si>
  <si>
    <t>http://gmatclub.com/forum/the-table-below-shows-the-results-of-a-survey-of-100-voters-89187.html</t>
  </si>
  <si>
    <t>http://gmatclub.com/forum/a-school-administrator-will-assign-each-student-in-a-group-127509.html</t>
  </si>
  <si>
    <t>http://gmatclub.com/forum/the-table-above-shows-the-number-of-students-in-a-certain-high-school-207710.html</t>
  </si>
  <si>
    <t>http://gmatclub.com/forum/how-many-of-the-60-cars-sold-last-month-by-a-certain-dealer-144139.html</t>
  </si>
  <si>
    <t>http://gmatclub.com/forum/what-is-the-median-number-of-employees-assigned-per-project-131892.html</t>
  </si>
  <si>
    <t>http://gmatclub.com/forum/last-year-a-certain-company-began-manufacturing-product-x-a-144141.html</t>
  </si>
  <si>
    <t>http://gmatclub.com/forum/when-a-player-in-a-certain-game-tossed-a-coin-a-number-of-144143.html</t>
  </si>
  <si>
    <t>http://gmatclub.com/forum/beginning-in-january-of-last-year-carl-made-deposits-of-126406.html</t>
  </si>
  <si>
    <t>http://gmatclub.com/forum/are-all-of-the-numbers-in-a-certain-list-of-15-numbers-equal-144144.html</t>
  </si>
  <si>
    <t>http://gmatclub.com/forum/if-the-average-arithmetic-mean-of-six-numbers-is-75-how-109783.html</t>
  </si>
  <si>
    <t>http://gmatclub.com/forum/what-was-the-total-amount-of-revenue-that-a-theater-received-144148.html</t>
  </si>
  <si>
    <t>http://gmatclub.com/forum/in-the-figure-above-what-is-the-value-of-x-y-144330.html</t>
  </si>
  <si>
    <t>http://gmatclub.com/forum/what-amount-did-jean-earn-from-the-commission-on-her-sales-144332.html</t>
  </si>
  <si>
    <t>http://gmatclub.com/forum/in-the-figure-above-if-the-area-of-triangular-region-d-is-144335.html</t>
  </si>
  <si>
    <t>http://gmatclub.com/forum/a-report-consisting-of-2-600-words-is-divided-into-23-paragr-144340.html</t>
  </si>
  <si>
    <t>http://gmatclub.com/forum/if-n-is-a-positive-integer-and-k-5-1-10-n-what-is-the-value-126370.html</t>
  </si>
  <si>
    <t>http://gmatclub.com/forum/if-x-is-an-integer-is-x-x-2-x-144342.html</t>
  </si>
  <si>
    <t>http://gmatclub.com/forum/every-member-of-a-certain-club-volunteers-to-contribute-equa-144720.html</t>
  </si>
  <si>
    <t>http://gmatclub.com/forum/if-x-0-is-y-144721.html</t>
  </si>
  <si>
    <t>http://gmatclub.com/forum/what-is-the-value-of-x-y-in-the-figure-above-144723.html</t>
  </si>
  <si>
    <t>http://gmatclub.com/forum/if-n-and-k-are-positive-integers-is-n-k-1-2-2n-144724.html</t>
  </si>
  <si>
    <t>http://gmatclub.com/forum/in-a-certain-business-production-index-p-is-directly-63570.html</t>
  </si>
  <si>
    <t>http://gmatclub.com/forum/if-n-is-a-positive-integer-is-1-10-n-129176.html</t>
  </si>
  <si>
    <t>http://gmatclub.com/forum/if-n-is-a-positive-integer-what-is-the-tens-digit-of-n-144725.html</t>
  </si>
  <si>
    <t>http://gmatclub.com/forum/what-is-the-value-of-2t-t-x-t-x-146795.html</t>
  </si>
  <si>
    <t>http://gmatclub.com/forum/is-n-an-integer-1-n-2-is-an-integer-2-n-1-2-is-an-100167.html</t>
  </si>
  <si>
    <t>http://gmatclub.com/forum/if-x-y-and-z-are-positive-integers-is-x-y-odd-110606.html</t>
  </si>
  <si>
    <t>http://gmatclub.com/forum/last-month-a-certain-music-club-offered-a-discount-to-134496.html</t>
  </si>
  <si>
    <t>http://gmatclub.com/forum/the-average-arithmetic-mean-of-the-integers-from-200-to-134497.html</t>
  </si>
  <si>
    <t>http://gmatclub.com/forum/the-sequence-a1-a2-a3-an-is-such-that-an-an-134498.html</t>
  </si>
  <si>
    <t>http://gmatclub.com/forum/among-a-group-of-2-500-people-35-percent-invest-in-134499.html</t>
  </si>
  <si>
    <t>http://gmatclub.com/forum/a-closed-cylindrical-tank-contains-36pi-cubic-feet-of-water-134500.html</t>
  </si>
  <si>
    <t>http://gmatclub.com/forum/a-marketing-firm-determined-that-of-200-households-surveyed-134890.html</t>
  </si>
  <si>
    <t>http://gmatclub.com/forum/a-certain-club-has-10-members-including-harry-one-of-the-134891.html</t>
  </si>
  <si>
    <t>http://gmatclub.com/forum/if-a-certain-toy-store-s-revenue-in-november-was-2-5-of-its-134892.html</t>
  </si>
  <si>
    <t>http://gmatclub.com/forum/a-researcher-computed-the-mean-the-median-and-the-standard-134893.html</t>
  </si>
  <si>
    <t>http://gmatclub.com/forum/in-the-figure-shown-what-is-the-value-of-v-x-y-z-w-134894.html</t>
  </si>
  <si>
    <t>http://gmatclub.com/forum/of-the-three-digit-integers-greater-than-700-how-many-have-135188.html</t>
  </si>
  <si>
    <t>http://gmatclub.com/forum/positive-integer-y-is-50-percent-of-50-percent-of-positive-135189.html</t>
  </si>
  <si>
    <t>http://gmatclub.com/forum/if-s-and-t-are-positive-integers-such-that-s-t-64-12-which-135190.html</t>
  </si>
  <si>
    <t>http://gmatclub.com/forum/of-the-84-parents-who-attended-a-meeting-at-a-school-135191.html</t>
  </si>
  <si>
    <t>http://gmatclub.com/forum/the-product-of-all-the-prime-numbers-less-than-20-is-closest-135192.html</t>
  </si>
  <si>
    <t>http://gmatclub.com/forum/if-root-3-2x-root-2x-1-then-4x-135539.html</t>
  </si>
  <si>
    <t>http://gmatclub.com/forum/if-n-root-16-81-what-is-the-value-of-root-n-135540.html</t>
  </si>
  <si>
    <t>http://gmatclub.com/forum/if-n-is-the-product-of-the-integers-from-1-to-8-inclusive-135542.html</t>
  </si>
  <si>
    <t>http://gmatclub.com/forum/if-k-is-an-integer-and-2-k-7-for-how-many-different-135543.html</t>
  </si>
  <si>
    <t>http://gmatclub.com/forum/a-right-circular-cone-is-inscribed-in-a-hemisphere-so-that-135548.html</t>
  </si>
  <si>
    <t>http://gmatclub.com/forum/john-deposited-10-000-to-open-a-new-savings-account-that-135825.html</t>
  </si>
  <si>
    <t>http://gmatclub.com/forum/a-container-in-the-shape-of-a-right-circular-cylinder-is-135826.html</t>
  </si>
  <si>
    <t>http://gmatclub.com/forum/if-the-positive-integer-x-is-a-multiple-of-4-and-the-135827.html</t>
  </si>
  <si>
    <t>http://gmatclub.com/forum/aaron-will-jog-from-home-at-x-miles-per-hour-and-then-walk-135828.html</t>
  </si>
  <si>
    <t>http://gmatclub.com/forum/if-the-units-digit-of-integer-n-is-greater-than-2-what-is-134501.html</t>
  </si>
  <si>
    <t>http://gmatclub.com/forum/what-is-the-value-of-the-integer-p-134503.html</t>
  </si>
  <si>
    <t>http://gmatclub.com/forum/if-the-length-of-wanda-s-telephone-call-was-rounded-up-to-134504.html</t>
  </si>
  <si>
    <t>http://gmatclub.com/forum/what-is-the-perimeter-of-isosceles-triangle-mnp-134505.html</t>
  </si>
  <si>
    <t>http://gmatclub.com/forum/in-a-survey-of-retailers-what-percent-had-purchased-134506.html</t>
  </si>
  <si>
    <t>http://gmatclub.com/forum/the-only-gift-certificates-that-a-certain-store-sold-134895.html</t>
  </si>
  <si>
    <t>http://gmatclub.com/forum/is-the-standard-deviation-of-the-set-of-measurements-x1-x2-134896.html</t>
  </si>
  <si>
    <t>http://gmatclub.com/forum/is-the-range-of-the-integers-6-3-y-4-5-and-x-greater-134897.html</t>
  </si>
  <si>
    <t>http://gmatclub.com/forum/is-5-x-134898.html</t>
  </si>
  <si>
    <t>http://gmatclub.com/forum/of-the-companies-surveyed-about-the-skills-they-required-in-134899.html</t>
  </si>
  <si>
    <t>http://gmatclub.com/forum/what-is-the-value-of-w-q-1-3w-3-3q-2-5w-5q-135193.html</t>
  </si>
  <si>
    <t>http://gmatclub.com/forum/if-x-and-y-are-points-in-a-plane-and-x-lies-inside-the-135194.html</t>
  </si>
  <si>
    <t>http://gmatclub.com/forum/is-x-y-1-x-y-2-2-x-2-y-135195.html</t>
  </si>
  <si>
    <t>http://gmatclub.com/forum/if-paula-drove-the-distance-from-her-home-to-her-college-at-135196.html</t>
  </si>
  <si>
    <t>http://gmatclub.com/forum/in-the-xy-plane-if-line-k-has-negative-slope-and-passes-135197.html</t>
  </si>
  <si>
    <t>http://gmatclub.com/forum/if-5-000-invested-for-one-year-at-p-percent-simple-annual-135549.html</t>
  </si>
  <si>
    <t>http://gmatclub.com/forum/if-x-y-z-0-is-x-135550.html</t>
  </si>
  <si>
    <t>http://gmatclub.com/forum/does-the-integer-k-have-at-least-three-different-positive-135551.html</t>
  </si>
  <si>
    <t>http://gmatclub.com/forum/in-city-x-last-april-was-the-average-arithmetic-mean-135552.html</t>
  </si>
  <si>
    <t>http://gmatclub.com/forum/if-m-and-n-are-positive-integers-is-root-m-n-an-integer-135553.html</t>
  </si>
  <si>
    <t>http://gmatclub.com/forum/of-the-66-people-in-a-certain-auditorium-at-most-6-people-135829.html</t>
  </si>
  <si>
    <t>http://gmatclub.com/forum/last-year-the-average-arithmetic-mean-salary-of-the-135830.html</t>
  </si>
  <si>
    <t>http://gmatclub.com/forum/in-a-certain-classroom-there-are-80-books-of-which-24-are-135831.html</t>
  </si>
  <si>
    <t>http://gmatclub.com/forum/if-p-is-the-perimeter-of-rectangle-q-what-is-the-value-of-p-135832.html</t>
  </si>
  <si>
    <t>Difficulty</t>
  </si>
  <si>
    <t>OA</t>
  </si>
  <si>
    <t>Link</t>
  </si>
  <si>
    <t>NA</t>
  </si>
  <si>
    <t>http://gmatclub.com/forum/rock-samples-taken-from-the-remains-of-an-asteroid-about-213736.html</t>
  </si>
  <si>
    <t>Grammatical Constuction</t>
  </si>
  <si>
    <t>Complete the passage</t>
  </si>
  <si>
    <t>N/A</t>
  </si>
  <si>
    <t>Easy</t>
  </si>
  <si>
    <t>Medium</t>
  </si>
  <si>
    <t>Hard</t>
  </si>
  <si>
    <t>Very Hard</t>
  </si>
  <si>
    <t>Question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</si>
  <si>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</si>
  <si>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</si>
  <si>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</si>
  <si>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</si>
  <si>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</si>
  <si>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</si>
  <si>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</si>
  <si>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</si>
  <si>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</si>
  <si>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</si>
  <si>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</si>
  <si>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</si>
  <si>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</si>
  <si>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</si>
  <si>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</si>
  <si>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</si>
  <si>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</si>
  <si>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</si>
  <si>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</si>
  <si>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</si>
  <si>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</si>
  <si>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</si>
  <si>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</si>
  <si>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</si>
  <si>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</si>
  <si>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</si>
  <si>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</si>
  <si>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</si>
  <si>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</si>
  <si>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</si>
  <si>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</si>
  <si>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</si>
  <si>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</si>
  <si>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</si>
  <si>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</si>
  <si>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</si>
  <si>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</si>
  <si>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</si>
  <si>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</si>
  <si>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</si>
  <si>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46</t>
  </si>
  <si>
    <t>47</t>
  </si>
  <si>
    <t>48</t>
  </si>
  <si>
    <t>49</t>
  </si>
  <si>
    <t>57</t>
  </si>
  <si>
    <t>58</t>
  </si>
  <si>
    <t>61</t>
  </si>
  <si>
    <t>62</t>
  </si>
  <si>
    <t>72</t>
  </si>
  <si>
    <t>75</t>
  </si>
  <si>
    <t>79</t>
  </si>
  <si>
    <t>80</t>
  </si>
  <si>
    <t>89</t>
  </si>
  <si>
    <t>91</t>
  </si>
  <si>
    <t>92</t>
  </si>
  <si>
    <t>93</t>
  </si>
  <si>
    <t>95</t>
  </si>
  <si>
    <t>96</t>
  </si>
  <si>
    <t>102</t>
  </si>
  <si>
    <t>103</t>
  </si>
  <si>
    <t>108</t>
  </si>
  <si>
    <t>109</t>
  </si>
  <si>
    <t>115</t>
  </si>
  <si>
    <t>116</t>
  </si>
  <si>
    <t>119</t>
  </si>
  <si>
    <t>120</t>
  </si>
  <si>
    <t>121</t>
  </si>
  <si>
    <t>124</t>
  </si>
  <si>
    <t>126</t>
  </si>
  <si>
    <t>128</t>
  </si>
  <si>
    <t>129</t>
  </si>
  <si>
    <t>145</t>
  </si>
  <si>
    <t>147</t>
  </si>
  <si>
    <t>149</t>
  </si>
  <si>
    <t>155</t>
  </si>
  <si>
    <t>156</t>
  </si>
  <si>
    <t>157</t>
  </si>
  <si>
    <t>158</t>
  </si>
  <si>
    <t>159</t>
  </si>
  <si>
    <t>163</t>
  </si>
  <si>
    <t>164</t>
  </si>
  <si>
    <t>168</t>
  </si>
  <si>
    <t>169</t>
  </si>
  <si>
    <t>170</t>
  </si>
  <si>
    <t>171</t>
  </si>
  <si>
    <t>172</t>
  </si>
  <si>
    <t>173</t>
  </si>
  <si>
    <t>176</t>
  </si>
  <si>
    <t>179</t>
  </si>
  <si>
    <t>181</t>
  </si>
  <si>
    <t>184</t>
  </si>
  <si>
    <t>186</t>
  </si>
  <si>
    <t>187</t>
  </si>
  <si>
    <t>193</t>
  </si>
  <si>
    <t>197</t>
  </si>
  <si>
    <t>198</t>
  </si>
  <si>
    <t>199</t>
  </si>
  <si>
    <t>200</t>
  </si>
  <si>
    <t>201</t>
  </si>
  <si>
    <t>202</t>
  </si>
  <si>
    <t>203</t>
  </si>
  <si>
    <t>210</t>
  </si>
  <si>
    <t>211</t>
  </si>
  <si>
    <t>214</t>
  </si>
  <si>
    <t>216</t>
  </si>
  <si>
    <t>217</t>
  </si>
  <si>
    <t>219</t>
  </si>
  <si>
    <t>220</t>
  </si>
  <si>
    <t>221</t>
  </si>
  <si>
    <t>223</t>
  </si>
  <si>
    <t>225</t>
  </si>
  <si>
    <t>42</t>
  </si>
  <si>
    <t>44</t>
  </si>
  <si>
    <t>73</t>
  </si>
  <si>
    <t>76</t>
  </si>
  <si>
    <t>81</t>
  </si>
  <si>
    <t>84</t>
  </si>
  <si>
    <t>85</t>
  </si>
  <si>
    <t>87</t>
  </si>
  <si>
    <t>88</t>
  </si>
  <si>
    <t>97</t>
  </si>
  <si>
    <t>104</t>
  </si>
  <si>
    <t>113</t>
  </si>
  <si>
    <t>127</t>
  </si>
  <si>
    <t>136</t>
  </si>
  <si>
    <t>140</t>
  </si>
  <si>
    <t>150</t>
  </si>
  <si>
    <t>177</t>
  </si>
  <si>
    <t>212</t>
  </si>
  <si>
    <t>218</t>
  </si>
  <si>
    <t>230</t>
  </si>
  <si>
    <t>8</t>
  </si>
  <si>
    <t>45</t>
  </si>
  <si>
    <t>50</t>
  </si>
  <si>
    <t>60</t>
  </si>
  <si>
    <t>63</t>
  </si>
  <si>
    <t>64</t>
  </si>
  <si>
    <t>65</t>
  </si>
  <si>
    <t>66</t>
  </si>
  <si>
    <t>68</t>
  </si>
  <si>
    <t>70</t>
  </si>
  <si>
    <t>74</t>
  </si>
  <si>
    <t>77</t>
  </si>
  <si>
    <t>78</t>
  </si>
  <si>
    <t>100</t>
  </si>
  <si>
    <t>106</t>
  </si>
  <si>
    <t>111</t>
  </si>
  <si>
    <t>112</t>
  </si>
  <si>
    <t>114</t>
  </si>
  <si>
    <t>123</t>
  </si>
  <si>
    <t>131</t>
  </si>
  <si>
    <t>132</t>
  </si>
  <si>
    <t>165</t>
  </si>
  <si>
    <t>174</t>
  </si>
  <si>
    <t>178</t>
  </si>
  <si>
    <t>180</t>
  </si>
  <si>
    <t>213</t>
  </si>
  <si>
    <t>215</t>
  </si>
  <si>
    <t>227</t>
  </si>
  <si>
    <t>52</t>
  </si>
  <si>
    <t>56</t>
  </si>
  <si>
    <t>59</t>
  </si>
  <si>
    <t>67</t>
  </si>
  <si>
    <t>82</t>
  </si>
  <si>
    <t>94</t>
  </si>
  <si>
    <t>99</t>
  </si>
  <si>
    <t>101</t>
  </si>
  <si>
    <t>105</t>
  </si>
  <si>
    <t>118</t>
  </si>
  <si>
    <t>144</t>
  </si>
  <si>
    <t>146</t>
  </si>
  <si>
    <t>166</t>
  </si>
  <si>
    <t>167</t>
  </si>
  <si>
    <t>190</t>
  </si>
  <si>
    <t>208</t>
  </si>
  <si>
    <t>43</t>
  </si>
  <si>
    <t>51</t>
  </si>
  <si>
    <t>54</t>
  </si>
  <si>
    <t>83</t>
  </si>
  <si>
    <t>86</t>
  </si>
  <si>
    <t>90</t>
  </si>
  <si>
    <t>107</t>
  </si>
  <si>
    <t>110</t>
  </si>
  <si>
    <t>117</t>
  </si>
  <si>
    <t>134</t>
  </si>
  <si>
    <t>142</t>
  </si>
  <si>
    <t>148</t>
  </si>
  <si>
    <t>153</t>
  </si>
  <si>
    <t>175</t>
  </si>
  <si>
    <t>183</t>
  </si>
  <si>
    <t>189</t>
  </si>
  <si>
    <t>194</t>
  </si>
  <si>
    <t>224</t>
  </si>
  <si>
    <t>226</t>
  </si>
  <si>
    <t>53</t>
  </si>
  <si>
    <t>55</t>
  </si>
  <si>
    <t>69</t>
  </si>
  <si>
    <t>71</t>
  </si>
  <si>
    <t>98</t>
  </si>
  <si>
    <t>125</t>
  </si>
  <si>
    <t>130</t>
  </si>
  <si>
    <t>138</t>
  </si>
  <si>
    <t>139</t>
  </si>
  <si>
    <t>143</t>
  </si>
  <si>
    <t>151</t>
  </si>
  <si>
    <t>154</t>
  </si>
  <si>
    <t>160</t>
  </si>
  <si>
    <t>161</t>
  </si>
  <si>
    <t>182</t>
  </si>
  <si>
    <t>188</t>
  </si>
  <si>
    <t>209</t>
  </si>
  <si>
    <t>122</t>
  </si>
  <si>
    <t>133</t>
  </si>
  <si>
    <t>135</t>
  </si>
  <si>
    <t>141</t>
  </si>
  <si>
    <t>152</t>
  </si>
  <si>
    <t>196</t>
  </si>
  <si>
    <t>228</t>
  </si>
  <si>
    <t>191</t>
  </si>
  <si>
    <t>204</t>
  </si>
  <si>
    <t>207</t>
  </si>
  <si>
    <t>162</t>
  </si>
  <si>
    <t>137</t>
  </si>
  <si>
    <t>185</t>
  </si>
  <si>
    <t>192</t>
  </si>
  <si>
    <t>195</t>
  </si>
  <si>
    <t>205</t>
  </si>
  <si>
    <t>206</t>
  </si>
  <si>
    <t>222</t>
  </si>
  <si>
    <t>229</t>
  </si>
  <si>
    <t>Absolute Values</t>
  </si>
  <si>
    <t>Modules</t>
  </si>
  <si>
    <t>Must or Could be True Questions</t>
  </si>
  <si>
    <t>Fractions</t>
  </si>
  <si>
    <t>Ratios</t>
  </si>
  <si>
    <t>Exponents</t>
  </si>
  <si>
    <t>Powers</t>
  </si>
  <si>
    <t>Work</t>
  </si>
  <si>
    <t>Rate Problems</t>
  </si>
  <si>
    <t>Min-Max Problems</t>
  </si>
  <si>
    <t>Divisibility</t>
  </si>
  <si>
    <t>Multiples</t>
  </si>
  <si>
    <t>Distance</t>
  </si>
  <si>
    <t/>
  </si>
  <si>
    <t>Category</t>
  </si>
  <si>
    <t>Primary Category</t>
  </si>
  <si>
    <t>Secondary Category</t>
  </si>
  <si>
    <t>Statistics and sets problems</t>
  </si>
  <si>
    <t>Type</t>
  </si>
  <si>
    <t>Percentile</t>
  </si>
  <si>
    <t>Discussion</t>
  </si>
  <si>
    <t>RC</t>
  </si>
  <si>
    <t>Short Passage</t>
  </si>
  <si>
    <t>http://gmatclub.com/forum/according-to-economic-signaling-theory-consumers-may-149974.html#p1204508</t>
  </si>
  <si>
    <t>Long Passage</t>
  </si>
  <si>
    <t>http://gmatclub.com/forum/the-idea-of-the-brain-as-an-information-processor-a-149975.html</t>
  </si>
  <si>
    <t>http://gmatclub.com/forum/source-og-12-diag-test-womeni-s-grassroots-activism-and-87397.html</t>
  </si>
  <si>
    <t>Evaluation of a Plan</t>
  </si>
  <si>
    <t>CR</t>
  </si>
  <si>
    <t>http://gmatclub.com/forum/vasquez-morrell-assurance-specializes-in-insuring-manufacturers-117826.html</t>
  </si>
  <si>
    <t>Argument Construction</t>
  </si>
  <si>
    <t>http://gmatclub.com/forum/prolonged-spells-of-hot-dry-weather-at-the-149977.html</t>
  </si>
  <si>
    <t>Argument Evaluation</t>
  </si>
  <si>
    <t>http://gmatclub.com/forum/in-the-past-most-children-who-went-sledding-in-the-winter-20745.html</t>
  </si>
  <si>
    <t>Evaluate</t>
  </si>
  <si>
    <t>http://gmatclub.com/forum/metal-rings-recently-excavated-form-seventh-century-20799.html</t>
  </si>
  <si>
    <t>http://gmatclub.com/forum/folEasying-several-years-of-declining-advertising-sales-25576.html</t>
  </si>
  <si>
    <t>http://gmatclub.com/forum/motorists-in-a-certain-country-frequently-complain-that-149980.html</t>
  </si>
  <si>
    <t>http://gmatclub.com/forum/the-percentage-of-households-with-an-annual-income-of-more-9003.html</t>
  </si>
  <si>
    <t>http://gmatclub.com/forum/tiger-beetles-are-such-fast-runners-that-they-can-capture-virtually-25607.html</t>
  </si>
  <si>
    <t>http://gmatclub.com/forum/guillemots-are-birds-for-arctic-regions-they-feed-on-fish-82065.html</t>
  </si>
  <si>
    <t>http://gmatclub.com/forum/some-batches-of-polio-vaccine-used-around-1960-were-149981.html</t>
  </si>
  <si>
    <t>http://gmatclub.com/forum/gortland-has-long-been-narrowly-self-sufficient-in-both-grain-and-meat-12544.html</t>
  </si>
  <si>
    <t>http://gmatclub.com/forum/the-hazelton-coal-processing-plant-is-a-major-employer-in-116422.html</t>
  </si>
  <si>
    <t>http://gmatclub.com/forum/a-physically-active-lifestyle-has-been-shown-to-help-149982.html</t>
  </si>
  <si>
    <t>http://gmatclub.com/forum/cheever-college-offers-several-online-courses-via-remote-113564.html</t>
  </si>
  <si>
    <t>http://gmatclub.com/forum/for-years-the-beautiful-renaissance-buildings-in-palitito-67489.html</t>
  </si>
  <si>
    <t>Explain</t>
  </si>
  <si>
    <t>http://gmatclub.com/forum/during-the-1980s-and-1990s-the-annual-number-of-149983.html</t>
  </si>
  <si>
    <t>http://gmatclub.com/forum/a-year-ago-dietz-foods-launched-a-yearlong-advertising-90202.html</t>
  </si>
  <si>
    <t>SC</t>
  </si>
  <si>
    <t>http://gmatclub.com/forum/explanation-required-for-og-sc-87954.html</t>
  </si>
  <si>
    <t>Parallelism</t>
  </si>
  <si>
    <t>http://gmatclub.com/forum/new-data-from-united-states-forest-service-ecologists-show-102295.html</t>
  </si>
  <si>
    <t>http://gmatclub.com/forum/like-the-grassy-fields-and-old-pastures-that-the-upland-10047.html</t>
  </si>
  <si>
    <t>http://gmatclub.com/forum/the-results-of-two-recent-unrelated-studies-support-the-idea-24943.html</t>
  </si>
  <si>
    <t>Idiom</t>
  </si>
  <si>
    <t>http://gmatclub.com/forum/according-to-scholars-the-earliest-writing-was-probably-not-23872.html</t>
  </si>
  <si>
    <t>http://gmatclub.com/forum/in-1995-richard-stallman-a-well-known-critic-of-the-patent-system-22582.html</t>
  </si>
  <si>
    <t>http://gmatclub.com/forum/excavators-at-the-indus-valley-site-of-harappa-in-eastern-145974.html#p1170611</t>
  </si>
  <si>
    <t>Pronouns</t>
  </si>
  <si>
    <t>http://gmatclub.com/forum/the-supreme-court-has-ruled-that-public-universities-may-20807.html</t>
  </si>
  <si>
    <t>http://gmatclub.com/forum/despite-the-increasing-number-of-women-graduating-37482.html</t>
  </si>
  <si>
    <t>http://gmatclub.com/forum/seldom-more-that-40-feet-wide-and-12-feet-deep-but-it-ran-39269.html</t>
  </si>
  <si>
    <t>http://gmatclub.com/forum/in-1923-the-supreme-court-declared-a-minimum-wage-for-women-24528.html</t>
  </si>
  <si>
    <t>Diction</t>
  </si>
  <si>
    <t>http://gmatclub.com/forum/like-embryonic-germ-cells-which-are-cells-that-develop-67626.html</t>
  </si>
  <si>
    <t>http://gmatclub.com/forum/critics-contend-that-the-new-missile-is-a-weapon-whose-149986.html</t>
  </si>
  <si>
    <t>http://gmatclub.com/forum/as-an-actress-and-more-importantly-as-a-teacher-of-acting-20808.html</t>
  </si>
  <si>
    <t>http://gmatclub.com/forum/by-developing-the-secure-digital-music-initiative-the-recording-26029.html</t>
  </si>
  <si>
    <t>http://gmatclub.com/forum/whereas-a-ramjet-generally-cannot-achieve-high-speeds-149988.html</t>
  </si>
  <si>
    <t>http://gmatclub.com/forum/it-will-not-be-possible-to-implicate-melting-sea-ice-in-the-coastal-24529.html</t>
  </si>
  <si>
    <t>GMAT Club Guide to The GMAT Official Guide 2016</t>
  </si>
  <si>
    <t>Verbal/Quant</t>
  </si>
  <si>
    <t>Section</t>
  </si>
  <si>
    <t>Q. No.</t>
  </si>
  <si>
    <t>Result</t>
  </si>
  <si>
    <t>Verbal</t>
  </si>
  <si>
    <t>Quant</t>
  </si>
  <si>
    <t>PS</t>
  </si>
  <si>
    <t>DS</t>
  </si>
  <si>
    <t>Additional Evidence</t>
  </si>
  <si>
    <t>Except</t>
  </si>
  <si>
    <t>Similar Reasoning</t>
  </si>
  <si>
    <t>Humanities</t>
  </si>
  <si>
    <t>RC Resources</t>
  </si>
  <si>
    <t>Conjunctions</t>
  </si>
  <si>
    <t>Punctuation</t>
  </si>
  <si>
    <t>Verb Tense</t>
  </si>
  <si>
    <t>Form</t>
  </si>
  <si>
    <t>Such as</t>
  </si>
  <si>
    <t>Like</t>
  </si>
  <si>
    <t>Which</t>
  </si>
  <si>
    <t>Count</t>
  </si>
  <si>
    <t>Sub-Section</t>
  </si>
  <si>
    <t>Correct</t>
  </si>
  <si>
    <t>Incorrect</t>
  </si>
  <si>
    <t>Grand Total</t>
  </si>
  <si>
    <t>1. Right click on the Table to the left</t>
  </si>
  <si>
    <t>2. Click Refresh</t>
  </si>
  <si>
    <t>3. Repeat after every change</t>
  </si>
  <si>
    <t>Quant Total</t>
  </si>
  <si>
    <t>Verbal Total</t>
  </si>
  <si>
    <t>Use of Being</t>
  </si>
  <si>
    <t>Row Labels</t>
  </si>
  <si>
    <t>Column Labels</t>
  </si>
  <si>
    <t>Count of Result</t>
  </si>
  <si>
    <t>Your Answer</t>
  </si>
  <si>
    <t>In order to update table and charts:</t>
  </si>
  <si>
    <t>GMAT CLUB - Contributing to Each Other's Learning</t>
  </si>
  <si>
    <t>Guide to the Official GMAT Guide 16th Edition</t>
  </si>
  <si>
    <r>
      <rPr>
        <b/>
        <sz val="14"/>
        <color indexed="62"/>
        <rFont val="Calibri"/>
        <family val="2"/>
      </rPr>
      <t>Use this guide to:</t>
    </r>
    <r>
      <rPr>
        <sz val="14"/>
        <color indexed="62"/>
        <rFont val="Calibri"/>
        <family val="2"/>
      </rPr>
      <t xml:space="preserve">
- Track your progress through the Official Guide for GMAT Review 16th edition
- To analyze your mistakes in the Official Guide (Error log and Analysis tabs)
- To help find specific practice questions and build your custom practice tests that focus on your weak areas
Good Luck on the GMAT!
GMAT Club</t>
    </r>
  </si>
  <si>
    <t>http://gmatclub.com/forum/if-y-is-an-integer-then-the-least-possible-value-of-139867.html</t>
  </si>
  <si>
    <t>http://gmatclub.com/forum/root-80-root-139868.html</t>
  </si>
  <si>
    <t>http://gmatclub.com/forum/in-the-equation-above-k-is-a-constant-if-y-17-when-x-139870.html</t>
  </si>
  <si>
    <t>http://gmatclub.com/forum/in-the-table-above-what-is-the-number-of-green-marbles-in-j-139871.html</t>
  </si>
  <si>
    <t>http://gmatclub.com/forum/of-the-land-owned-by-a-farmer-90-percent-was-cleared-for-planting-of-207201.html</t>
  </si>
  <si>
    <t>http://gmatclub.com/forum/at-the-start-of-an-experiment-a-certain-population-consisted-of-207202.html</t>
  </si>
  <si>
    <t>http://gmatclub.com/forum/which-of-the-following-expressions-can-be-written-as-an-integer-207224.html</t>
  </si>
  <si>
    <t>http://gmatclub.com/forum/four-staff-members-at-a-certain-company-worked-on-a-project-128243.html</t>
  </si>
  <si>
    <t>http://gmatclub.com/forum/pumping-alone-at-their-respective-constant-rates-one-inlet-pipe-fills-105544.html</t>
  </si>
  <si>
    <t>Work/Rate Problems</t>
  </si>
  <si>
    <t>http://gmatclub.com/forum/in-the-xy-coordinate-plane-which-of-the-following-points-must-lie-on-207226.html</t>
  </si>
  <si>
    <t>http://gmatclub.com/forum/if-x-2-2-0-which-of-the-following-specifies-all-the-possible-207227.html</t>
  </si>
  <si>
    <t>http://gmatclub.com/forum/company-p-had-15-percent-more-employees-in-december-than-it-140241.html</t>
  </si>
  <si>
    <t>http://gmatclub.com/forum/the-function-f-is-defined-by-f-x-x-1-2-10-for-all-positive-207307.html</t>
  </si>
  <si>
    <t>http://gmatclub.com/forum/a-glass-was-filled-with-10-ounces-of-water-and-0-01-ounce-140242.html</t>
  </si>
  <si>
    <t>http://gmatclub.com/forum/a-glucose-solution-contains-15-grams-of-glucose-per-140243.html</t>
  </si>
  <si>
    <t>http://gmatclub.com/forum/the-roof-of-northtown-s-municipal-equipment-storage-200047.html</t>
  </si>
  <si>
    <t>http://gmatclub.com/forum/a-newly-discovered-painting-seems-to-be-the-work-of-201746.html</t>
  </si>
  <si>
    <t>http://gmatclub.com/forum/parland-s-alligator-population-has-been-declining-215591.html</t>
  </si>
  <si>
    <t>http://gmatclub.com/forum/scientists-have-modified-feed-corn-genetically-209871.html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</si>
</sst>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u/>
      <sz val="11"/>
      <color theme="10"/>
      <name val="Calibri"/>
      <family val="2"/>
      <charset val="1"/>
    </font>
    <font>
      <b/>
      <sz val="11"/>
      <color indexed="8"/>
      <name val="Calibri"/>
      <family val="2"/>
    </font>
    <font>
      <u/>
      <sz val="11"/>
      <color theme="4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  <charset val="204"/>
    </font>
    <font>
      <b/>
      <u/>
      <sz val="12"/>
      <color indexed="63"/>
      <name val="Arial"/>
      <family val="2"/>
    </font>
    <font>
      <b/>
      <sz val="14"/>
      <color indexed="53"/>
      <name val="Calibri"/>
      <family val="2"/>
    </font>
    <font>
      <sz val="14"/>
      <color indexed="62"/>
      <name val="Calibri"/>
      <family val="2"/>
    </font>
    <font>
      <b/>
      <sz val="14"/>
      <color indexed="6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dotted">
        <color theme="0" tint="-0.14996795556505021"/>
      </bottom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medium">
        <color indexed="64"/>
      </bottom>
      <diagonal/>
    </border>
    <border>
      <left/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/>
      <top/>
      <bottom style="dotted">
        <color theme="0" tint="-0.14996795556505021"/>
      </bottom>
      <diagonal/>
    </border>
    <border>
      <left/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dotted">
        <color theme="0" tint="-0.14996795556505021"/>
      </bottom>
      <diagonal/>
    </border>
    <border>
      <left style="medium">
        <color indexed="64"/>
      </left>
      <right/>
      <top/>
      <bottom style="dotted">
        <color theme="0" tint="-0.149967955565050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</borders>
  <cellStyleXfs count="12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1" applyNumberFormat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9" fillId="0" borderId="0" applyNumberFormat="0" applyFill="0" applyBorder="0" applyAlignment="0" applyProtection="0"/>
    <xf numFmtId="0" fontId="1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2" fillId="0" borderId="0"/>
  </cellStyleXfs>
  <cellXfs count="134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12" fillId="0" borderId="0" xfId="8"/>
    <xf numFmtId="0" fontId="12" fillId="0" borderId="0" xfId="8" applyAlignment="1">
      <alignment horizontal="center"/>
    </xf>
    <xf numFmtId="0" fontId="12" fillId="0" borderId="0" xfId="8" applyAlignment="1">
      <alignment horizontal="left"/>
    </xf>
    <xf numFmtId="0" fontId="12" fillId="0" borderId="0" xfId="8" quotePrefix="1"/>
    <xf numFmtId="0" fontId="14" fillId="0" borderId="0" xfId="8" applyFont="1"/>
    <xf numFmtId="0" fontId="0" fillId="0" borderId="0" xfId="0" applyNumberFormat="1"/>
    <xf numFmtId="0" fontId="5" fillId="4" borderId="0" xfId="3" applyBorder="1" applyAlignment="1">
      <alignment horizontal="center"/>
    </xf>
    <xf numFmtId="0" fontId="3" fillId="2" borderId="0" xfId="1" applyBorder="1" applyAlignment="1">
      <alignment horizontal="center"/>
    </xf>
    <xf numFmtId="0" fontId="4" fillId="3" borderId="0" xfId="2" applyBorder="1" applyAlignment="1">
      <alignment horizontal="center"/>
    </xf>
    <xf numFmtId="0" fontId="8" fillId="6" borderId="0" xfId="6" applyBorder="1" applyAlignment="1">
      <alignment horizontal="center"/>
    </xf>
    <xf numFmtId="0" fontId="0" fillId="0" borderId="0" xfId="0" applyAlignment="1"/>
    <xf numFmtId="0" fontId="3" fillId="2" borderId="6" xfId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15" fillId="0" borderId="15" xfId="7" applyFont="1" applyBorder="1" applyAlignment="1"/>
    <xf numFmtId="0" fontId="0" fillId="0" borderId="17" xfId="0" applyBorder="1" applyAlignment="1">
      <alignment horizontal="center"/>
    </xf>
    <xf numFmtId="0" fontId="0" fillId="0" borderId="17" xfId="0" applyBorder="1"/>
    <xf numFmtId="0" fontId="15" fillId="0" borderId="18" xfId="7" applyFont="1" applyBorder="1" applyAlignment="1"/>
    <xf numFmtId="0" fontId="0" fillId="0" borderId="20" xfId="0" applyBorder="1" applyAlignment="1">
      <alignment horizontal="center"/>
    </xf>
    <xf numFmtId="0" fontId="0" fillId="0" borderId="20" xfId="0" applyBorder="1"/>
    <xf numFmtId="0" fontId="15" fillId="0" borderId="21" xfId="7" applyFont="1" applyBorder="1" applyAlignment="1"/>
    <xf numFmtId="0" fontId="0" fillId="0" borderId="23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25" xfId="0" applyNumberFormat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9" fontId="0" fillId="0" borderId="27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0" fontId="5" fillId="4" borderId="3" xfId="3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2" xfId="0" applyFont="1" applyBorder="1"/>
    <xf numFmtId="0" fontId="1" fillId="0" borderId="30" xfId="0" applyFont="1" applyBorder="1" applyAlignment="1">
      <alignment horizontal="center"/>
    </xf>
    <xf numFmtId="0" fontId="2" fillId="0" borderId="0" xfId="11"/>
    <xf numFmtId="0" fontId="17" fillId="0" borderId="0" xfId="10"/>
    <xf numFmtId="0" fontId="17" fillId="0" borderId="0" xfId="10" applyAlignment="1">
      <alignment horizontal="left"/>
    </xf>
    <xf numFmtId="0" fontId="17" fillId="0" borderId="0" xfId="10" applyNumberFormat="1"/>
    <xf numFmtId="0" fontId="12" fillId="0" borderId="0" xfId="8" applyBorder="1" applyAlignment="1">
      <alignment horizontal="center"/>
    </xf>
    <xf numFmtId="0" fontId="12" fillId="8" borderId="0" xfId="8" applyFill="1" applyBorder="1" applyAlignment="1">
      <alignment horizontal="center"/>
    </xf>
    <xf numFmtId="0" fontId="12" fillId="0" borderId="6" xfId="8" applyBorder="1" applyAlignment="1">
      <alignment horizontal="center"/>
    </xf>
    <xf numFmtId="0" fontId="12" fillId="0" borderId="17" xfId="8" applyBorder="1" applyAlignment="1">
      <alignment horizontal="center"/>
    </xf>
    <xf numFmtId="0" fontId="12" fillId="0" borderId="17" xfId="8" applyBorder="1"/>
    <xf numFmtId="0" fontId="12" fillId="0" borderId="17" xfId="8" applyBorder="1" applyAlignment="1">
      <alignment wrapText="1"/>
    </xf>
    <xf numFmtId="0" fontId="12" fillId="0" borderId="20" xfId="8" applyBorder="1" applyAlignment="1">
      <alignment horizontal="center"/>
    </xf>
    <xf numFmtId="0" fontId="12" fillId="0" borderId="20" xfId="8" applyBorder="1"/>
    <xf numFmtId="0" fontId="12" fillId="0" borderId="31" xfId="8" applyBorder="1" applyAlignment="1">
      <alignment horizontal="center"/>
    </xf>
    <xf numFmtId="0" fontId="12" fillId="0" borderId="32" xfId="8" applyBorder="1" applyAlignment="1">
      <alignment horizontal="center"/>
    </xf>
    <xf numFmtId="9" fontId="12" fillId="0" borderId="27" xfId="8" applyNumberFormat="1" applyBorder="1" applyAlignment="1">
      <alignment horizontal="center"/>
    </xf>
    <xf numFmtId="9" fontId="12" fillId="0" borderId="28" xfId="8" applyNumberFormat="1" applyBorder="1" applyAlignment="1">
      <alignment horizontal="center"/>
    </xf>
    <xf numFmtId="0" fontId="12" fillId="0" borderId="33" xfId="8" applyBorder="1" applyAlignment="1">
      <alignment horizontal="center"/>
    </xf>
    <xf numFmtId="9" fontId="12" fillId="0" borderId="34" xfId="8" applyNumberFormat="1" applyBorder="1" applyAlignment="1">
      <alignment horizontal="center"/>
    </xf>
    <xf numFmtId="0" fontId="12" fillId="0" borderId="35" xfId="8" applyBorder="1" applyAlignment="1">
      <alignment horizontal="center"/>
    </xf>
    <xf numFmtId="0" fontId="12" fillId="0" borderId="35" xfId="8" applyBorder="1"/>
    <xf numFmtId="0" fontId="1" fillId="0" borderId="30" xfId="0" applyFont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2" borderId="3" xfId="1" applyBorder="1" applyAlignment="1">
      <alignment horizontal="center"/>
    </xf>
    <xf numFmtId="0" fontId="12" fillId="0" borderId="36" xfId="8" applyBorder="1" applyAlignment="1">
      <alignment horizontal="center"/>
    </xf>
    <xf numFmtId="0" fontId="12" fillId="0" borderId="24" xfId="8" applyBorder="1" applyAlignment="1">
      <alignment horizontal="center"/>
    </xf>
    <xf numFmtId="0" fontId="12" fillId="0" borderId="25" xfId="8" applyBorder="1" applyAlignment="1">
      <alignment horizontal="center"/>
    </xf>
    <xf numFmtId="0" fontId="12" fillId="8" borderId="3" xfId="8" applyFill="1" applyBorder="1" applyAlignment="1">
      <alignment horizontal="center"/>
    </xf>
    <xf numFmtId="0" fontId="15" fillId="0" borderId="15" xfId="7" applyFont="1" applyBorder="1"/>
    <xf numFmtId="0" fontId="15" fillId="0" borderId="18" xfId="7" applyFont="1" applyBorder="1"/>
    <xf numFmtId="0" fontId="15" fillId="0" borderId="21" xfId="7" applyFont="1" applyBorder="1"/>
    <xf numFmtId="0" fontId="8" fillId="8" borderId="0" xfId="6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5" fillId="4" borderId="6" xfId="3" applyBorder="1" applyAlignment="1">
      <alignment horizontal="center"/>
    </xf>
    <xf numFmtId="0" fontId="11" fillId="0" borderId="0" xfId="0" applyFont="1" applyAlignment="1">
      <alignment horizontal="left"/>
    </xf>
    <xf numFmtId="0" fontId="10" fillId="0" borderId="15" xfId="7" applyFont="1" applyBorder="1" applyAlignment="1">
      <alignment horizontal="left"/>
    </xf>
    <xf numFmtId="0" fontId="10" fillId="0" borderId="18" xfId="7" applyFont="1" applyBorder="1" applyAlignment="1">
      <alignment horizontal="left"/>
    </xf>
    <xf numFmtId="0" fontId="10" fillId="0" borderId="21" xfId="7" applyFont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17" fillId="0" borderId="0" xfId="10" applyAlignment="1">
      <alignment horizontal="center"/>
    </xf>
    <xf numFmtId="0" fontId="2" fillId="0" borderId="0" xfId="1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6" xfId="11" applyBorder="1" applyAlignment="1">
      <alignment horizontal="center" vertical="top" wrapText="1"/>
    </xf>
    <xf numFmtId="0" fontId="2" fillId="0" borderId="17" xfId="11" applyBorder="1" applyAlignment="1">
      <alignment horizontal="center" vertical="top" wrapText="1"/>
    </xf>
    <xf numFmtId="0" fontId="2" fillId="0" borderId="17" xfId="11" applyBorder="1" applyAlignment="1">
      <alignment vertical="top" wrapText="1"/>
    </xf>
    <xf numFmtId="0" fontId="2" fillId="0" borderId="18" xfId="11" applyBorder="1" applyAlignment="1">
      <alignment horizontal="center" vertical="top" wrapText="1"/>
    </xf>
    <xf numFmtId="0" fontId="18" fillId="0" borderId="17" xfId="11" applyFont="1" applyBorder="1" applyAlignment="1">
      <alignment horizontal="center"/>
    </xf>
    <xf numFmtId="0" fontId="18" fillId="0" borderId="17" xfId="11" applyFont="1" applyBorder="1"/>
    <xf numFmtId="0" fontId="2" fillId="0" borderId="17" xfId="11" applyBorder="1" applyAlignment="1">
      <alignment horizontal="center"/>
    </xf>
    <xf numFmtId="0" fontId="18" fillId="0" borderId="17" xfId="11" applyFont="1" applyBorder="1" applyAlignment="1">
      <alignment horizontal="center" vertical="top" wrapText="1"/>
    </xf>
    <xf numFmtId="0" fontId="2" fillId="0" borderId="19" xfId="11" applyBorder="1" applyAlignment="1">
      <alignment horizontal="center" vertical="top" wrapText="1"/>
    </xf>
    <xf numFmtId="0" fontId="18" fillId="0" borderId="20" xfId="11" applyFont="1" applyBorder="1" applyAlignment="1">
      <alignment horizontal="center" vertical="top" wrapText="1"/>
    </xf>
    <xf numFmtId="0" fontId="18" fillId="0" borderId="20" xfId="11" applyFont="1" applyBorder="1" applyAlignment="1">
      <alignment horizontal="center"/>
    </xf>
    <xf numFmtId="0" fontId="18" fillId="0" borderId="20" xfId="11" applyFont="1" applyBorder="1"/>
    <xf numFmtId="0" fontId="2" fillId="0" borderId="20" xfId="11" applyBorder="1" applyAlignment="1">
      <alignment horizontal="center"/>
    </xf>
    <xf numFmtId="0" fontId="2" fillId="0" borderId="21" xfId="11" applyBorder="1" applyAlignment="1">
      <alignment horizontal="center" vertical="top" wrapText="1"/>
    </xf>
    <xf numFmtId="0" fontId="6" fillId="5" borderId="1" xfId="4" applyAlignment="1">
      <alignment horizontal="center" vertical="top"/>
    </xf>
    <xf numFmtId="0" fontId="19" fillId="0" borderId="2" xfId="10" applyFont="1" applyBorder="1"/>
    <xf numFmtId="0" fontId="17" fillId="0" borderId="3" xfId="10" applyBorder="1"/>
    <xf numFmtId="0" fontId="17" fillId="0" borderId="4" xfId="10" applyBorder="1"/>
    <xf numFmtId="0" fontId="17" fillId="0" borderId="8" xfId="10" applyBorder="1"/>
    <xf numFmtId="0" fontId="17" fillId="0" borderId="0" xfId="10" applyBorder="1"/>
    <xf numFmtId="0" fontId="17" fillId="0" borderId="9" xfId="10" applyBorder="1"/>
    <xf numFmtId="0" fontId="17" fillId="0" borderId="5" xfId="10" applyBorder="1"/>
    <xf numFmtId="0" fontId="17" fillId="0" borderId="6" xfId="10" applyBorder="1"/>
    <xf numFmtId="0" fontId="17" fillId="0" borderId="7" xfId="10" applyBorder="1"/>
    <xf numFmtId="0" fontId="5" fillId="8" borderId="0" xfId="3" applyFill="1" applyBorder="1" applyAlignment="1">
      <alignment horizontal="center"/>
    </xf>
    <xf numFmtId="0" fontId="4" fillId="8" borderId="0" xfId="2" applyFill="1" applyBorder="1" applyAlignment="1">
      <alignment horizontal="center"/>
    </xf>
    <xf numFmtId="0" fontId="20" fillId="9" borderId="0" xfId="9" applyFont="1" applyFill="1" applyAlignment="1" applyProtection="1">
      <alignment horizontal="center"/>
    </xf>
    <xf numFmtId="0" fontId="21" fillId="7" borderId="2" xfId="5" applyFont="1" applyFill="1" applyBorder="1" applyAlignment="1">
      <alignment horizontal="center" vertical="center" wrapText="1"/>
    </xf>
    <xf numFmtId="0" fontId="21" fillId="7" borderId="3" xfId="5" applyFont="1" applyFill="1" applyBorder="1" applyAlignment="1">
      <alignment horizontal="center" vertical="center"/>
    </xf>
    <xf numFmtId="0" fontId="21" fillId="7" borderId="4" xfId="5" applyFont="1" applyFill="1" applyBorder="1" applyAlignment="1">
      <alignment horizontal="center" vertical="center"/>
    </xf>
    <xf numFmtId="0" fontId="22" fillId="9" borderId="8" xfId="5" applyFont="1" applyFill="1" applyBorder="1" applyAlignment="1">
      <alignment horizontal="left" vertical="center" wrapText="1" indent="2"/>
    </xf>
    <xf numFmtId="0" fontId="22" fillId="9" borderId="0" xfId="5" applyFont="1" applyFill="1" applyBorder="1" applyAlignment="1">
      <alignment horizontal="left" vertical="center" indent="2"/>
    </xf>
    <xf numFmtId="0" fontId="22" fillId="9" borderId="9" xfId="5" applyFont="1" applyFill="1" applyBorder="1" applyAlignment="1">
      <alignment horizontal="left" vertical="center" indent="2"/>
    </xf>
    <xf numFmtId="0" fontId="22" fillId="9" borderId="8" xfId="5" applyFont="1" applyFill="1" applyBorder="1" applyAlignment="1">
      <alignment horizontal="left" vertical="center" indent="2"/>
    </xf>
    <xf numFmtId="0" fontId="22" fillId="9" borderId="5" xfId="5" applyFont="1" applyFill="1" applyBorder="1" applyAlignment="1">
      <alignment horizontal="left" vertical="center" indent="2"/>
    </xf>
    <xf numFmtId="0" fontId="22" fillId="9" borderId="6" xfId="5" applyFont="1" applyFill="1" applyBorder="1" applyAlignment="1">
      <alignment horizontal="left" vertical="center" indent="2"/>
    </xf>
    <xf numFmtId="0" fontId="22" fillId="9" borderId="7" xfId="5" applyFont="1" applyFill="1" applyBorder="1" applyAlignment="1">
      <alignment horizontal="left" vertical="center" indent="2"/>
    </xf>
    <xf numFmtId="0" fontId="16" fillId="7" borderId="10" xfId="0" applyFont="1" applyFill="1" applyBorder="1" applyAlignment="1">
      <alignment horizontal="center"/>
    </xf>
    <xf numFmtId="0" fontId="16" fillId="7" borderId="11" xfId="0" applyFont="1" applyFill="1" applyBorder="1" applyAlignment="1">
      <alignment horizontal="center"/>
    </xf>
    <xf numFmtId="0" fontId="16" fillId="7" borderId="12" xfId="0" applyFont="1" applyFill="1" applyBorder="1" applyAlignment="1">
      <alignment horizontal="center"/>
    </xf>
    <xf numFmtId="0" fontId="16" fillId="7" borderId="5" xfId="0" applyFont="1" applyFill="1" applyBorder="1" applyAlignment="1">
      <alignment horizontal="center"/>
    </xf>
    <xf numFmtId="0" fontId="16" fillId="7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5" borderId="37" xfId="4" applyBorder="1" applyAlignment="1">
      <alignment horizontal="center" vertical="top"/>
    </xf>
  </cellXfs>
  <cellStyles count="12">
    <cellStyle name="Accent2" xfId="6" builtinId="33"/>
    <cellStyle name="Bad" xfId="2" builtinId="27"/>
    <cellStyle name="Explanatory Text" xfId="5" builtinId="53"/>
    <cellStyle name="Good" xfId="1" builtinId="26"/>
    <cellStyle name="Hyperlink" xfId="7" builtinId="8"/>
    <cellStyle name="Hyperlink 2" xfId="9"/>
    <cellStyle name="Input" xfId="4" builtinId="20"/>
    <cellStyle name="Neutral" xfId="3" builtinId="28"/>
    <cellStyle name="Normal" xfId="0" builtinId="0"/>
    <cellStyle name="Normal 2" xfId="8"/>
    <cellStyle name="Normal 2 2" xfId="11"/>
    <cellStyle name="Normal 3" xfId="10"/>
  </cellStyles>
  <dxfs count="5">
    <dxf>
      <alignment horizontal="center" readingOrder="0"/>
    </dxf>
    <dxf>
      <alignment horizontal="center" readingOrder="0"/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[GMAT Club Guide to OG 2016 v5.xlsx]Analysis!PivotTable3</c:name>
    <c:fmtId val="1"/>
  </c:pivotSource>
  <c:chart>
    <c:autoTitleDeleted val="0"/>
    <c:pivotFmts>
      <c:pivotFmt>
        <c:idx val="0"/>
        <c:marker>
          <c:symbol val="none"/>
        </c:marker>
        <c:dLbl>
          <c:idx val="0"/>
          <c:numFmt formatCode="General" sourceLinked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numFmt formatCode="General" sourceLinked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Analysis!$D$4:$D$5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numFmt formatCode="General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Analysis!$B$6:$C$12</c:f>
              <c:multiLvlStrCache>
                <c:ptCount val="4"/>
                <c:lvl>
                  <c:pt idx="0">
                    <c:v>DS</c:v>
                  </c:pt>
                  <c:pt idx="1">
                    <c:v>PS</c:v>
                  </c:pt>
                  <c:pt idx="2">
                    <c:v>CR</c:v>
                  </c:pt>
                  <c:pt idx="3">
                    <c:v>SC</c:v>
                  </c:pt>
                </c:lvl>
                <c:lvl>
                  <c:pt idx="0">
                    <c:v>Quant</c:v>
                  </c:pt>
                  <c:pt idx="2">
                    <c:v>Verbal</c:v>
                  </c:pt>
                </c:lvl>
              </c:multiLvlStrCache>
            </c:multiLvlStrRef>
          </c:cat>
          <c:val>
            <c:numRef>
              <c:f>Analysis!$D$6:$D$12</c:f>
              <c:numCache>
                <c:formatCode>General</c:formatCode>
                <c:ptCount val="4"/>
                <c:pt idx="0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2-49C9-A654-BEE956DAF296}"/>
            </c:ext>
          </c:extLst>
        </c:ser>
        <c:ser>
          <c:idx val="1"/>
          <c:order val="1"/>
          <c:tx>
            <c:strRef>
              <c:f>Analysis!$E$4:$E$5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Analysis!$B$6:$C$12</c:f>
              <c:multiLvlStrCache>
                <c:ptCount val="4"/>
                <c:lvl>
                  <c:pt idx="0">
                    <c:v>DS</c:v>
                  </c:pt>
                  <c:pt idx="1">
                    <c:v>PS</c:v>
                  </c:pt>
                  <c:pt idx="2">
                    <c:v>CR</c:v>
                  </c:pt>
                  <c:pt idx="3">
                    <c:v>SC</c:v>
                  </c:pt>
                </c:lvl>
                <c:lvl>
                  <c:pt idx="0">
                    <c:v>Quant</c:v>
                  </c:pt>
                  <c:pt idx="2">
                    <c:v>Verbal</c:v>
                  </c:pt>
                </c:lvl>
              </c:multiLvlStrCache>
            </c:multiLvlStrRef>
          </c:cat>
          <c:val>
            <c:numRef>
              <c:f>Analysis!$E$6:$E$12</c:f>
              <c:numCache>
                <c:formatCode>General</c:formatCode>
                <c:ptCount val="4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72-49C9-A654-BEE956DAF296}"/>
            </c:ext>
          </c:extLst>
        </c:ser>
        <c:ser>
          <c:idx val="2"/>
          <c:order val="2"/>
          <c:tx>
            <c:strRef>
              <c:f>Analysis!$F$4:$F$5</c:f>
              <c:strCache>
                <c:ptCount val="1"/>
                <c:pt idx="0">
                  <c:v>NA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Analysis!$B$6:$C$12</c:f>
              <c:multiLvlStrCache>
                <c:ptCount val="4"/>
                <c:lvl>
                  <c:pt idx="0">
                    <c:v>DS</c:v>
                  </c:pt>
                  <c:pt idx="1">
                    <c:v>PS</c:v>
                  </c:pt>
                  <c:pt idx="2">
                    <c:v>CR</c:v>
                  </c:pt>
                  <c:pt idx="3">
                    <c:v>SC</c:v>
                  </c:pt>
                </c:lvl>
                <c:lvl>
                  <c:pt idx="0">
                    <c:v>Quant</c:v>
                  </c:pt>
                  <c:pt idx="2">
                    <c:v>Verbal</c:v>
                  </c:pt>
                </c:lvl>
              </c:multiLvlStrCache>
            </c:multiLvlStrRef>
          </c:cat>
          <c:val>
            <c:numRef>
              <c:f>Analysis!$F$6:$F$12</c:f>
              <c:numCache>
                <c:formatCode>General</c:formatCode>
                <c:ptCount val="4"/>
                <c:pt idx="0">
                  <c:v>173</c:v>
                </c:pt>
                <c:pt idx="1">
                  <c:v>229</c:v>
                </c:pt>
                <c:pt idx="2">
                  <c:v>123</c:v>
                </c:pt>
                <c:pt idx="3">
                  <c:v>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72-49C9-A654-BEE956DAF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424229280"/>
        <c:axId val="638147904"/>
      </c:barChart>
      <c:catAx>
        <c:axId val="42422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638147904"/>
        <c:crosses val="autoZero"/>
        <c:auto val="0"/>
        <c:lblAlgn val="ctr"/>
        <c:lblOffset val="100"/>
        <c:noMultiLvlLbl val="0"/>
      </c:catAx>
      <c:valAx>
        <c:axId val="638147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2422928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[GMAT Club Guide to OG 2016 v5.xlsx]Analysis!PivotTable1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Analysis!$O$4:$O$5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Analysis!$N$6:$N$93</c:f>
              <c:multiLvlStrCache>
                <c:ptCount val="83"/>
                <c:lvl>
                  <c:pt idx="0">
                    <c:v>Additional Evidence</c:v>
                  </c:pt>
                  <c:pt idx="1">
                    <c:v>Assumption</c:v>
                  </c:pt>
                  <c:pt idx="2">
                    <c:v>Bold Face CR</c:v>
                  </c:pt>
                  <c:pt idx="3">
                    <c:v>Cause and Effect</c:v>
                  </c:pt>
                  <c:pt idx="4">
                    <c:v>Complete the Passage</c:v>
                  </c:pt>
                  <c:pt idx="5">
                    <c:v>Conclusion</c:v>
                  </c:pt>
                  <c:pt idx="6">
                    <c:v>Evaluate Argument</c:v>
                  </c:pt>
                  <c:pt idx="7">
                    <c:v>Inference</c:v>
                  </c:pt>
                  <c:pt idx="8">
                    <c:v>Logical Flaw</c:v>
                  </c:pt>
                  <c:pt idx="9">
                    <c:v>Method of Reasoning</c:v>
                  </c:pt>
                  <c:pt idx="10">
                    <c:v>Resolve Paradox</c:v>
                  </c:pt>
                  <c:pt idx="11">
                    <c:v>Strengthen</c:v>
                  </c:pt>
                  <c:pt idx="12">
                    <c:v>Weaken</c:v>
                  </c:pt>
                  <c:pt idx="13">
                    <c:v>Absolute Values</c:v>
                  </c:pt>
                  <c:pt idx="14">
                    <c:v>Algebra</c:v>
                  </c:pt>
                  <c:pt idx="15">
                    <c:v>Arithmetic</c:v>
                  </c:pt>
                  <c:pt idx="16">
                    <c:v>Combinations</c:v>
                  </c:pt>
                  <c:pt idx="17">
                    <c:v>Coordinate Geometry</c:v>
                  </c:pt>
                  <c:pt idx="18">
                    <c:v>Distance</c:v>
                  </c:pt>
                  <c:pt idx="19">
                    <c:v>Divisibility</c:v>
                  </c:pt>
                  <c:pt idx="20">
                    <c:v>Exponents</c:v>
                  </c:pt>
                  <c:pt idx="21">
                    <c:v>Fractions</c:v>
                  </c:pt>
                  <c:pt idx="22">
                    <c:v>Functions and Custom Characters</c:v>
                  </c:pt>
                  <c:pt idx="23">
                    <c:v>Geometry</c:v>
                  </c:pt>
                  <c:pt idx="24">
                    <c:v>Graphs and Illustrations</c:v>
                  </c:pt>
                  <c:pt idx="25">
                    <c:v>Inequalities</c:v>
                  </c:pt>
                  <c:pt idx="26">
                    <c:v>Min/Max Problems</c:v>
                  </c:pt>
                  <c:pt idx="27">
                    <c:v>Mixture Problems</c:v>
                  </c:pt>
                  <c:pt idx="28">
                    <c:v>Number Properties</c:v>
                  </c:pt>
                  <c:pt idx="29">
                    <c:v>Overlapping Sets</c:v>
                  </c:pt>
                  <c:pt idx="30">
                    <c:v>Percent and Interest Problems</c:v>
                  </c:pt>
                  <c:pt idx="31">
                    <c:v>Probability</c:v>
                  </c:pt>
                  <c:pt idx="32">
                    <c:v>Remainders</c:v>
                  </c:pt>
                  <c:pt idx="33">
                    <c:v>Roots</c:v>
                  </c:pt>
                  <c:pt idx="34">
                    <c:v>Sequences</c:v>
                  </c:pt>
                  <c:pt idx="35">
                    <c:v>Statistics and Sets Problems</c:v>
                  </c:pt>
                  <c:pt idx="36">
                    <c:v>Word Problems</c:v>
                  </c:pt>
                  <c:pt idx="37">
                    <c:v>Work</c:v>
                  </c:pt>
                  <c:pt idx="38">
                    <c:v>Absolute Values</c:v>
                  </c:pt>
                  <c:pt idx="39">
                    <c:v>Algebra</c:v>
                  </c:pt>
                  <c:pt idx="40">
                    <c:v>Arithmetic</c:v>
                  </c:pt>
                  <c:pt idx="41">
                    <c:v>Combinations</c:v>
                  </c:pt>
                  <c:pt idx="42">
                    <c:v>Coordinate Geometry</c:v>
                  </c:pt>
                  <c:pt idx="43">
                    <c:v>Distance</c:v>
                  </c:pt>
                  <c:pt idx="44">
                    <c:v>Divisibility</c:v>
                  </c:pt>
                  <c:pt idx="45">
                    <c:v>Exponents</c:v>
                  </c:pt>
                  <c:pt idx="46">
                    <c:v>Fractions</c:v>
                  </c:pt>
                  <c:pt idx="47">
                    <c:v>Functions and Custom Characters</c:v>
                  </c:pt>
                  <c:pt idx="48">
                    <c:v>Geometry</c:v>
                  </c:pt>
                  <c:pt idx="49">
                    <c:v>Graphs and Illustrations</c:v>
                  </c:pt>
                  <c:pt idx="50">
                    <c:v>Inequalities</c:v>
                  </c:pt>
                  <c:pt idx="51">
                    <c:v>Min-Max Problems</c:v>
                  </c:pt>
                  <c:pt idx="52">
                    <c:v>Mixture Problems</c:v>
                  </c:pt>
                  <c:pt idx="53">
                    <c:v>Must or Could be True Questions</c:v>
                  </c:pt>
                  <c:pt idx="54">
                    <c:v>Number Properties</c:v>
                  </c:pt>
                  <c:pt idx="55">
                    <c:v>Overlapping Sets</c:v>
                  </c:pt>
                  <c:pt idx="56">
                    <c:v>Percent and Interest Problems</c:v>
                  </c:pt>
                  <c:pt idx="57">
                    <c:v>Percents and Interest Problems</c:v>
                  </c:pt>
                  <c:pt idx="58">
                    <c:v>Probability</c:v>
                  </c:pt>
                  <c:pt idx="59">
                    <c:v>Remainders</c:v>
                  </c:pt>
                  <c:pt idx="60">
                    <c:v>Roots</c:v>
                  </c:pt>
                  <c:pt idx="61">
                    <c:v>Sequences</c:v>
                  </c:pt>
                  <c:pt idx="62">
                    <c:v>Statistics and Sets Problems</c:v>
                  </c:pt>
                  <c:pt idx="63">
                    <c:v>Word Problems</c:v>
                  </c:pt>
                  <c:pt idx="64">
                    <c:v>Work</c:v>
                  </c:pt>
                  <c:pt idx="65">
                    <c:v>0</c:v>
                  </c:pt>
                  <c:pt idx="66">
                    <c:v>Clauses</c:v>
                  </c:pt>
                  <c:pt idx="67">
                    <c:v>Comparisons</c:v>
                  </c:pt>
                  <c:pt idx="68">
                    <c:v>Conjunctions</c:v>
                  </c:pt>
                  <c:pt idx="69">
                    <c:v>Construction</c:v>
                  </c:pt>
                  <c:pt idx="70">
                    <c:v>Diction</c:v>
                  </c:pt>
                  <c:pt idx="71">
                    <c:v>Grammatical Construction</c:v>
                  </c:pt>
                  <c:pt idx="72">
                    <c:v>Idiom</c:v>
                  </c:pt>
                  <c:pt idx="73">
                    <c:v>Idioms</c:v>
                  </c:pt>
                  <c:pt idx="74">
                    <c:v>Modifiers</c:v>
                  </c:pt>
                  <c:pt idx="75">
                    <c:v>Parallel Structure</c:v>
                  </c:pt>
                  <c:pt idx="76">
                    <c:v>Participle Parallelism</c:v>
                  </c:pt>
                  <c:pt idx="77">
                    <c:v>Pronouns</c:v>
                  </c:pt>
                  <c:pt idx="78">
                    <c:v>Punctuation</c:v>
                  </c:pt>
                  <c:pt idx="79">
                    <c:v>Style and Usage</c:v>
                  </c:pt>
                  <c:pt idx="80">
                    <c:v>Subject Verb Agreement</c:v>
                  </c:pt>
                  <c:pt idx="81">
                    <c:v>Such as</c:v>
                  </c:pt>
                  <c:pt idx="82">
                    <c:v>Verb Tense</c:v>
                  </c:pt>
                </c:lvl>
                <c:lvl>
                  <c:pt idx="0">
                    <c:v>CR</c:v>
                  </c:pt>
                  <c:pt idx="13">
                    <c:v>DS</c:v>
                  </c:pt>
                  <c:pt idx="38">
                    <c:v>PS</c:v>
                  </c:pt>
                  <c:pt idx="65">
                    <c:v>SC</c:v>
                  </c:pt>
                </c:lvl>
              </c:multiLvlStrCache>
            </c:multiLvlStrRef>
          </c:cat>
          <c:val>
            <c:numRef>
              <c:f>Analysis!$O$6:$O$93</c:f>
              <c:numCache>
                <c:formatCode>General</c:formatCode>
                <c:ptCount val="83"/>
                <c:pt idx="5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71-4AFC-BEE9-B53B19485E45}"/>
            </c:ext>
          </c:extLst>
        </c:ser>
        <c:ser>
          <c:idx val="1"/>
          <c:order val="1"/>
          <c:tx>
            <c:strRef>
              <c:f>Analysis!$P$4:$P$5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Analysis!$N$6:$N$93</c:f>
              <c:multiLvlStrCache>
                <c:ptCount val="83"/>
                <c:lvl>
                  <c:pt idx="0">
                    <c:v>Additional Evidence</c:v>
                  </c:pt>
                  <c:pt idx="1">
                    <c:v>Assumption</c:v>
                  </c:pt>
                  <c:pt idx="2">
                    <c:v>Bold Face CR</c:v>
                  </c:pt>
                  <c:pt idx="3">
                    <c:v>Cause and Effect</c:v>
                  </c:pt>
                  <c:pt idx="4">
                    <c:v>Complete the Passage</c:v>
                  </c:pt>
                  <c:pt idx="5">
                    <c:v>Conclusion</c:v>
                  </c:pt>
                  <c:pt idx="6">
                    <c:v>Evaluate Argument</c:v>
                  </c:pt>
                  <c:pt idx="7">
                    <c:v>Inference</c:v>
                  </c:pt>
                  <c:pt idx="8">
                    <c:v>Logical Flaw</c:v>
                  </c:pt>
                  <c:pt idx="9">
                    <c:v>Method of Reasoning</c:v>
                  </c:pt>
                  <c:pt idx="10">
                    <c:v>Resolve Paradox</c:v>
                  </c:pt>
                  <c:pt idx="11">
                    <c:v>Strengthen</c:v>
                  </c:pt>
                  <c:pt idx="12">
                    <c:v>Weaken</c:v>
                  </c:pt>
                  <c:pt idx="13">
                    <c:v>Absolute Values</c:v>
                  </c:pt>
                  <c:pt idx="14">
                    <c:v>Algebra</c:v>
                  </c:pt>
                  <c:pt idx="15">
                    <c:v>Arithmetic</c:v>
                  </c:pt>
                  <c:pt idx="16">
                    <c:v>Combinations</c:v>
                  </c:pt>
                  <c:pt idx="17">
                    <c:v>Coordinate Geometry</c:v>
                  </c:pt>
                  <c:pt idx="18">
                    <c:v>Distance</c:v>
                  </c:pt>
                  <c:pt idx="19">
                    <c:v>Divisibility</c:v>
                  </c:pt>
                  <c:pt idx="20">
                    <c:v>Exponents</c:v>
                  </c:pt>
                  <c:pt idx="21">
                    <c:v>Fractions</c:v>
                  </c:pt>
                  <c:pt idx="22">
                    <c:v>Functions and Custom Characters</c:v>
                  </c:pt>
                  <c:pt idx="23">
                    <c:v>Geometry</c:v>
                  </c:pt>
                  <c:pt idx="24">
                    <c:v>Graphs and Illustrations</c:v>
                  </c:pt>
                  <c:pt idx="25">
                    <c:v>Inequalities</c:v>
                  </c:pt>
                  <c:pt idx="26">
                    <c:v>Min/Max Problems</c:v>
                  </c:pt>
                  <c:pt idx="27">
                    <c:v>Mixture Problems</c:v>
                  </c:pt>
                  <c:pt idx="28">
                    <c:v>Number Properties</c:v>
                  </c:pt>
                  <c:pt idx="29">
                    <c:v>Overlapping Sets</c:v>
                  </c:pt>
                  <c:pt idx="30">
                    <c:v>Percent and Interest Problems</c:v>
                  </c:pt>
                  <c:pt idx="31">
                    <c:v>Probability</c:v>
                  </c:pt>
                  <c:pt idx="32">
                    <c:v>Remainders</c:v>
                  </c:pt>
                  <c:pt idx="33">
                    <c:v>Roots</c:v>
                  </c:pt>
                  <c:pt idx="34">
                    <c:v>Sequences</c:v>
                  </c:pt>
                  <c:pt idx="35">
                    <c:v>Statistics and Sets Problems</c:v>
                  </c:pt>
                  <c:pt idx="36">
                    <c:v>Word Problems</c:v>
                  </c:pt>
                  <c:pt idx="37">
                    <c:v>Work</c:v>
                  </c:pt>
                  <c:pt idx="38">
                    <c:v>Absolute Values</c:v>
                  </c:pt>
                  <c:pt idx="39">
                    <c:v>Algebra</c:v>
                  </c:pt>
                  <c:pt idx="40">
                    <c:v>Arithmetic</c:v>
                  </c:pt>
                  <c:pt idx="41">
                    <c:v>Combinations</c:v>
                  </c:pt>
                  <c:pt idx="42">
                    <c:v>Coordinate Geometry</c:v>
                  </c:pt>
                  <c:pt idx="43">
                    <c:v>Distance</c:v>
                  </c:pt>
                  <c:pt idx="44">
                    <c:v>Divisibility</c:v>
                  </c:pt>
                  <c:pt idx="45">
                    <c:v>Exponents</c:v>
                  </c:pt>
                  <c:pt idx="46">
                    <c:v>Fractions</c:v>
                  </c:pt>
                  <c:pt idx="47">
                    <c:v>Functions and Custom Characters</c:v>
                  </c:pt>
                  <c:pt idx="48">
                    <c:v>Geometry</c:v>
                  </c:pt>
                  <c:pt idx="49">
                    <c:v>Graphs and Illustrations</c:v>
                  </c:pt>
                  <c:pt idx="50">
                    <c:v>Inequalities</c:v>
                  </c:pt>
                  <c:pt idx="51">
                    <c:v>Min-Max Problems</c:v>
                  </c:pt>
                  <c:pt idx="52">
                    <c:v>Mixture Problems</c:v>
                  </c:pt>
                  <c:pt idx="53">
                    <c:v>Must or Could be True Questions</c:v>
                  </c:pt>
                  <c:pt idx="54">
                    <c:v>Number Properties</c:v>
                  </c:pt>
                  <c:pt idx="55">
                    <c:v>Overlapping Sets</c:v>
                  </c:pt>
                  <c:pt idx="56">
                    <c:v>Percent and Interest Problems</c:v>
                  </c:pt>
                  <c:pt idx="57">
                    <c:v>Percents and Interest Problems</c:v>
                  </c:pt>
                  <c:pt idx="58">
                    <c:v>Probability</c:v>
                  </c:pt>
                  <c:pt idx="59">
                    <c:v>Remainders</c:v>
                  </c:pt>
                  <c:pt idx="60">
                    <c:v>Roots</c:v>
                  </c:pt>
                  <c:pt idx="61">
                    <c:v>Sequences</c:v>
                  </c:pt>
                  <c:pt idx="62">
                    <c:v>Statistics and Sets Problems</c:v>
                  </c:pt>
                  <c:pt idx="63">
                    <c:v>Word Problems</c:v>
                  </c:pt>
                  <c:pt idx="64">
                    <c:v>Work</c:v>
                  </c:pt>
                  <c:pt idx="65">
                    <c:v>0</c:v>
                  </c:pt>
                  <c:pt idx="66">
                    <c:v>Clauses</c:v>
                  </c:pt>
                  <c:pt idx="67">
                    <c:v>Comparisons</c:v>
                  </c:pt>
                  <c:pt idx="68">
                    <c:v>Conjunctions</c:v>
                  </c:pt>
                  <c:pt idx="69">
                    <c:v>Construction</c:v>
                  </c:pt>
                  <c:pt idx="70">
                    <c:v>Diction</c:v>
                  </c:pt>
                  <c:pt idx="71">
                    <c:v>Grammatical Construction</c:v>
                  </c:pt>
                  <c:pt idx="72">
                    <c:v>Idiom</c:v>
                  </c:pt>
                  <c:pt idx="73">
                    <c:v>Idioms</c:v>
                  </c:pt>
                  <c:pt idx="74">
                    <c:v>Modifiers</c:v>
                  </c:pt>
                  <c:pt idx="75">
                    <c:v>Parallel Structure</c:v>
                  </c:pt>
                  <c:pt idx="76">
                    <c:v>Participle Parallelism</c:v>
                  </c:pt>
                  <c:pt idx="77">
                    <c:v>Pronouns</c:v>
                  </c:pt>
                  <c:pt idx="78">
                    <c:v>Punctuation</c:v>
                  </c:pt>
                  <c:pt idx="79">
                    <c:v>Style and Usage</c:v>
                  </c:pt>
                  <c:pt idx="80">
                    <c:v>Subject Verb Agreement</c:v>
                  </c:pt>
                  <c:pt idx="81">
                    <c:v>Such as</c:v>
                  </c:pt>
                  <c:pt idx="82">
                    <c:v>Verb Tense</c:v>
                  </c:pt>
                </c:lvl>
                <c:lvl>
                  <c:pt idx="0">
                    <c:v>CR</c:v>
                  </c:pt>
                  <c:pt idx="13">
                    <c:v>DS</c:v>
                  </c:pt>
                  <c:pt idx="38">
                    <c:v>PS</c:v>
                  </c:pt>
                  <c:pt idx="65">
                    <c:v>SC</c:v>
                  </c:pt>
                </c:lvl>
              </c:multiLvlStrCache>
            </c:multiLvlStrRef>
          </c:cat>
          <c:val>
            <c:numRef>
              <c:f>Analysis!$P$6:$P$93</c:f>
              <c:numCache>
                <c:formatCode>General</c:formatCode>
                <c:ptCount val="83"/>
                <c:pt idx="7">
                  <c:v>1</c:v>
                </c:pt>
                <c:pt idx="36">
                  <c:v>1</c:v>
                </c:pt>
                <c:pt idx="7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71-4AFC-BEE9-B53B19485E45}"/>
            </c:ext>
          </c:extLst>
        </c:ser>
        <c:ser>
          <c:idx val="2"/>
          <c:order val="2"/>
          <c:tx>
            <c:strRef>
              <c:f>Analysis!$Q$4:$Q$5</c:f>
              <c:strCache>
                <c:ptCount val="1"/>
                <c:pt idx="0">
                  <c:v>NA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Analysis!$N$6:$N$93</c:f>
              <c:multiLvlStrCache>
                <c:ptCount val="83"/>
                <c:lvl>
                  <c:pt idx="0">
                    <c:v>Additional Evidence</c:v>
                  </c:pt>
                  <c:pt idx="1">
                    <c:v>Assumption</c:v>
                  </c:pt>
                  <c:pt idx="2">
                    <c:v>Bold Face CR</c:v>
                  </c:pt>
                  <c:pt idx="3">
                    <c:v>Cause and Effect</c:v>
                  </c:pt>
                  <c:pt idx="4">
                    <c:v>Complete the Passage</c:v>
                  </c:pt>
                  <c:pt idx="5">
                    <c:v>Conclusion</c:v>
                  </c:pt>
                  <c:pt idx="6">
                    <c:v>Evaluate Argument</c:v>
                  </c:pt>
                  <c:pt idx="7">
                    <c:v>Inference</c:v>
                  </c:pt>
                  <c:pt idx="8">
                    <c:v>Logical Flaw</c:v>
                  </c:pt>
                  <c:pt idx="9">
                    <c:v>Method of Reasoning</c:v>
                  </c:pt>
                  <c:pt idx="10">
                    <c:v>Resolve Paradox</c:v>
                  </c:pt>
                  <c:pt idx="11">
                    <c:v>Strengthen</c:v>
                  </c:pt>
                  <c:pt idx="12">
                    <c:v>Weaken</c:v>
                  </c:pt>
                  <c:pt idx="13">
                    <c:v>Absolute Values</c:v>
                  </c:pt>
                  <c:pt idx="14">
                    <c:v>Algebra</c:v>
                  </c:pt>
                  <c:pt idx="15">
                    <c:v>Arithmetic</c:v>
                  </c:pt>
                  <c:pt idx="16">
                    <c:v>Combinations</c:v>
                  </c:pt>
                  <c:pt idx="17">
                    <c:v>Coordinate Geometry</c:v>
                  </c:pt>
                  <c:pt idx="18">
                    <c:v>Distance</c:v>
                  </c:pt>
                  <c:pt idx="19">
                    <c:v>Divisibility</c:v>
                  </c:pt>
                  <c:pt idx="20">
                    <c:v>Exponents</c:v>
                  </c:pt>
                  <c:pt idx="21">
                    <c:v>Fractions</c:v>
                  </c:pt>
                  <c:pt idx="22">
                    <c:v>Functions and Custom Characters</c:v>
                  </c:pt>
                  <c:pt idx="23">
                    <c:v>Geometry</c:v>
                  </c:pt>
                  <c:pt idx="24">
                    <c:v>Graphs and Illustrations</c:v>
                  </c:pt>
                  <c:pt idx="25">
                    <c:v>Inequalities</c:v>
                  </c:pt>
                  <c:pt idx="26">
                    <c:v>Min/Max Problems</c:v>
                  </c:pt>
                  <c:pt idx="27">
                    <c:v>Mixture Problems</c:v>
                  </c:pt>
                  <c:pt idx="28">
                    <c:v>Number Properties</c:v>
                  </c:pt>
                  <c:pt idx="29">
                    <c:v>Overlapping Sets</c:v>
                  </c:pt>
                  <c:pt idx="30">
                    <c:v>Percent and Interest Problems</c:v>
                  </c:pt>
                  <c:pt idx="31">
                    <c:v>Probability</c:v>
                  </c:pt>
                  <c:pt idx="32">
                    <c:v>Remainders</c:v>
                  </c:pt>
                  <c:pt idx="33">
                    <c:v>Roots</c:v>
                  </c:pt>
                  <c:pt idx="34">
                    <c:v>Sequences</c:v>
                  </c:pt>
                  <c:pt idx="35">
                    <c:v>Statistics and Sets Problems</c:v>
                  </c:pt>
                  <c:pt idx="36">
                    <c:v>Word Problems</c:v>
                  </c:pt>
                  <c:pt idx="37">
                    <c:v>Work</c:v>
                  </c:pt>
                  <c:pt idx="38">
                    <c:v>Absolute Values</c:v>
                  </c:pt>
                  <c:pt idx="39">
                    <c:v>Algebra</c:v>
                  </c:pt>
                  <c:pt idx="40">
                    <c:v>Arithmetic</c:v>
                  </c:pt>
                  <c:pt idx="41">
                    <c:v>Combinations</c:v>
                  </c:pt>
                  <c:pt idx="42">
                    <c:v>Coordinate Geometry</c:v>
                  </c:pt>
                  <c:pt idx="43">
                    <c:v>Distance</c:v>
                  </c:pt>
                  <c:pt idx="44">
                    <c:v>Divisibility</c:v>
                  </c:pt>
                  <c:pt idx="45">
                    <c:v>Exponents</c:v>
                  </c:pt>
                  <c:pt idx="46">
                    <c:v>Fractions</c:v>
                  </c:pt>
                  <c:pt idx="47">
                    <c:v>Functions and Custom Characters</c:v>
                  </c:pt>
                  <c:pt idx="48">
                    <c:v>Geometry</c:v>
                  </c:pt>
                  <c:pt idx="49">
                    <c:v>Graphs and Illustrations</c:v>
                  </c:pt>
                  <c:pt idx="50">
                    <c:v>Inequalities</c:v>
                  </c:pt>
                  <c:pt idx="51">
                    <c:v>Min-Max Problems</c:v>
                  </c:pt>
                  <c:pt idx="52">
                    <c:v>Mixture Problems</c:v>
                  </c:pt>
                  <c:pt idx="53">
                    <c:v>Must or Could be True Questions</c:v>
                  </c:pt>
                  <c:pt idx="54">
                    <c:v>Number Properties</c:v>
                  </c:pt>
                  <c:pt idx="55">
                    <c:v>Overlapping Sets</c:v>
                  </c:pt>
                  <c:pt idx="56">
                    <c:v>Percent and Interest Problems</c:v>
                  </c:pt>
                  <c:pt idx="57">
                    <c:v>Percents and Interest Problems</c:v>
                  </c:pt>
                  <c:pt idx="58">
                    <c:v>Probability</c:v>
                  </c:pt>
                  <c:pt idx="59">
                    <c:v>Remainders</c:v>
                  </c:pt>
                  <c:pt idx="60">
                    <c:v>Roots</c:v>
                  </c:pt>
                  <c:pt idx="61">
                    <c:v>Sequences</c:v>
                  </c:pt>
                  <c:pt idx="62">
                    <c:v>Statistics and Sets Problems</c:v>
                  </c:pt>
                  <c:pt idx="63">
                    <c:v>Word Problems</c:v>
                  </c:pt>
                  <c:pt idx="64">
                    <c:v>Work</c:v>
                  </c:pt>
                  <c:pt idx="65">
                    <c:v>0</c:v>
                  </c:pt>
                  <c:pt idx="66">
                    <c:v>Clauses</c:v>
                  </c:pt>
                  <c:pt idx="67">
                    <c:v>Comparisons</c:v>
                  </c:pt>
                  <c:pt idx="68">
                    <c:v>Conjunctions</c:v>
                  </c:pt>
                  <c:pt idx="69">
                    <c:v>Construction</c:v>
                  </c:pt>
                  <c:pt idx="70">
                    <c:v>Diction</c:v>
                  </c:pt>
                  <c:pt idx="71">
                    <c:v>Grammatical Construction</c:v>
                  </c:pt>
                  <c:pt idx="72">
                    <c:v>Idiom</c:v>
                  </c:pt>
                  <c:pt idx="73">
                    <c:v>Idioms</c:v>
                  </c:pt>
                  <c:pt idx="74">
                    <c:v>Modifiers</c:v>
                  </c:pt>
                  <c:pt idx="75">
                    <c:v>Parallel Structure</c:v>
                  </c:pt>
                  <c:pt idx="76">
                    <c:v>Participle Parallelism</c:v>
                  </c:pt>
                  <c:pt idx="77">
                    <c:v>Pronouns</c:v>
                  </c:pt>
                  <c:pt idx="78">
                    <c:v>Punctuation</c:v>
                  </c:pt>
                  <c:pt idx="79">
                    <c:v>Style and Usage</c:v>
                  </c:pt>
                  <c:pt idx="80">
                    <c:v>Subject Verb Agreement</c:v>
                  </c:pt>
                  <c:pt idx="81">
                    <c:v>Such as</c:v>
                  </c:pt>
                  <c:pt idx="82">
                    <c:v>Verb Tense</c:v>
                  </c:pt>
                </c:lvl>
                <c:lvl>
                  <c:pt idx="0">
                    <c:v>CR</c:v>
                  </c:pt>
                  <c:pt idx="13">
                    <c:v>DS</c:v>
                  </c:pt>
                  <c:pt idx="38">
                    <c:v>PS</c:v>
                  </c:pt>
                  <c:pt idx="65">
                    <c:v>SC</c:v>
                  </c:pt>
                </c:lvl>
              </c:multiLvlStrCache>
            </c:multiLvlStrRef>
          </c:cat>
          <c:val>
            <c:numRef>
              <c:f>Analysis!$Q$6:$Q$93</c:f>
              <c:numCache>
                <c:formatCode>General</c:formatCode>
                <c:ptCount val="83"/>
                <c:pt idx="0">
                  <c:v>3</c:v>
                </c:pt>
                <c:pt idx="1">
                  <c:v>19</c:v>
                </c:pt>
                <c:pt idx="2">
                  <c:v>9</c:v>
                </c:pt>
                <c:pt idx="3">
                  <c:v>2</c:v>
                </c:pt>
                <c:pt idx="4">
                  <c:v>9</c:v>
                </c:pt>
                <c:pt idx="5">
                  <c:v>7</c:v>
                </c:pt>
                <c:pt idx="6">
                  <c:v>16</c:v>
                </c:pt>
                <c:pt idx="7">
                  <c:v>3</c:v>
                </c:pt>
                <c:pt idx="8">
                  <c:v>6</c:v>
                </c:pt>
                <c:pt idx="9">
                  <c:v>3</c:v>
                </c:pt>
                <c:pt idx="10">
                  <c:v>9</c:v>
                </c:pt>
                <c:pt idx="11">
                  <c:v>22</c:v>
                </c:pt>
                <c:pt idx="12">
                  <c:v>15</c:v>
                </c:pt>
                <c:pt idx="13">
                  <c:v>1</c:v>
                </c:pt>
                <c:pt idx="14">
                  <c:v>11</c:v>
                </c:pt>
                <c:pt idx="15">
                  <c:v>2</c:v>
                </c:pt>
                <c:pt idx="16">
                  <c:v>1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6</c:v>
                </c:pt>
                <c:pt idx="21">
                  <c:v>11</c:v>
                </c:pt>
                <c:pt idx="22">
                  <c:v>1</c:v>
                </c:pt>
                <c:pt idx="23">
                  <c:v>20</c:v>
                </c:pt>
                <c:pt idx="24">
                  <c:v>2</c:v>
                </c:pt>
                <c:pt idx="25">
                  <c:v>11</c:v>
                </c:pt>
                <c:pt idx="26">
                  <c:v>1</c:v>
                </c:pt>
                <c:pt idx="27">
                  <c:v>1</c:v>
                </c:pt>
                <c:pt idx="28">
                  <c:v>10</c:v>
                </c:pt>
                <c:pt idx="29">
                  <c:v>10</c:v>
                </c:pt>
                <c:pt idx="30">
                  <c:v>11</c:v>
                </c:pt>
                <c:pt idx="31">
                  <c:v>3</c:v>
                </c:pt>
                <c:pt idx="32">
                  <c:v>2</c:v>
                </c:pt>
                <c:pt idx="33">
                  <c:v>1</c:v>
                </c:pt>
                <c:pt idx="34">
                  <c:v>3</c:v>
                </c:pt>
                <c:pt idx="35">
                  <c:v>13</c:v>
                </c:pt>
                <c:pt idx="36">
                  <c:v>38</c:v>
                </c:pt>
                <c:pt idx="37">
                  <c:v>2</c:v>
                </c:pt>
                <c:pt idx="38">
                  <c:v>3</c:v>
                </c:pt>
                <c:pt idx="39">
                  <c:v>23</c:v>
                </c:pt>
                <c:pt idx="40">
                  <c:v>29</c:v>
                </c:pt>
                <c:pt idx="41">
                  <c:v>5</c:v>
                </c:pt>
                <c:pt idx="42">
                  <c:v>8</c:v>
                </c:pt>
                <c:pt idx="43">
                  <c:v>3</c:v>
                </c:pt>
                <c:pt idx="44">
                  <c:v>6</c:v>
                </c:pt>
                <c:pt idx="45">
                  <c:v>6</c:v>
                </c:pt>
                <c:pt idx="46">
                  <c:v>17</c:v>
                </c:pt>
                <c:pt idx="47">
                  <c:v>1</c:v>
                </c:pt>
                <c:pt idx="48">
                  <c:v>22</c:v>
                </c:pt>
                <c:pt idx="49">
                  <c:v>2</c:v>
                </c:pt>
                <c:pt idx="50">
                  <c:v>5</c:v>
                </c:pt>
                <c:pt idx="51">
                  <c:v>5</c:v>
                </c:pt>
                <c:pt idx="52">
                  <c:v>2</c:v>
                </c:pt>
                <c:pt idx="53">
                  <c:v>1</c:v>
                </c:pt>
                <c:pt idx="54">
                  <c:v>10</c:v>
                </c:pt>
                <c:pt idx="55">
                  <c:v>6</c:v>
                </c:pt>
                <c:pt idx="56">
                  <c:v>2</c:v>
                </c:pt>
                <c:pt idx="57">
                  <c:v>21</c:v>
                </c:pt>
                <c:pt idx="58">
                  <c:v>6</c:v>
                </c:pt>
                <c:pt idx="59">
                  <c:v>4</c:v>
                </c:pt>
                <c:pt idx="60">
                  <c:v>1</c:v>
                </c:pt>
                <c:pt idx="61">
                  <c:v>5</c:v>
                </c:pt>
                <c:pt idx="62">
                  <c:v>12</c:v>
                </c:pt>
                <c:pt idx="63">
                  <c:v>18</c:v>
                </c:pt>
                <c:pt idx="64">
                  <c:v>6</c:v>
                </c:pt>
                <c:pt idx="65">
                  <c:v>1</c:v>
                </c:pt>
                <c:pt idx="66">
                  <c:v>2</c:v>
                </c:pt>
                <c:pt idx="67">
                  <c:v>9</c:v>
                </c:pt>
                <c:pt idx="68">
                  <c:v>1</c:v>
                </c:pt>
                <c:pt idx="69">
                  <c:v>10</c:v>
                </c:pt>
                <c:pt idx="70">
                  <c:v>2</c:v>
                </c:pt>
                <c:pt idx="71">
                  <c:v>21</c:v>
                </c:pt>
                <c:pt idx="72">
                  <c:v>2</c:v>
                </c:pt>
                <c:pt idx="73">
                  <c:v>20</c:v>
                </c:pt>
                <c:pt idx="74">
                  <c:v>18</c:v>
                </c:pt>
                <c:pt idx="75">
                  <c:v>25</c:v>
                </c:pt>
                <c:pt idx="76">
                  <c:v>1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5</c:v>
                </c:pt>
                <c:pt idx="81">
                  <c:v>2</c:v>
                </c:pt>
                <c:pt idx="8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71-4AFC-BEE9-B53B19485E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8148688"/>
        <c:axId val="638149080"/>
      </c:barChart>
      <c:catAx>
        <c:axId val="63814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149080"/>
        <c:crosses val="autoZero"/>
        <c:auto val="1"/>
        <c:lblAlgn val="ctr"/>
        <c:lblOffset val="100"/>
        <c:noMultiLvlLbl val="0"/>
      </c:catAx>
      <c:valAx>
        <c:axId val="63814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14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2</xdr:col>
      <xdr:colOff>104775</xdr:colOff>
      <xdr:row>2</xdr:row>
      <xdr:rowOff>361950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66675"/>
          <a:ext cx="933450" cy="933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16</xdr:row>
      <xdr:rowOff>76200</xdr:rowOff>
    </xdr:from>
    <xdr:to>
      <xdr:col>9</xdr:col>
      <xdr:colOff>190500</xdr:colOff>
      <xdr:row>41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495299</xdr:colOff>
      <xdr:row>42</xdr:row>
      <xdr:rowOff>114300</xdr:rowOff>
    </xdr:from>
    <xdr:to>
      <xdr:col>18</xdr:col>
      <xdr:colOff>761999</xdr:colOff>
      <xdr:row>71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GMAT%20Club%20Guide%20to%20OG%202016%20v1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452.656310300925" createdVersion="5" refreshedVersion="5" minRefreshableVersion="3" recordCount="668">
  <cacheSource type="worksheet">
    <worksheetSource ref="A2:G670" sheet="Error Log" r:id="rId2"/>
  </cacheSource>
  <cacheFields count="7">
    <cacheField name="Question" numFmtId="0">
      <sharedItems containsSemiMixedTypes="0" containsString="0" containsNumber="1" containsInteger="1" minValue="1" maxValue="807"/>
    </cacheField>
    <cacheField name="Verbal/Quant" numFmtId="0">
      <sharedItems/>
    </cacheField>
    <cacheField name="Section" numFmtId="0">
      <sharedItems count="5">
        <s v="CR"/>
        <s v="SC"/>
        <s v="PS"/>
        <s v="DS"/>
        <s v="RC" u="1"/>
      </sharedItems>
    </cacheField>
    <cacheField name="Category" numFmtId="0">
      <sharedItems containsMixedTypes="1" containsNumber="1" containsInteger="1" minValue="0" maxValue="0" count="59">
        <s v="Inference"/>
        <s v="Strengthen"/>
        <s v="Logical Flaw"/>
        <s v="Assumption"/>
        <s v="Evaluate Argument"/>
        <s v="Resolve Paradox"/>
        <s v="Cause and Effect"/>
        <s v="Additional Evidence"/>
        <s v="Bold Face CR"/>
        <s v="Conclusion"/>
        <s v="Method of Reasoning"/>
        <s v="Weaken"/>
        <s v="Complete the Passage"/>
        <s v="Parallel Structure"/>
        <s v="Clauses"/>
        <s v="Grammatical Construction"/>
        <s v="Subject Verb Agreement"/>
        <s v="Idioms"/>
        <s v="Construction"/>
        <s v="Modifiers"/>
        <s v="Such as"/>
        <s v="Verb Tense"/>
        <s v="Diction"/>
        <s v="Comparisons"/>
        <s v="Idiom"/>
        <s v="Style and Usage"/>
        <n v="0"/>
        <s v="Participle Parallelism"/>
        <s v="Pronouns"/>
        <s v="Conjunctions"/>
        <s v="Punctuation"/>
        <s v="Percents and Interest Problems"/>
        <s v="Arithmetic"/>
        <s v="Word Problems"/>
        <s v="Coordinate Geometry"/>
        <s v="Roots"/>
        <s v="Probability"/>
        <s v="Statistics and Sets Problems"/>
        <s v="Geometry"/>
        <s v="Absolute Values"/>
        <s v="Fractions"/>
        <s v="Algebra"/>
        <s v="Exponents"/>
        <s v="Graphs and Illustrations"/>
        <s v="Remainders"/>
        <s v="Min-Max Problems"/>
        <s v="Divisibility"/>
        <s v="Sequences"/>
        <s v="Work"/>
        <s v="Must or Could be True Questions"/>
        <s v="Percent and Interest Problems"/>
        <s v="Number Properties"/>
        <s v="Inequalities"/>
        <s v="Overlapping Sets"/>
        <s v="Distance"/>
        <s v="Combinations"/>
        <s v="Functions and Custom Characters"/>
        <s v="Mixture Problems"/>
        <s v="Min/Max Problems"/>
      </sharedItems>
    </cacheField>
    <cacheField name="Q. No." numFmtId="0">
      <sharedItems containsSemiMixedTypes="0" containsString="0" containsNumber="1" containsInteger="1" minValue="1" maxValue="230"/>
    </cacheField>
    <cacheField name="Answer" numFmtId="0">
      <sharedItems containsBlank="1"/>
    </cacheField>
    <cacheField name="Result" numFmtId="0">
      <sharedItems count="3">
        <s v="Incorrect"/>
        <s v="NA"/>
        <s v="Correc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hor" refreshedDate="42727.622371990743" createdVersion="6" refreshedVersion="6" minRefreshableVersion="3" recordCount="668">
  <cacheSource type="worksheet">
    <worksheetSource ref="B2:G670" sheet="Error Log"/>
  </cacheSource>
  <cacheFields count="6">
    <cacheField name="Verbal/Quant" numFmtId="0">
      <sharedItems count="2">
        <s v="Verbal"/>
        <s v="Quant"/>
      </sharedItems>
    </cacheField>
    <cacheField name="Section" numFmtId="0">
      <sharedItems count="4">
        <s v="CR"/>
        <s v="SC"/>
        <s v="PS"/>
        <s v="DS"/>
      </sharedItems>
    </cacheField>
    <cacheField name="Category" numFmtId="0">
      <sharedItems/>
    </cacheField>
    <cacheField name="Q. No." numFmtId="0">
      <sharedItems containsSemiMixedTypes="0" containsString="0" containsNumber="1" containsInteger="1" minValue="1" maxValue="230"/>
    </cacheField>
    <cacheField name="Your Answer" numFmtId="0">
      <sharedItems containsBlank="1"/>
    </cacheField>
    <cacheField name="Result" numFmtId="0">
      <sharedItems count="3">
        <s v="Correct"/>
        <s v="NA"/>
        <s v="Incorrec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8">
  <r>
    <n v="1"/>
    <s v="Verbal"/>
    <x v="0"/>
    <x v="0"/>
    <n v="1"/>
    <s v="A"/>
    <x v="0"/>
  </r>
  <r>
    <n v="2"/>
    <s v="Verbal"/>
    <x v="0"/>
    <x v="1"/>
    <n v="2"/>
    <m/>
    <x v="1"/>
  </r>
  <r>
    <n v="3"/>
    <s v="Verbal"/>
    <x v="0"/>
    <x v="1"/>
    <n v="3"/>
    <m/>
    <x v="1"/>
  </r>
  <r>
    <n v="4"/>
    <s v="Verbal"/>
    <x v="0"/>
    <x v="1"/>
    <n v="4"/>
    <m/>
    <x v="1"/>
  </r>
  <r>
    <n v="5"/>
    <s v="Verbal"/>
    <x v="0"/>
    <x v="1"/>
    <n v="5"/>
    <m/>
    <x v="1"/>
  </r>
  <r>
    <n v="6"/>
    <s v="Verbal"/>
    <x v="0"/>
    <x v="2"/>
    <n v="6"/>
    <m/>
    <x v="1"/>
  </r>
  <r>
    <n v="7"/>
    <s v="Verbal"/>
    <x v="0"/>
    <x v="3"/>
    <n v="7"/>
    <m/>
    <x v="1"/>
  </r>
  <r>
    <n v="8"/>
    <s v="Verbal"/>
    <x v="0"/>
    <x v="3"/>
    <n v="8"/>
    <m/>
    <x v="1"/>
  </r>
  <r>
    <n v="9"/>
    <s v="Verbal"/>
    <x v="0"/>
    <x v="4"/>
    <n v="9"/>
    <m/>
    <x v="1"/>
  </r>
  <r>
    <n v="10"/>
    <s v="Verbal"/>
    <x v="0"/>
    <x v="5"/>
    <n v="10"/>
    <m/>
    <x v="1"/>
  </r>
  <r>
    <n v="11"/>
    <s v="Verbal"/>
    <x v="0"/>
    <x v="5"/>
    <n v="11"/>
    <m/>
    <x v="1"/>
  </r>
  <r>
    <n v="12"/>
    <s v="Verbal"/>
    <x v="0"/>
    <x v="6"/>
    <n v="12"/>
    <m/>
    <x v="1"/>
  </r>
  <r>
    <n v="13"/>
    <s v="Verbal"/>
    <x v="0"/>
    <x v="4"/>
    <n v="13"/>
    <m/>
    <x v="1"/>
  </r>
  <r>
    <n v="14"/>
    <s v="Verbal"/>
    <x v="0"/>
    <x v="7"/>
    <n v="14"/>
    <m/>
    <x v="1"/>
  </r>
  <r>
    <n v="15"/>
    <s v="Verbal"/>
    <x v="0"/>
    <x v="4"/>
    <n v="15"/>
    <m/>
    <x v="1"/>
  </r>
  <r>
    <n v="16"/>
    <s v="Verbal"/>
    <x v="0"/>
    <x v="2"/>
    <n v="16"/>
    <m/>
    <x v="1"/>
  </r>
  <r>
    <n v="17"/>
    <s v="Verbal"/>
    <x v="0"/>
    <x v="1"/>
    <n v="17"/>
    <m/>
    <x v="1"/>
  </r>
  <r>
    <n v="18"/>
    <s v="Verbal"/>
    <x v="0"/>
    <x v="7"/>
    <n v="18"/>
    <m/>
    <x v="1"/>
  </r>
  <r>
    <n v="19"/>
    <s v="Verbal"/>
    <x v="0"/>
    <x v="1"/>
    <n v="19"/>
    <m/>
    <x v="1"/>
  </r>
  <r>
    <n v="20"/>
    <s v="Verbal"/>
    <x v="0"/>
    <x v="8"/>
    <n v="20"/>
    <m/>
    <x v="1"/>
  </r>
  <r>
    <n v="21"/>
    <s v="Verbal"/>
    <x v="0"/>
    <x v="1"/>
    <n v="21"/>
    <m/>
    <x v="1"/>
  </r>
  <r>
    <n v="22"/>
    <s v="Verbal"/>
    <x v="0"/>
    <x v="2"/>
    <n v="22"/>
    <m/>
    <x v="1"/>
  </r>
  <r>
    <n v="23"/>
    <s v="Verbal"/>
    <x v="0"/>
    <x v="9"/>
    <n v="23"/>
    <m/>
    <x v="1"/>
  </r>
  <r>
    <n v="24"/>
    <s v="Verbal"/>
    <x v="0"/>
    <x v="10"/>
    <n v="24"/>
    <m/>
    <x v="1"/>
  </r>
  <r>
    <n v="25"/>
    <s v="Verbal"/>
    <x v="0"/>
    <x v="1"/>
    <n v="25"/>
    <m/>
    <x v="1"/>
  </r>
  <r>
    <n v="26"/>
    <s v="Verbal"/>
    <x v="0"/>
    <x v="9"/>
    <n v="26"/>
    <m/>
    <x v="1"/>
  </r>
  <r>
    <n v="27"/>
    <s v="Verbal"/>
    <x v="0"/>
    <x v="4"/>
    <n v="27"/>
    <m/>
    <x v="1"/>
  </r>
  <r>
    <n v="28"/>
    <s v="Verbal"/>
    <x v="0"/>
    <x v="9"/>
    <n v="28"/>
    <m/>
    <x v="1"/>
  </r>
  <r>
    <n v="29"/>
    <s v="Verbal"/>
    <x v="0"/>
    <x v="8"/>
    <n v="29"/>
    <m/>
    <x v="1"/>
  </r>
  <r>
    <n v="30"/>
    <s v="Verbal"/>
    <x v="0"/>
    <x v="11"/>
    <n v="30"/>
    <m/>
    <x v="1"/>
  </r>
  <r>
    <n v="31"/>
    <s v="Verbal"/>
    <x v="0"/>
    <x v="1"/>
    <n v="31"/>
    <m/>
    <x v="1"/>
  </r>
  <r>
    <n v="32"/>
    <s v="Verbal"/>
    <x v="0"/>
    <x v="12"/>
    <n v="32"/>
    <m/>
    <x v="1"/>
  </r>
  <r>
    <n v="33"/>
    <s v="Verbal"/>
    <x v="0"/>
    <x v="12"/>
    <n v="33"/>
    <m/>
    <x v="1"/>
  </r>
  <r>
    <n v="34"/>
    <s v="Verbal"/>
    <x v="0"/>
    <x v="4"/>
    <n v="34"/>
    <m/>
    <x v="1"/>
  </r>
  <r>
    <n v="35"/>
    <s v="Verbal"/>
    <x v="0"/>
    <x v="4"/>
    <n v="35"/>
    <m/>
    <x v="1"/>
  </r>
  <r>
    <n v="36"/>
    <s v="Verbal"/>
    <x v="0"/>
    <x v="1"/>
    <n v="36"/>
    <m/>
    <x v="1"/>
  </r>
  <r>
    <n v="37"/>
    <s v="Verbal"/>
    <x v="0"/>
    <x v="3"/>
    <n v="37"/>
    <m/>
    <x v="1"/>
  </r>
  <r>
    <n v="38"/>
    <s v="Verbal"/>
    <x v="0"/>
    <x v="3"/>
    <n v="38"/>
    <m/>
    <x v="1"/>
  </r>
  <r>
    <n v="39"/>
    <s v="Verbal"/>
    <x v="0"/>
    <x v="11"/>
    <n v="39"/>
    <m/>
    <x v="1"/>
  </r>
  <r>
    <n v="40"/>
    <s v="Verbal"/>
    <x v="0"/>
    <x v="3"/>
    <n v="40"/>
    <m/>
    <x v="1"/>
  </r>
  <r>
    <n v="41"/>
    <s v="Verbal"/>
    <x v="0"/>
    <x v="3"/>
    <n v="41"/>
    <m/>
    <x v="1"/>
  </r>
  <r>
    <n v="42"/>
    <s v="Verbal"/>
    <x v="0"/>
    <x v="4"/>
    <n v="42"/>
    <m/>
    <x v="1"/>
  </r>
  <r>
    <n v="43"/>
    <s v="Verbal"/>
    <x v="0"/>
    <x v="12"/>
    <n v="43"/>
    <m/>
    <x v="1"/>
  </r>
  <r>
    <n v="44"/>
    <s v="Verbal"/>
    <x v="0"/>
    <x v="1"/>
    <n v="44"/>
    <m/>
    <x v="1"/>
  </r>
  <r>
    <n v="45"/>
    <s v="Verbal"/>
    <x v="0"/>
    <x v="11"/>
    <n v="45"/>
    <m/>
    <x v="1"/>
  </r>
  <r>
    <n v="46"/>
    <s v="Verbal"/>
    <x v="0"/>
    <x v="9"/>
    <n v="46"/>
    <m/>
    <x v="1"/>
  </r>
  <r>
    <n v="47"/>
    <s v="Verbal"/>
    <x v="0"/>
    <x v="3"/>
    <n v="47"/>
    <m/>
    <x v="1"/>
  </r>
  <r>
    <n v="48"/>
    <s v="Verbal"/>
    <x v="0"/>
    <x v="11"/>
    <n v="48"/>
    <m/>
    <x v="1"/>
  </r>
  <r>
    <n v="49"/>
    <s v="Verbal"/>
    <x v="0"/>
    <x v="3"/>
    <n v="49"/>
    <m/>
    <x v="1"/>
  </r>
  <r>
    <n v="50"/>
    <s v="Verbal"/>
    <x v="0"/>
    <x v="11"/>
    <n v="50"/>
    <m/>
    <x v="1"/>
  </r>
  <r>
    <n v="51"/>
    <s v="Verbal"/>
    <x v="0"/>
    <x v="6"/>
    <n v="51"/>
    <m/>
    <x v="1"/>
  </r>
  <r>
    <n v="52"/>
    <s v="Verbal"/>
    <x v="0"/>
    <x v="3"/>
    <n v="52"/>
    <m/>
    <x v="1"/>
  </r>
  <r>
    <n v="53"/>
    <s v="Verbal"/>
    <x v="0"/>
    <x v="0"/>
    <n v="53"/>
    <m/>
    <x v="1"/>
  </r>
  <r>
    <n v="54"/>
    <s v="Verbal"/>
    <x v="0"/>
    <x v="12"/>
    <n v="54"/>
    <m/>
    <x v="1"/>
  </r>
  <r>
    <n v="55"/>
    <s v="Verbal"/>
    <x v="0"/>
    <x v="1"/>
    <n v="55"/>
    <m/>
    <x v="1"/>
  </r>
  <r>
    <n v="56"/>
    <s v="Verbal"/>
    <x v="0"/>
    <x v="4"/>
    <n v="56"/>
    <m/>
    <x v="1"/>
  </r>
  <r>
    <n v="57"/>
    <s v="Verbal"/>
    <x v="0"/>
    <x v="1"/>
    <n v="57"/>
    <m/>
    <x v="1"/>
  </r>
  <r>
    <n v="58"/>
    <s v="Verbal"/>
    <x v="0"/>
    <x v="5"/>
    <n v="58"/>
    <m/>
    <x v="1"/>
  </r>
  <r>
    <n v="59"/>
    <s v="Verbal"/>
    <x v="0"/>
    <x v="2"/>
    <n v="59"/>
    <m/>
    <x v="1"/>
  </r>
  <r>
    <n v="60"/>
    <s v="Verbal"/>
    <x v="0"/>
    <x v="1"/>
    <n v="60"/>
    <m/>
    <x v="1"/>
  </r>
  <r>
    <n v="61"/>
    <s v="Verbal"/>
    <x v="0"/>
    <x v="1"/>
    <n v="61"/>
    <m/>
    <x v="1"/>
  </r>
  <r>
    <n v="62"/>
    <s v="Verbal"/>
    <x v="0"/>
    <x v="1"/>
    <n v="62"/>
    <m/>
    <x v="1"/>
  </r>
  <r>
    <n v="63"/>
    <s v="Verbal"/>
    <x v="0"/>
    <x v="2"/>
    <n v="63"/>
    <m/>
    <x v="1"/>
  </r>
  <r>
    <n v="64"/>
    <s v="Verbal"/>
    <x v="0"/>
    <x v="12"/>
    <n v="64"/>
    <m/>
    <x v="1"/>
  </r>
  <r>
    <n v="65"/>
    <s v="Verbal"/>
    <x v="0"/>
    <x v="1"/>
    <n v="65"/>
    <m/>
    <x v="1"/>
  </r>
  <r>
    <n v="66"/>
    <s v="Verbal"/>
    <x v="0"/>
    <x v="3"/>
    <n v="66"/>
    <m/>
    <x v="1"/>
  </r>
  <r>
    <n v="67"/>
    <s v="Verbal"/>
    <x v="0"/>
    <x v="4"/>
    <n v="67"/>
    <m/>
    <x v="1"/>
  </r>
  <r>
    <n v="68"/>
    <s v="Verbal"/>
    <x v="0"/>
    <x v="12"/>
    <n v="68"/>
    <m/>
    <x v="1"/>
  </r>
  <r>
    <n v="69"/>
    <s v="Verbal"/>
    <x v="0"/>
    <x v="11"/>
    <n v="69"/>
    <m/>
    <x v="1"/>
  </r>
  <r>
    <n v="70"/>
    <s v="Verbal"/>
    <x v="0"/>
    <x v="3"/>
    <n v="70"/>
    <m/>
    <x v="1"/>
  </r>
  <r>
    <n v="71"/>
    <s v="Verbal"/>
    <x v="0"/>
    <x v="9"/>
    <n v="71"/>
    <m/>
    <x v="1"/>
  </r>
  <r>
    <n v="72"/>
    <s v="Verbal"/>
    <x v="0"/>
    <x v="12"/>
    <n v="72"/>
    <m/>
    <x v="1"/>
  </r>
  <r>
    <n v="73"/>
    <s v="Verbal"/>
    <x v="0"/>
    <x v="12"/>
    <n v="73"/>
    <m/>
    <x v="1"/>
  </r>
  <r>
    <n v="74"/>
    <s v="Verbal"/>
    <x v="0"/>
    <x v="0"/>
    <n v="74"/>
    <m/>
    <x v="1"/>
  </r>
  <r>
    <n v="75"/>
    <s v="Verbal"/>
    <x v="0"/>
    <x v="5"/>
    <n v="75"/>
    <m/>
    <x v="1"/>
  </r>
  <r>
    <n v="76"/>
    <s v="Verbal"/>
    <x v="0"/>
    <x v="11"/>
    <n v="76"/>
    <m/>
    <x v="1"/>
  </r>
  <r>
    <n v="77"/>
    <s v="Verbal"/>
    <x v="0"/>
    <x v="11"/>
    <n v="77"/>
    <m/>
    <x v="1"/>
  </r>
  <r>
    <n v="78"/>
    <s v="Verbal"/>
    <x v="0"/>
    <x v="5"/>
    <n v="78"/>
    <m/>
    <x v="1"/>
  </r>
  <r>
    <n v="79"/>
    <s v="Verbal"/>
    <x v="0"/>
    <x v="11"/>
    <n v="79"/>
    <m/>
    <x v="1"/>
  </r>
  <r>
    <n v="80"/>
    <s v="Verbal"/>
    <x v="0"/>
    <x v="9"/>
    <n v="80"/>
    <m/>
    <x v="1"/>
  </r>
  <r>
    <n v="81"/>
    <s v="Verbal"/>
    <x v="0"/>
    <x v="8"/>
    <n v="81"/>
    <m/>
    <x v="1"/>
  </r>
  <r>
    <n v="82"/>
    <s v="Verbal"/>
    <x v="0"/>
    <x v="8"/>
    <n v="82"/>
    <m/>
    <x v="1"/>
  </r>
  <r>
    <n v="83"/>
    <s v="Verbal"/>
    <x v="0"/>
    <x v="1"/>
    <n v="83"/>
    <m/>
    <x v="1"/>
  </r>
  <r>
    <n v="84"/>
    <s v="Verbal"/>
    <x v="0"/>
    <x v="3"/>
    <n v="84"/>
    <m/>
    <x v="1"/>
  </r>
  <r>
    <n v="85"/>
    <s v="Verbal"/>
    <x v="0"/>
    <x v="5"/>
    <n v="85"/>
    <m/>
    <x v="1"/>
  </r>
  <r>
    <n v="86"/>
    <s v="Verbal"/>
    <x v="0"/>
    <x v="4"/>
    <n v="86"/>
    <m/>
    <x v="1"/>
  </r>
  <r>
    <n v="87"/>
    <s v="Verbal"/>
    <x v="0"/>
    <x v="4"/>
    <n v="87"/>
    <m/>
    <x v="1"/>
  </r>
  <r>
    <n v="88"/>
    <s v="Verbal"/>
    <x v="0"/>
    <x v="3"/>
    <n v="88"/>
    <m/>
    <x v="1"/>
  </r>
  <r>
    <n v="89"/>
    <s v="Verbal"/>
    <x v="0"/>
    <x v="4"/>
    <n v="89"/>
    <m/>
    <x v="1"/>
  </r>
  <r>
    <n v="90"/>
    <s v="Verbal"/>
    <x v="0"/>
    <x v="3"/>
    <n v="90"/>
    <m/>
    <x v="1"/>
  </r>
  <r>
    <n v="91"/>
    <s v="Verbal"/>
    <x v="0"/>
    <x v="8"/>
    <n v="91"/>
    <m/>
    <x v="1"/>
  </r>
  <r>
    <n v="92"/>
    <s v="Verbal"/>
    <x v="0"/>
    <x v="4"/>
    <n v="92"/>
    <m/>
    <x v="1"/>
  </r>
  <r>
    <n v="93"/>
    <s v="Verbal"/>
    <x v="0"/>
    <x v="8"/>
    <n v="93"/>
    <m/>
    <x v="1"/>
  </r>
  <r>
    <n v="94"/>
    <s v="Verbal"/>
    <x v="0"/>
    <x v="5"/>
    <n v="94"/>
    <m/>
    <x v="1"/>
  </r>
  <r>
    <n v="95"/>
    <s v="Verbal"/>
    <x v="0"/>
    <x v="3"/>
    <n v="95"/>
    <m/>
    <x v="1"/>
  </r>
  <r>
    <n v="96"/>
    <s v="Verbal"/>
    <x v="0"/>
    <x v="11"/>
    <n v="96"/>
    <m/>
    <x v="1"/>
  </r>
  <r>
    <n v="97"/>
    <s v="Verbal"/>
    <x v="0"/>
    <x v="11"/>
    <n v="97"/>
    <m/>
    <x v="1"/>
  </r>
  <r>
    <n v="98"/>
    <s v="Verbal"/>
    <x v="0"/>
    <x v="10"/>
    <n v="98"/>
    <m/>
    <x v="1"/>
  </r>
  <r>
    <n v="99"/>
    <s v="Verbal"/>
    <x v="0"/>
    <x v="10"/>
    <n v="99"/>
    <m/>
    <x v="1"/>
  </r>
  <r>
    <n v="100"/>
    <s v="Verbal"/>
    <x v="0"/>
    <x v="4"/>
    <n v="100"/>
    <m/>
    <x v="1"/>
  </r>
  <r>
    <n v="101"/>
    <s v="Verbal"/>
    <x v="0"/>
    <x v="3"/>
    <n v="101"/>
    <m/>
    <x v="1"/>
  </r>
  <r>
    <n v="102"/>
    <s v="Verbal"/>
    <x v="0"/>
    <x v="2"/>
    <n v="102"/>
    <m/>
    <x v="1"/>
  </r>
  <r>
    <n v="103"/>
    <s v="Verbal"/>
    <x v="0"/>
    <x v="4"/>
    <n v="103"/>
    <m/>
    <x v="1"/>
  </r>
  <r>
    <n v="104"/>
    <s v="Verbal"/>
    <x v="0"/>
    <x v="9"/>
    <n v="104"/>
    <m/>
    <x v="1"/>
  </r>
  <r>
    <n v="105"/>
    <s v="Verbal"/>
    <x v="0"/>
    <x v="8"/>
    <n v="105"/>
    <m/>
    <x v="1"/>
  </r>
  <r>
    <n v="106"/>
    <s v="Verbal"/>
    <x v="0"/>
    <x v="1"/>
    <n v="106"/>
    <m/>
    <x v="1"/>
  </r>
  <r>
    <n v="107"/>
    <s v="Verbal"/>
    <x v="0"/>
    <x v="5"/>
    <n v="107"/>
    <m/>
    <x v="1"/>
  </r>
  <r>
    <n v="108"/>
    <s v="Verbal"/>
    <x v="0"/>
    <x v="1"/>
    <n v="108"/>
    <m/>
    <x v="1"/>
  </r>
  <r>
    <n v="109"/>
    <s v="Verbal"/>
    <x v="0"/>
    <x v="3"/>
    <n v="109"/>
    <m/>
    <x v="1"/>
  </r>
  <r>
    <n v="110"/>
    <s v="Verbal"/>
    <x v="0"/>
    <x v="8"/>
    <n v="110"/>
    <m/>
    <x v="1"/>
  </r>
  <r>
    <n v="111"/>
    <s v="Verbal"/>
    <x v="0"/>
    <x v="12"/>
    <n v="111"/>
    <m/>
    <x v="1"/>
  </r>
  <r>
    <n v="112"/>
    <s v="Verbal"/>
    <x v="0"/>
    <x v="0"/>
    <n v="112"/>
    <m/>
    <x v="1"/>
  </r>
  <r>
    <n v="113"/>
    <s v="Verbal"/>
    <x v="0"/>
    <x v="11"/>
    <n v="113"/>
    <m/>
    <x v="1"/>
  </r>
  <r>
    <n v="114"/>
    <s v="Verbal"/>
    <x v="0"/>
    <x v="3"/>
    <n v="114"/>
    <m/>
    <x v="1"/>
  </r>
  <r>
    <n v="115"/>
    <s v="Verbal"/>
    <x v="0"/>
    <x v="1"/>
    <n v="115"/>
    <m/>
    <x v="1"/>
  </r>
  <r>
    <n v="116"/>
    <s v="Verbal"/>
    <x v="0"/>
    <x v="3"/>
    <n v="116"/>
    <m/>
    <x v="1"/>
  </r>
  <r>
    <n v="117"/>
    <s v="Verbal"/>
    <x v="0"/>
    <x v="11"/>
    <n v="117"/>
    <m/>
    <x v="1"/>
  </r>
  <r>
    <n v="118"/>
    <s v="Verbal"/>
    <x v="0"/>
    <x v="8"/>
    <n v="118"/>
    <m/>
    <x v="1"/>
  </r>
  <r>
    <n v="119"/>
    <s v="Verbal"/>
    <x v="0"/>
    <x v="1"/>
    <n v="119"/>
    <m/>
    <x v="1"/>
  </r>
  <r>
    <n v="120"/>
    <s v="Verbal"/>
    <x v="0"/>
    <x v="4"/>
    <n v="120"/>
    <m/>
    <x v="1"/>
  </r>
  <r>
    <n v="121"/>
    <s v="Verbal"/>
    <x v="0"/>
    <x v="11"/>
    <n v="121"/>
    <m/>
    <x v="1"/>
  </r>
  <r>
    <n v="122"/>
    <s v="Verbal"/>
    <x v="0"/>
    <x v="5"/>
    <n v="122"/>
    <m/>
    <x v="1"/>
  </r>
  <r>
    <n v="123"/>
    <s v="Verbal"/>
    <x v="0"/>
    <x v="7"/>
    <n v="123"/>
    <m/>
    <x v="1"/>
  </r>
  <r>
    <n v="124"/>
    <s v="Verbal"/>
    <x v="0"/>
    <x v="11"/>
    <n v="124"/>
    <m/>
    <x v="1"/>
  </r>
  <r>
    <n v="125"/>
    <s v="Verbal"/>
    <x v="1"/>
    <x v="13"/>
    <n v="1"/>
    <s v="A"/>
    <x v="0"/>
  </r>
  <r>
    <n v="126"/>
    <s v="Verbal"/>
    <x v="1"/>
    <x v="14"/>
    <n v="2"/>
    <m/>
    <x v="1"/>
  </r>
  <r>
    <n v="127"/>
    <s v="Verbal"/>
    <x v="1"/>
    <x v="15"/>
    <n v="3"/>
    <m/>
    <x v="1"/>
  </r>
  <r>
    <n v="128"/>
    <s v="Verbal"/>
    <x v="1"/>
    <x v="13"/>
    <n v="4"/>
    <m/>
    <x v="1"/>
  </r>
  <r>
    <n v="129"/>
    <s v="Verbal"/>
    <x v="1"/>
    <x v="16"/>
    <n v="5"/>
    <m/>
    <x v="1"/>
  </r>
  <r>
    <n v="130"/>
    <s v="Verbal"/>
    <x v="1"/>
    <x v="17"/>
    <n v="6"/>
    <m/>
    <x v="1"/>
  </r>
  <r>
    <n v="131"/>
    <s v="Verbal"/>
    <x v="1"/>
    <x v="18"/>
    <n v="7"/>
    <m/>
    <x v="1"/>
  </r>
  <r>
    <n v="132"/>
    <s v="Verbal"/>
    <x v="1"/>
    <x v="19"/>
    <n v="8"/>
    <m/>
    <x v="1"/>
  </r>
  <r>
    <n v="133"/>
    <s v="Verbal"/>
    <x v="1"/>
    <x v="20"/>
    <n v="9"/>
    <m/>
    <x v="1"/>
  </r>
  <r>
    <n v="134"/>
    <s v="Verbal"/>
    <x v="1"/>
    <x v="17"/>
    <n v="10"/>
    <m/>
    <x v="1"/>
  </r>
  <r>
    <n v="135"/>
    <s v="Verbal"/>
    <x v="1"/>
    <x v="19"/>
    <n v="11"/>
    <m/>
    <x v="1"/>
  </r>
  <r>
    <n v="136"/>
    <s v="Verbal"/>
    <x v="1"/>
    <x v="18"/>
    <n v="12"/>
    <m/>
    <x v="1"/>
  </r>
  <r>
    <n v="137"/>
    <s v="Verbal"/>
    <x v="1"/>
    <x v="13"/>
    <n v="13"/>
    <m/>
    <x v="1"/>
  </r>
  <r>
    <n v="138"/>
    <s v="Verbal"/>
    <x v="1"/>
    <x v="17"/>
    <n v="14"/>
    <m/>
    <x v="1"/>
  </r>
  <r>
    <n v="139"/>
    <s v="Verbal"/>
    <x v="1"/>
    <x v="21"/>
    <n v="15"/>
    <m/>
    <x v="1"/>
  </r>
  <r>
    <n v="140"/>
    <s v="Verbal"/>
    <x v="1"/>
    <x v="22"/>
    <n v="16"/>
    <m/>
    <x v="1"/>
  </r>
  <r>
    <n v="141"/>
    <s v="Verbal"/>
    <x v="1"/>
    <x v="19"/>
    <n v="17"/>
    <m/>
    <x v="1"/>
  </r>
  <r>
    <n v="142"/>
    <s v="Verbal"/>
    <x v="1"/>
    <x v="23"/>
    <n v="18"/>
    <m/>
    <x v="1"/>
  </r>
  <r>
    <n v="143"/>
    <s v="Verbal"/>
    <x v="1"/>
    <x v="19"/>
    <n v="19"/>
    <m/>
    <x v="1"/>
  </r>
  <r>
    <n v="144"/>
    <s v="Verbal"/>
    <x v="1"/>
    <x v="24"/>
    <n v="20"/>
    <m/>
    <x v="1"/>
  </r>
  <r>
    <n v="145"/>
    <s v="Verbal"/>
    <x v="1"/>
    <x v="20"/>
    <n v="21"/>
    <m/>
    <x v="1"/>
  </r>
  <r>
    <n v="146"/>
    <s v="Verbal"/>
    <x v="1"/>
    <x v="13"/>
    <n v="22"/>
    <m/>
    <x v="1"/>
  </r>
  <r>
    <n v="147"/>
    <s v="Verbal"/>
    <x v="1"/>
    <x v="13"/>
    <n v="23"/>
    <m/>
    <x v="1"/>
  </r>
  <r>
    <n v="148"/>
    <s v="Verbal"/>
    <x v="1"/>
    <x v="15"/>
    <n v="24"/>
    <m/>
    <x v="1"/>
  </r>
  <r>
    <n v="149"/>
    <s v="Verbal"/>
    <x v="1"/>
    <x v="17"/>
    <n v="25"/>
    <m/>
    <x v="1"/>
  </r>
  <r>
    <n v="150"/>
    <s v="Verbal"/>
    <x v="1"/>
    <x v="15"/>
    <n v="26"/>
    <m/>
    <x v="1"/>
  </r>
  <r>
    <n v="151"/>
    <s v="Verbal"/>
    <x v="1"/>
    <x v="19"/>
    <n v="27"/>
    <m/>
    <x v="1"/>
  </r>
  <r>
    <n v="152"/>
    <s v="Verbal"/>
    <x v="1"/>
    <x v="18"/>
    <n v="28"/>
    <m/>
    <x v="1"/>
  </r>
  <r>
    <n v="153"/>
    <s v="Verbal"/>
    <x v="1"/>
    <x v="21"/>
    <n v="29"/>
    <m/>
    <x v="1"/>
  </r>
  <r>
    <n v="154"/>
    <s v="Verbal"/>
    <x v="1"/>
    <x v="13"/>
    <n v="30"/>
    <m/>
    <x v="1"/>
  </r>
  <r>
    <n v="155"/>
    <s v="Verbal"/>
    <x v="1"/>
    <x v="15"/>
    <n v="31"/>
    <m/>
    <x v="1"/>
  </r>
  <r>
    <n v="156"/>
    <s v="Verbal"/>
    <x v="1"/>
    <x v="21"/>
    <n v="32"/>
    <m/>
    <x v="1"/>
  </r>
  <r>
    <n v="157"/>
    <s v="Verbal"/>
    <x v="1"/>
    <x v="13"/>
    <n v="33"/>
    <m/>
    <x v="1"/>
  </r>
  <r>
    <n v="158"/>
    <s v="Verbal"/>
    <x v="1"/>
    <x v="14"/>
    <n v="34"/>
    <m/>
    <x v="1"/>
  </r>
  <r>
    <n v="159"/>
    <s v="Verbal"/>
    <x v="1"/>
    <x v="24"/>
    <n v="35"/>
    <m/>
    <x v="1"/>
  </r>
  <r>
    <n v="160"/>
    <s v="Verbal"/>
    <x v="1"/>
    <x v="18"/>
    <n v="36"/>
    <m/>
    <x v="1"/>
  </r>
  <r>
    <n v="161"/>
    <s v="Verbal"/>
    <x v="1"/>
    <x v="19"/>
    <n v="37"/>
    <m/>
    <x v="1"/>
  </r>
  <r>
    <n v="162"/>
    <s v="Verbal"/>
    <x v="1"/>
    <x v="19"/>
    <n v="38"/>
    <m/>
    <x v="1"/>
  </r>
  <r>
    <n v="163"/>
    <s v="Verbal"/>
    <x v="1"/>
    <x v="16"/>
    <n v="39"/>
    <m/>
    <x v="1"/>
  </r>
  <r>
    <n v="164"/>
    <s v="Verbal"/>
    <x v="1"/>
    <x v="25"/>
    <n v="40"/>
    <m/>
    <x v="1"/>
  </r>
  <r>
    <n v="165"/>
    <s v="Verbal"/>
    <x v="1"/>
    <x v="19"/>
    <n v="41"/>
    <m/>
    <x v="1"/>
  </r>
  <r>
    <n v="166"/>
    <s v="Verbal"/>
    <x v="1"/>
    <x v="15"/>
    <n v="42"/>
    <m/>
    <x v="1"/>
  </r>
  <r>
    <n v="167"/>
    <s v="Verbal"/>
    <x v="1"/>
    <x v="17"/>
    <n v="43"/>
    <m/>
    <x v="1"/>
  </r>
  <r>
    <n v="168"/>
    <s v="Verbal"/>
    <x v="1"/>
    <x v="21"/>
    <n v="44"/>
    <m/>
    <x v="1"/>
  </r>
  <r>
    <n v="169"/>
    <s v="Verbal"/>
    <x v="1"/>
    <x v="15"/>
    <n v="45"/>
    <m/>
    <x v="1"/>
  </r>
  <r>
    <n v="170"/>
    <s v="Verbal"/>
    <x v="1"/>
    <x v="15"/>
    <n v="46"/>
    <m/>
    <x v="1"/>
  </r>
  <r>
    <n v="171"/>
    <s v="Verbal"/>
    <x v="1"/>
    <x v="17"/>
    <n v="47"/>
    <m/>
    <x v="1"/>
  </r>
  <r>
    <n v="172"/>
    <s v="Verbal"/>
    <x v="1"/>
    <x v="15"/>
    <n v="48"/>
    <m/>
    <x v="1"/>
  </r>
  <r>
    <n v="173"/>
    <s v="Verbal"/>
    <x v="1"/>
    <x v="21"/>
    <n v="49"/>
    <m/>
    <x v="1"/>
  </r>
  <r>
    <n v="174"/>
    <s v="Verbal"/>
    <x v="1"/>
    <x v="19"/>
    <n v="50"/>
    <m/>
    <x v="1"/>
  </r>
  <r>
    <n v="175"/>
    <s v="Verbal"/>
    <x v="1"/>
    <x v="26"/>
    <n v="51"/>
    <m/>
    <x v="1"/>
  </r>
  <r>
    <n v="176"/>
    <s v="Verbal"/>
    <x v="1"/>
    <x v="13"/>
    <n v="52"/>
    <m/>
    <x v="1"/>
  </r>
  <r>
    <n v="177"/>
    <s v="Verbal"/>
    <x v="1"/>
    <x v="15"/>
    <n v="53"/>
    <m/>
    <x v="1"/>
  </r>
  <r>
    <n v="178"/>
    <s v="Verbal"/>
    <x v="1"/>
    <x v="15"/>
    <n v="54"/>
    <m/>
    <x v="1"/>
  </r>
  <r>
    <n v="179"/>
    <s v="Verbal"/>
    <x v="1"/>
    <x v="15"/>
    <n v="55"/>
    <m/>
    <x v="1"/>
  </r>
  <r>
    <n v="180"/>
    <s v="Verbal"/>
    <x v="1"/>
    <x v="17"/>
    <n v="56"/>
    <m/>
    <x v="1"/>
  </r>
  <r>
    <n v="181"/>
    <s v="Verbal"/>
    <x v="1"/>
    <x v="17"/>
    <n v="57"/>
    <m/>
    <x v="1"/>
  </r>
  <r>
    <n v="182"/>
    <s v="Verbal"/>
    <x v="1"/>
    <x v="19"/>
    <n v="58"/>
    <m/>
    <x v="1"/>
  </r>
  <r>
    <n v="183"/>
    <s v="Verbal"/>
    <x v="1"/>
    <x v="15"/>
    <n v="59"/>
    <m/>
    <x v="1"/>
  </r>
  <r>
    <n v="184"/>
    <s v="Verbal"/>
    <x v="1"/>
    <x v="19"/>
    <n v="60"/>
    <m/>
    <x v="1"/>
  </r>
  <r>
    <n v="185"/>
    <s v="Verbal"/>
    <x v="1"/>
    <x v="21"/>
    <n v="61"/>
    <m/>
    <x v="1"/>
  </r>
  <r>
    <n v="186"/>
    <s v="Verbal"/>
    <x v="1"/>
    <x v="23"/>
    <n v="62"/>
    <m/>
    <x v="1"/>
  </r>
  <r>
    <n v="187"/>
    <s v="Verbal"/>
    <x v="1"/>
    <x v="15"/>
    <n v="63"/>
    <m/>
    <x v="1"/>
  </r>
  <r>
    <n v="188"/>
    <s v="Verbal"/>
    <x v="1"/>
    <x v="13"/>
    <n v="64"/>
    <m/>
    <x v="1"/>
  </r>
  <r>
    <n v="189"/>
    <s v="Verbal"/>
    <x v="1"/>
    <x v="19"/>
    <n v="65"/>
    <m/>
    <x v="1"/>
  </r>
  <r>
    <n v="190"/>
    <s v="Verbal"/>
    <x v="1"/>
    <x v="13"/>
    <n v="66"/>
    <m/>
    <x v="1"/>
  </r>
  <r>
    <n v="191"/>
    <s v="Verbal"/>
    <x v="1"/>
    <x v="13"/>
    <n v="67"/>
    <m/>
    <x v="1"/>
  </r>
  <r>
    <n v="192"/>
    <s v="Verbal"/>
    <x v="1"/>
    <x v="15"/>
    <n v="68"/>
    <m/>
    <x v="1"/>
  </r>
  <r>
    <n v="193"/>
    <s v="Verbal"/>
    <x v="1"/>
    <x v="13"/>
    <n v="69"/>
    <m/>
    <x v="1"/>
  </r>
  <r>
    <n v="194"/>
    <s v="Verbal"/>
    <x v="1"/>
    <x v="19"/>
    <n v="70"/>
    <m/>
    <x v="1"/>
  </r>
  <r>
    <n v="195"/>
    <s v="Verbal"/>
    <x v="1"/>
    <x v="13"/>
    <n v="71"/>
    <m/>
    <x v="1"/>
  </r>
  <r>
    <n v="196"/>
    <s v="Verbal"/>
    <x v="1"/>
    <x v="17"/>
    <n v="72"/>
    <m/>
    <x v="1"/>
  </r>
  <r>
    <n v="197"/>
    <s v="Verbal"/>
    <x v="1"/>
    <x v="18"/>
    <n v="73"/>
    <m/>
    <x v="1"/>
  </r>
  <r>
    <n v="198"/>
    <s v="Verbal"/>
    <x v="1"/>
    <x v="27"/>
    <n v="74"/>
    <m/>
    <x v="1"/>
  </r>
  <r>
    <n v="199"/>
    <s v="Verbal"/>
    <x v="1"/>
    <x v="15"/>
    <n v="75"/>
    <m/>
    <x v="1"/>
  </r>
  <r>
    <n v="200"/>
    <s v="Verbal"/>
    <x v="1"/>
    <x v="15"/>
    <n v="76"/>
    <m/>
    <x v="1"/>
  </r>
  <r>
    <n v="201"/>
    <s v="Verbal"/>
    <x v="1"/>
    <x v="23"/>
    <n v="77"/>
    <m/>
    <x v="1"/>
  </r>
  <r>
    <n v="202"/>
    <s v="Verbal"/>
    <x v="1"/>
    <x v="13"/>
    <n v="78"/>
    <m/>
    <x v="1"/>
  </r>
  <r>
    <n v="203"/>
    <s v="Verbal"/>
    <x v="1"/>
    <x v="21"/>
    <n v="79"/>
    <m/>
    <x v="1"/>
  </r>
  <r>
    <n v="204"/>
    <s v="Verbal"/>
    <x v="1"/>
    <x v="17"/>
    <n v="80"/>
    <m/>
    <x v="1"/>
  </r>
  <r>
    <n v="205"/>
    <s v="Verbal"/>
    <x v="1"/>
    <x v="25"/>
    <n v="81"/>
    <m/>
    <x v="1"/>
  </r>
  <r>
    <n v="206"/>
    <s v="Verbal"/>
    <x v="1"/>
    <x v="15"/>
    <n v="82"/>
    <m/>
    <x v="1"/>
  </r>
  <r>
    <n v="207"/>
    <s v="Verbal"/>
    <x v="1"/>
    <x v="17"/>
    <n v="83"/>
    <m/>
    <x v="1"/>
  </r>
  <r>
    <n v="208"/>
    <s v="Verbal"/>
    <x v="1"/>
    <x v="15"/>
    <n v="84"/>
    <m/>
    <x v="1"/>
  </r>
  <r>
    <n v="209"/>
    <s v="Verbal"/>
    <x v="1"/>
    <x v="13"/>
    <n v="85"/>
    <m/>
    <x v="1"/>
  </r>
  <r>
    <n v="210"/>
    <s v="Verbal"/>
    <x v="1"/>
    <x v="13"/>
    <n v="86"/>
    <m/>
    <x v="1"/>
  </r>
  <r>
    <n v="211"/>
    <s v="Verbal"/>
    <x v="1"/>
    <x v="21"/>
    <n v="87"/>
    <m/>
    <x v="1"/>
  </r>
  <r>
    <n v="212"/>
    <s v="Verbal"/>
    <x v="1"/>
    <x v="21"/>
    <n v="88"/>
    <m/>
    <x v="1"/>
  </r>
  <r>
    <n v="213"/>
    <s v="Verbal"/>
    <x v="1"/>
    <x v="21"/>
    <n v="89"/>
    <m/>
    <x v="1"/>
  </r>
  <r>
    <n v="214"/>
    <s v="Verbal"/>
    <x v="1"/>
    <x v="23"/>
    <n v="90"/>
    <m/>
    <x v="1"/>
  </r>
  <r>
    <n v="215"/>
    <s v="Verbal"/>
    <x v="1"/>
    <x v="17"/>
    <n v="91"/>
    <m/>
    <x v="1"/>
  </r>
  <r>
    <n v="216"/>
    <s v="Verbal"/>
    <x v="1"/>
    <x v="21"/>
    <n v="92"/>
    <m/>
    <x v="1"/>
  </r>
  <r>
    <n v="217"/>
    <s v="Verbal"/>
    <x v="1"/>
    <x v="19"/>
    <n v="93"/>
    <m/>
    <x v="1"/>
  </r>
  <r>
    <n v="218"/>
    <s v="Verbal"/>
    <x v="1"/>
    <x v="16"/>
    <n v="94"/>
    <m/>
    <x v="1"/>
  </r>
  <r>
    <n v="219"/>
    <s v="Verbal"/>
    <x v="1"/>
    <x v="13"/>
    <n v="95"/>
    <m/>
    <x v="1"/>
  </r>
  <r>
    <n v="220"/>
    <s v="Verbal"/>
    <x v="1"/>
    <x v="16"/>
    <n v="96"/>
    <m/>
    <x v="1"/>
  </r>
  <r>
    <n v="221"/>
    <s v="Verbal"/>
    <x v="1"/>
    <x v="17"/>
    <n v="97"/>
    <m/>
    <x v="1"/>
  </r>
  <r>
    <n v="222"/>
    <s v="Verbal"/>
    <x v="1"/>
    <x v="28"/>
    <n v="98"/>
    <m/>
    <x v="1"/>
  </r>
  <r>
    <n v="223"/>
    <s v="Verbal"/>
    <x v="1"/>
    <x v="21"/>
    <n v="99"/>
    <m/>
    <x v="1"/>
  </r>
  <r>
    <n v="224"/>
    <s v="Verbal"/>
    <x v="1"/>
    <x v="17"/>
    <n v="100"/>
    <m/>
    <x v="1"/>
  </r>
  <r>
    <n v="225"/>
    <s v="Verbal"/>
    <x v="1"/>
    <x v="23"/>
    <n v="101"/>
    <m/>
    <x v="1"/>
  </r>
  <r>
    <n v="226"/>
    <s v="Verbal"/>
    <x v="1"/>
    <x v="15"/>
    <n v="102"/>
    <m/>
    <x v="1"/>
  </r>
  <r>
    <n v="227"/>
    <s v="Verbal"/>
    <x v="1"/>
    <x v="17"/>
    <n v="103"/>
    <m/>
    <x v="1"/>
  </r>
  <r>
    <n v="228"/>
    <s v="Verbal"/>
    <x v="1"/>
    <x v="23"/>
    <n v="104"/>
    <m/>
    <x v="1"/>
  </r>
  <r>
    <n v="229"/>
    <s v="Verbal"/>
    <x v="1"/>
    <x v="17"/>
    <n v="105"/>
    <m/>
    <x v="1"/>
  </r>
  <r>
    <n v="230"/>
    <s v="Verbal"/>
    <x v="1"/>
    <x v="18"/>
    <n v="106"/>
    <m/>
    <x v="1"/>
  </r>
  <r>
    <n v="231"/>
    <s v="Verbal"/>
    <x v="1"/>
    <x v="18"/>
    <n v="107"/>
    <m/>
    <x v="1"/>
  </r>
  <r>
    <n v="232"/>
    <s v="Verbal"/>
    <x v="1"/>
    <x v="22"/>
    <n v="108"/>
    <m/>
    <x v="1"/>
  </r>
  <r>
    <n v="233"/>
    <s v="Verbal"/>
    <x v="1"/>
    <x v="15"/>
    <n v="109"/>
    <m/>
    <x v="1"/>
  </r>
  <r>
    <n v="234"/>
    <s v="Verbal"/>
    <x v="1"/>
    <x v="19"/>
    <n v="110"/>
    <m/>
    <x v="1"/>
  </r>
  <r>
    <n v="235"/>
    <s v="Verbal"/>
    <x v="1"/>
    <x v="23"/>
    <n v="111"/>
    <m/>
    <x v="1"/>
  </r>
  <r>
    <n v="236"/>
    <s v="Verbal"/>
    <x v="1"/>
    <x v="18"/>
    <n v="112"/>
    <m/>
    <x v="1"/>
  </r>
  <r>
    <n v="237"/>
    <s v="Verbal"/>
    <x v="1"/>
    <x v="18"/>
    <n v="113"/>
    <m/>
    <x v="1"/>
  </r>
  <r>
    <n v="238"/>
    <s v="Verbal"/>
    <x v="1"/>
    <x v="29"/>
    <n v="114"/>
    <m/>
    <x v="1"/>
  </r>
  <r>
    <n v="239"/>
    <s v="Verbal"/>
    <x v="1"/>
    <x v="28"/>
    <n v="115"/>
    <m/>
    <x v="1"/>
  </r>
  <r>
    <n v="240"/>
    <s v="Verbal"/>
    <x v="1"/>
    <x v="23"/>
    <n v="116"/>
    <m/>
    <x v="1"/>
  </r>
  <r>
    <n v="241"/>
    <s v="Verbal"/>
    <x v="1"/>
    <x v="17"/>
    <n v="117"/>
    <m/>
    <x v="1"/>
  </r>
  <r>
    <n v="242"/>
    <s v="Verbal"/>
    <x v="1"/>
    <x v="13"/>
    <n v="118"/>
    <m/>
    <x v="1"/>
  </r>
  <r>
    <n v="243"/>
    <s v="Verbal"/>
    <x v="1"/>
    <x v="30"/>
    <n v="119"/>
    <m/>
    <x v="1"/>
  </r>
  <r>
    <n v="244"/>
    <s v="Verbal"/>
    <x v="1"/>
    <x v="13"/>
    <n v="120"/>
    <m/>
    <x v="1"/>
  </r>
  <r>
    <n v="245"/>
    <s v="Verbal"/>
    <x v="1"/>
    <x v="30"/>
    <n v="121"/>
    <m/>
    <x v="1"/>
  </r>
  <r>
    <n v="246"/>
    <s v="Verbal"/>
    <x v="1"/>
    <x v="19"/>
    <n v="122"/>
    <m/>
    <x v="1"/>
  </r>
  <r>
    <n v="247"/>
    <s v="Verbal"/>
    <x v="1"/>
    <x v="15"/>
    <n v="123"/>
    <m/>
    <x v="1"/>
  </r>
  <r>
    <n v="248"/>
    <s v="Verbal"/>
    <x v="1"/>
    <x v="13"/>
    <n v="124"/>
    <m/>
    <x v="1"/>
  </r>
  <r>
    <n v="249"/>
    <s v="Verbal"/>
    <x v="1"/>
    <x v="13"/>
    <n v="125"/>
    <m/>
    <x v="1"/>
  </r>
  <r>
    <n v="250"/>
    <s v="Verbal"/>
    <x v="1"/>
    <x v="18"/>
    <n v="126"/>
    <m/>
    <x v="1"/>
  </r>
  <r>
    <n v="251"/>
    <s v="Verbal"/>
    <x v="1"/>
    <x v="17"/>
    <n v="127"/>
    <m/>
    <x v="1"/>
  </r>
  <r>
    <n v="252"/>
    <s v="Verbal"/>
    <x v="1"/>
    <x v="13"/>
    <n v="128"/>
    <m/>
    <x v="1"/>
  </r>
  <r>
    <n v="253"/>
    <s v="Verbal"/>
    <x v="1"/>
    <x v="19"/>
    <n v="129"/>
    <m/>
    <x v="1"/>
  </r>
  <r>
    <n v="254"/>
    <s v="Verbal"/>
    <x v="1"/>
    <x v="21"/>
    <n v="130"/>
    <m/>
    <x v="1"/>
  </r>
  <r>
    <n v="255"/>
    <s v="Verbal"/>
    <x v="1"/>
    <x v="13"/>
    <n v="131"/>
    <m/>
    <x v="1"/>
  </r>
  <r>
    <n v="256"/>
    <s v="Verbal"/>
    <x v="1"/>
    <x v="19"/>
    <n v="132"/>
    <m/>
    <x v="1"/>
  </r>
  <r>
    <n v="257"/>
    <s v="Verbal"/>
    <x v="1"/>
    <x v="13"/>
    <n v="133"/>
    <m/>
    <x v="1"/>
  </r>
  <r>
    <n v="258"/>
    <s v="Verbal"/>
    <x v="1"/>
    <x v="16"/>
    <n v="134"/>
    <m/>
    <x v="1"/>
  </r>
  <r>
    <n v="259"/>
    <s v="Verbal"/>
    <x v="1"/>
    <x v="23"/>
    <n v="135"/>
    <m/>
    <x v="1"/>
  </r>
  <r>
    <n v="260"/>
    <s v="Verbal"/>
    <x v="1"/>
    <x v="13"/>
    <n v="136"/>
    <m/>
    <x v="1"/>
  </r>
  <r>
    <n v="261"/>
    <s v="Verbal"/>
    <x v="1"/>
    <x v="21"/>
    <n v="137"/>
    <m/>
    <x v="1"/>
  </r>
  <r>
    <n v="262"/>
    <s v="Verbal"/>
    <x v="1"/>
    <x v="17"/>
    <n v="138"/>
    <m/>
    <x v="1"/>
  </r>
  <r>
    <n v="263"/>
    <s v="Verbal"/>
    <x v="1"/>
    <x v="13"/>
    <n v="139"/>
    <m/>
    <x v="1"/>
  </r>
  <r>
    <n v="264"/>
    <s v="Verbal"/>
    <x v="1"/>
    <x v="17"/>
    <n v="140"/>
    <m/>
    <x v="1"/>
  </r>
  <r>
    <n v="404"/>
    <s v="Quant"/>
    <x v="2"/>
    <x v="31"/>
    <n v="1"/>
    <s v="A"/>
    <x v="2"/>
  </r>
  <r>
    <n v="405"/>
    <s v="Quant"/>
    <x v="2"/>
    <x v="32"/>
    <n v="2"/>
    <m/>
    <x v="1"/>
  </r>
  <r>
    <n v="406"/>
    <s v="Quant"/>
    <x v="2"/>
    <x v="33"/>
    <n v="3"/>
    <m/>
    <x v="1"/>
  </r>
  <r>
    <n v="407"/>
    <s v="Quant"/>
    <x v="2"/>
    <x v="33"/>
    <n v="4"/>
    <m/>
    <x v="1"/>
  </r>
  <r>
    <n v="408"/>
    <s v="Quant"/>
    <x v="2"/>
    <x v="34"/>
    <n v="5"/>
    <m/>
    <x v="1"/>
  </r>
  <r>
    <n v="409"/>
    <s v="Quant"/>
    <x v="2"/>
    <x v="32"/>
    <n v="6"/>
    <m/>
    <x v="1"/>
  </r>
  <r>
    <n v="410"/>
    <s v="Quant"/>
    <x v="2"/>
    <x v="35"/>
    <n v="7"/>
    <m/>
    <x v="1"/>
  </r>
  <r>
    <n v="411"/>
    <s v="Quant"/>
    <x v="2"/>
    <x v="36"/>
    <n v="8"/>
    <m/>
    <x v="1"/>
  </r>
  <r>
    <n v="412"/>
    <s v="Quant"/>
    <x v="2"/>
    <x v="31"/>
    <n v="9"/>
    <m/>
    <x v="1"/>
  </r>
  <r>
    <n v="413"/>
    <s v="Quant"/>
    <x v="2"/>
    <x v="37"/>
    <n v="10"/>
    <m/>
    <x v="1"/>
  </r>
  <r>
    <n v="414"/>
    <s v="Quant"/>
    <x v="2"/>
    <x v="31"/>
    <n v="11"/>
    <m/>
    <x v="1"/>
  </r>
  <r>
    <n v="415"/>
    <s v="Quant"/>
    <x v="2"/>
    <x v="38"/>
    <n v="12"/>
    <m/>
    <x v="1"/>
  </r>
  <r>
    <n v="416"/>
    <s v="Quant"/>
    <x v="2"/>
    <x v="38"/>
    <n v="13"/>
    <m/>
    <x v="1"/>
  </r>
  <r>
    <n v="417"/>
    <s v="Quant"/>
    <x v="2"/>
    <x v="32"/>
    <n v="14"/>
    <m/>
    <x v="1"/>
  </r>
  <r>
    <n v="418"/>
    <s v="Quant"/>
    <x v="2"/>
    <x v="32"/>
    <n v="15"/>
    <m/>
    <x v="1"/>
  </r>
  <r>
    <n v="419"/>
    <s v="Quant"/>
    <x v="2"/>
    <x v="39"/>
    <n v="16"/>
    <m/>
    <x v="1"/>
  </r>
  <r>
    <n v="420"/>
    <s v="Quant"/>
    <x v="2"/>
    <x v="39"/>
    <n v="17"/>
    <m/>
    <x v="1"/>
  </r>
  <r>
    <n v="421"/>
    <s v="Quant"/>
    <x v="2"/>
    <x v="38"/>
    <n v="18"/>
    <m/>
    <x v="1"/>
  </r>
  <r>
    <n v="422"/>
    <s v="Quant"/>
    <x v="2"/>
    <x v="40"/>
    <n v="19"/>
    <m/>
    <x v="1"/>
  </r>
  <r>
    <n v="423"/>
    <s v="Quant"/>
    <x v="2"/>
    <x v="37"/>
    <n v="20"/>
    <m/>
    <x v="1"/>
  </r>
  <r>
    <n v="424"/>
    <s v="Quant"/>
    <x v="2"/>
    <x v="41"/>
    <n v="21"/>
    <m/>
    <x v="1"/>
  </r>
  <r>
    <n v="425"/>
    <s v="Quant"/>
    <x v="2"/>
    <x v="42"/>
    <n v="22"/>
    <m/>
    <x v="1"/>
  </r>
  <r>
    <n v="426"/>
    <s v="Quant"/>
    <x v="2"/>
    <x v="38"/>
    <n v="23"/>
    <m/>
    <x v="1"/>
  </r>
  <r>
    <n v="427"/>
    <s v="Quant"/>
    <x v="2"/>
    <x v="33"/>
    <n v="24"/>
    <m/>
    <x v="1"/>
  </r>
  <r>
    <n v="428"/>
    <s v="Quant"/>
    <x v="2"/>
    <x v="41"/>
    <n v="25"/>
    <m/>
    <x v="1"/>
  </r>
  <r>
    <n v="429"/>
    <s v="Quant"/>
    <x v="2"/>
    <x v="40"/>
    <n v="26"/>
    <m/>
    <x v="1"/>
  </r>
  <r>
    <n v="430"/>
    <s v="Quant"/>
    <x v="2"/>
    <x v="43"/>
    <n v="27"/>
    <m/>
    <x v="1"/>
  </r>
  <r>
    <n v="431"/>
    <s v="Quant"/>
    <x v="2"/>
    <x v="31"/>
    <n v="28"/>
    <m/>
    <x v="1"/>
  </r>
  <r>
    <n v="432"/>
    <s v="Quant"/>
    <x v="2"/>
    <x v="40"/>
    <n v="29"/>
    <m/>
    <x v="1"/>
  </r>
  <r>
    <n v="433"/>
    <s v="Quant"/>
    <x v="2"/>
    <x v="31"/>
    <n v="30"/>
    <m/>
    <x v="1"/>
  </r>
  <r>
    <n v="434"/>
    <s v="Quant"/>
    <x v="2"/>
    <x v="38"/>
    <n v="31"/>
    <m/>
    <x v="1"/>
  </r>
  <r>
    <n v="435"/>
    <s v="Quant"/>
    <x v="2"/>
    <x v="37"/>
    <n v="32"/>
    <m/>
    <x v="1"/>
  </r>
  <r>
    <n v="436"/>
    <s v="Quant"/>
    <x v="2"/>
    <x v="38"/>
    <n v="33"/>
    <m/>
    <x v="1"/>
  </r>
  <r>
    <n v="437"/>
    <s v="Quant"/>
    <x v="2"/>
    <x v="31"/>
    <n v="34"/>
    <m/>
    <x v="1"/>
  </r>
  <r>
    <n v="438"/>
    <s v="Quant"/>
    <x v="2"/>
    <x v="44"/>
    <n v="35"/>
    <m/>
    <x v="1"/>
  </r>
  <r>
    <n v="439"/>
    <s v="Quant"/>
    <x v="2"/>
    <x v="32"/>
    <n v="36"/>
    <m/>
    <x v="1"/>
  </r>
  <r>
    <n v="440"/>
    <s v="Quant"/>
    <x v="2"/>
    <x v="45"/>
    <n v="37"/>
    <m/>
    <x v="1"/>
  </r>
  <r>
    <n v="441"/>
    <s v="Quant"/>
    <x v="2"/>
    <x v="46"/>
    <n v="38"/>
    <m/>
    <x v="1"/>
  </r>
  <r>
    <n v="442"/>
    <s v="Quant"/>
    <x v="2"/>
    <x v="47"/>
    <n v="39"/>
    <m/>
    <x v="1"/>
  </r>
  <r>
    <n v="443"/>
    <s v="Quant"/>
    <x v="2"/>
    <x v="48"/>
    <n v="40"/>
    <m/>
    <x v="1"/>
  </r>
  <r>
    <n v="444"/>
    <s v="Quant"/>
    <x v="2"/>
    <x v="38"/>
    <n v="41"/>
    <m/>
    <x v="1"/>
  </r>
  <r>
    <n v="445"/>
    <s v="Quant"/>
    <x v="2"/>
    <x v="41"/>
    <n v="42"/>
    <m/>
    <x v="1"/>
  </r>
  <r>
    <n v="446"/>
    <s v="Quant"/>
    <x v="2"/>
    <x v="44"/>
    <n v="43"/>
    <m/>
    <x v="1"/>
  </r>
  <r>
    <n v="447"/>
    <s v="Quant"/>
    <x v="2"/>
    <x v="34"/>
    <n v="44"/>
    <m/>
    <x v="1"/>
  </r>
  <r>
    <n v="448"/>
    <s v="Quant"/>
    <x v="2"/>
    <x v="38"/>
    <n v="45"/>
    <m/>
    <x v="1"/>
  </r>
  <r>
    <n v="449"/>
    <s v="Quant"/>
    <x v="2"/>
    <x v="40"/>
    <n v="46"/>
    <m/>
    <x v="1"/>
  </r>
  <r>
    <n v="450"/>
    <s v="Quant"/>
    <x v="2"/>
    <x v="41"/>
    <n v="47"/>
    <m/>
    <x v="1"/>
  </r>
  <r>
    <n v="451"/>
    <s v="Quant"/>
    <x v="2"/>
    <x v="49"/>
    <n v="48"/>
    <m/>
    <x v="1"/>
  </r>
  <r>
    <n v="452"/>
    <s v="Quant"/>
    <x v="2"/>
    <x v="32"/>
    <n v="49"/>
    <m/>
    <x v="1"/>
  </r>
  <r>
    <n v="453"/>
    <s v="Quant"/>
    <x v="2"/>
    <x v="33"/>
    <n v="50"/>
    <m/>
    <x v="1"/>
  </r>
  <r>
    <n v="454"/>
    <s v="Quant"/>
    <x v="2"/>
    <x v="38"/>
    <n v="51"/>
    <m/>
    <x v="1"/>
  </r>
  <r>
    <n v="455"/>
    <s v="Quant"/>
    <x v="2"/>
    <x v="50"/>
    <n v="52"/>
    <m/>
    <x v="1"/>
  </r>
  <r>
    <n v="456"/>
    <s v="Quant"/>
    <x v="2"/>
    <x v="42"/>
    <n v="53"/>
    <m/>
    <x v="1"/>
  </r>
  <r>
    <n v="457"/>
    <s v="Quant"/>
    <x v="2"/>
    <x v="42"/>
    <n v="54"/>
    <m/>
    <x v="1"/>
  </r>
  <r>
    <n v="458"/>
    <s v="Quant"/>
    <x v="2"/>
    <x v="40"/>
    <n v="55"/>
    <m/>
    <x v="1"/>
  </r>
  <r>
    <n v="459"/>
    <s v="Quant"/>
    <x v="2"/>
    <x v="38"/>
    <n v="56"/>
    <m/>
    <x v="1"/>
  </r>
  <r>
    <n v="460"/>
    <s v="Quant"/>
    <x v="2"/>
    <x v="33"/>
    <n v="57"/>
    <m/>
    <x v="1"/>
  </r>
  <r>
    <n v="461"/>
    <s v="Quant"/>
    <x v="2"/>
    <x v="40"/>
    <n v="58"/>
    <m/>
    <x v="1"/>
  </r>
  <r>
    <n v="462"/>
    <s v="Quant"/>
    <x v="2"/>
    <x v="40"/>
    <n v="59"/>
    <m/>
    <x v="1"/>
  </r>
  <r>
    <n v="463"/>
    <s v="Quant"/>
    <x v="2"/>
    <x v="51"/>
    <n v="60"/>
    <m/>
    <x v="1"/>
  </r>
  <r>
    <n v="464"/>
    <s v="Quant"/>
    <x v="2"/>
    <x v="52"/>
    <n v="61"/>
    <m/>
    <x v="1"/>
  </r>
  <r>
    <n v="465"/>
    <s v="Quant"/>
    <x v="2"/>
    <x v="53"/>
    <n v="62"/>
    <m/>
    <x v="1"/>
  </r>
  <r>
    <n v="466"/>
    <s v="Quant"/>
    <x v="2"/>
    <x v="50"/>
    <n v="63"/>
    <m/>
    <x v="1"/>
  </r>
  <r>
    <n v="467"/>
    <s v="Quant"/>
    <x v="2"/>
    <x v="33"/>
    <n v="64"/>
    <m/>
    <x v="1"/>
  </r>
  <r>
    <n v="468"/>
    <s v="Quant"/>
    <x v="2"/>
    <x v="41"/>
    <n v="65"/>
    <m/>
    <x v="1"/>
  </r>
  <r>
    <n v="469"/>
    <s v="Quant"/>
    <x v="2"/>
    <x v="41"/>
    <n v="66"/>
    <m/>
    <x v="1"/>
  </r>
  <r>
    <n v="470"/>
    <s v="Quant"/>
    <x v="2"/>
    <x v="32"/>
    <n v="67"/>
    <m/>
    <x v="1"/>
  </r>
  <r>
    <n v="471"/>
    <s v="Quant"/>
    <x v="2"/>
    <x v="41"/>
    <n v="68"/>
    <m/>
    <x v="1"/>
  </r>
  <r>
    <n v="472"/>
    <s v="Quant"/>
    <x v="2"/>
    <x v="31"/>
    <n v="69"/>
    <m/>
    <x v="1"/>
  </r>
  <r>
    <n v="473"/>
    <s v="Quant"/>
    <x v="2"/>
    <x v="38"/>
    <n v="70"/>
    <m/>
    <x v="1"/>
  </r>
  <r>
    <n v="474"/>
    <s v="Quant"/>
    <x v="2"/>
    <x v="33"/>
    <n v="71"/>
    <m/>
    <x v="1"/>
  </r>
  <r>
    <n v="475"/>
    <s v="Quant"/>
    <x v="2"/>
    <x v="32"/>
    <n v="72"/>
    <m/>
    <x v="1"/>
  </r>
  <r>
    <n v="476"/>
    <s v="Quant"/>
    <x v="2"/>
    <x v="38"/>
    <n v="73"/>
    <m/>
    <x v="1"/>
  </r>
  <r>
    <n v="477"/>
    <s v="Quant"/>
    <x v="2"/>
    <x v="32"/>
    <n v="74"/>
    <m/>
    <x v="1"/>
  </r>
  <r>
    <n v="478"/>
    <s v="Quant"/>
    <x v="2"/>
    <x v="34"/>
    <n v="75"/>
    <m/>
    <x v="1"/>
  </r>
  <r>
    <n v="479"/>
    <s v="Quant"/>
    <x v="2"/>
    <x v="48"/>
    <n v="76"/>
    <m/>
    <x v="1"/>
  </r>
  <r>
    <n v="480"/>
    <s v="Quant"/>
    <x v="2"/>
    <x v="40"/>
    <n v="77"/>
    <m/>
    <x v="1"/>
  </r>
  <r>
    <n v="481"/>
    <s v="Quant"/>
    <x v="2"/>
    <x v="32"/>
    <n v="78"/>
    <m/>
    <x v="1"/>
  </r>
  <r>
    <n v="482"/>
    <s v="Quant"/>
    <x v="2"/>
    <x v="37"/>
    <n v="79"/>
    <m/>
    <x v="1"/>
  </r>
  <r>
    <n v="483"/>
    <s v="Quant"/>
    <x v="2"/>
    <x v="36"/>
    <n v="80"/>
    <m/>
    <x v="1"/>
  </r>
  <r>
    <n v="484"/>
    <s v="Quant"/>
    <x v="2"/>
    <x v="34"/>
    <n v="81"/>
    <m/>
    <x v="1"/>
  </r>
  <r>
    <n v="485"/>
    <s v="Quant"/>
    <x v="2"/>
    <x v="31"/>
    <n v="82"/>
    <m/>
    <x v="1"/>
  </r>
  <r>
    <n v="486"/>
    <s v="Quant"/>
    <x v="2"/>
    <x v="41"/>
    <n v="83"/>
    <m/>
    <x v="1"/>
  </r>
  <r>
    <n v="487"/>
    <s v="Quant"/>
    <x v="2"/>
    <x v="32"/>
    <n v="84"/>
    <m/>
    <x v="1"/>
  </r>
  <r>
    <n v="488"/>
    <s v="Quant"/>
    <x v="2"/>
    <x v="32"/>
    <n v="85"/>
    <m/>
    <x v="1"/>
  </r>
  <r>
    <n v="489"/>
    <s v="Quant"/>
    <x v="2"/>
    <x v="38"/>
    <n v="86"/>
    <m/>
    <x v="1"/>
  </r>
  <r>
    <n v="490"/>
    <s v="Quant"/>
    <x v="2"/>
    <x v="32"/>
    <n v="87"/>
    <m/>
    <x v="1"/>
  </r>
  <r>
    <n v="491"/>
    <s v="Quant"/>
    <x v="2"/>
    <x v="37"/>
    <n v="88"/>
    <m/>
    <x v="1"/>
  </r>
  <r>
    <n v="492"/>
    <s v="Quant"/>
    <x v="2"/>
    <x v="53"/>
    <n v="89"/>
    <m/>
    <x v="1"/>
  </r>
  <r>
    <n v="493"/>
    <s v="Quant"/>
    <x v="2"/>
    <x v="31"/>
    <n v="90"/>
    <m/>
    <x v="1"/>
  </r>
  <r>
    <n v="494"/>
    <s v="Quant"/>
    <x v="2"/>
    <x v="53"/>
    <n v="91"/>
    <m/>
    <x v="1"/>
  </r>
  <r>
    <n v="495"/>
    <s v="Quant"/>
    <x v="2"/>
    <x v="41"/>
    <n v="92"/>
    <m/>
    <x v="1"/>
  </r>
  <r>
    <n v="496"/>
    <s v="Quant"/>
    <x v="2"/>
    <x v="46"/>
    <n v="93"/>
    <m/>
    <x v="1"/>
  </r>
  <r>
    <n v="497"/>
    <s v="Quant"/>
    <x v="2"/>
    <x v="38"/>
    <n v="94"/>
    <m/>
    <x v="1"/>
  </r>
  <r>
    <n v="498"/>
    <s v="Quant"/>
    <x v="2"/>
    <x v="45"/>
    <n v="95"/>
    <m/>
    <x v="1"/>
  </r>
  <r>
    <n v="499"/>
    <s v="Quant"/>
    <x v="2"/>
    <x v="46"/>
    <n v="96"/>
    <m/>
    <x v="1"/>
  </r>
  <r>
    <n v="500"/>
    <s v="Quant"/>
    <x v="2"/>
    <x v="32"/>
    <n v="97"/>
    <m/>
    <x v="1"/>
  </r>
  <r>
    <n v="501"/>
    <s v="Quant"/>
    <x v="2"/>
    <x v="54"/>
    <n v="98"/>
    <m/>
    <x v="1"/>
  </r>
  <r>
    <n v="502"/>
    <s v="Quant"/>
    <x v="2"/>
    <x v="31"/>
    <n v="99"/>
    <m/>
    <x v="1"/>
  </r>
  <r>
    <n v="503"/>
    <s v="Quant"/>
    <x v="2"/>
    <x v="32"/>
    <n v="100"/>
    <m/>
    <x v="1"/>
  </r>
  <r>
    <n v="504"/>
    <s v="Quant"/>
    <x v="2"/>
    <x v="48"/>
    <n v="101"/>
    <m/>
    <x v="1"/>
  </r>
  <r>
    <n v="505"/>
    <s v="Quant"/>
    <x v="2"/>
    <x v="40"/>
    <n v="102"/>
    <m/>
    <x v="1"/>
  </r>
  <r>
    <n v="506"/>
    <s v="Quant"/>
    <x v="2"/>
    <x v="32"/>
    <n v="103"/>
    <m/>
    <x v="1"/>
  </r>
  <r>
    <n v="507"/>
    <s v="Quant"/>
    <x v="2"/>
    <x v="31"/>
    <n v="104"/>
    <m/>
    <x v="1"/>
  </r>
  <r>
    <n v="508"/>
    <s v="Quant"/>
    <x v="2"/>
    <x v="32"/>
    <n v="105"/>
    <m/>
    <x v="1"/>
  </r>
  <r>
    <n v="509"/>
    <s v="Quant"/>
    <x v="2"/>
    <x v="46"/>
    <n v="106"/>
    <m/>
    <x v="1"/>
  </r>
  <r>
    <n v="510"/>
    <s v="Quant"/>
    <x v="2"/>
    <x v="41"/>
    <n v="107"/>
    <m/>
    <x v="1"/>
  </r>
  <r>
    <n v="511"/>
    <s v="Quant"/>
    <x v="2"/>
    <x v="51"/>
    <n v="108"/>
    <m/>
    <x v="1"/>
  </r>
  <r>
    <n v="512"/>
    <s v="Quant"/>
    <x v="2"/>
    <x v="33"/>
    <n v="109"/>
    <m/>
    <x v="1"/>
  </r>
  <r>
    <n v="513"/>
    <s v="Quant"/>
    <x v="2"/>
    <x v="33"/>
    <n v="110"/>
    <m/>
    <x v="1"/>
  </r>
  <r>
    <n v="514"/>
    <s v="Quant"/>
    <x v="2"/>
    <x v="37"/>
    <n v="111"/>
    <m/>
    <x v="1"/>
  </r>
  <r>
    <n v="515"/>
    <s v="Quant"/>
    <x v="2"/>
    <x v="32"/>
    <n v="112"/>
    <m/>
    <x v="1"/>
  </r>
  <r>
    <n v="516"/>
    <s v="Quant"/>
    <x v="2"/>
    <x v="38"/>
    <n v="113"/>
    <m/>
    <x v="1"/>
  </r>
  <r>
    <n v="517"/>
    <s v="Quant"/>
    <x v="2"/>
    <x v="41"/>
    <n v="114"/>
    <m/>
    <x v="1"/>
  </r>
  <r>
    <n v="518"/>
    <s v="Quant"/>
    <x v="2"/>
    <x v="33"/>
    <n v="115"/>
    <m/>
    <x v="1"/>
  </r>
  <r>
    <n v="519"/>
    <s v="Quant"/>
    <x v="2"/>
    <x v="31"/>
    <n v="116"/>
    <m/>
    <x v="1"/>
  </r>
  <r>
    <n v="520"/>
    <s v="Quant"/>
    <x v="2"/>
    <x v="55"/>
    <n v="117"/>
    <m/>
    <x v="1"/>
  </r>
  <r>
    <n v="521"/>
    <s v="Quant"/>
    <x v="2"/>
    <x v="44"/>
    <n v="118"/>
    <m/>
    <x v="1"/>
  </r>
  <r>
    <n v="522"/>
    <s v="Quant"/>
    <x v="2"/>
    <x v="32"/>
    <n v="119"/>
    <m/>
    <x v="1"/>
  </r>
  <r>
    <n v="523"/>
    <s v="Quant"/>
    <x v="2"/>
    <x v="40"/>
    <n v="120"/>
    <m/>
    <x v="1"/>
  </r>
  <r>
    <n v="524"/>
    <s v="Quant"/>
    <x v="2"/>
    <x v="41"/>
    <n v="121"/>
    <m/>
    <x v="1"/>
  </r>
  <r>
    <n v="525"/>
    <s v="Quant"/>
    <x v="2"/>
    <x v="38"/>
    <n v="122"/>
    <m/>
    <x v="1"/>
  </r>
  <r>
    <n v="526"/>
    <s v="Quant"/>
    <x v="2"/>
    <x v="51"/>
    <n v="123"/>
    <m/>
    <x v="1"/>
  </r>
  <r>
    <n v="527"/>
    <s v="Quant"/>
    <x v="2"/>
    <x v="37"/>
    <n v="124"/>
    <m/>
    <x v="1"/>
  </r>
  <r>
    <n v="528"/>
    <s v="Quant"/>
    <x v="2"/>
    <x v="38"/>
    <n v="125"/>
    <m/>
    <x v="1"/>
  </r>
  <r>
    <n v="529"/>
    <s v="Quant"/>
    <x v="2"/>
    <x v="41"/>
    <n v="126"/>
    <m/>
    <x v="1"/>
  </r>
  <r>
    <n v="530"/>
    <s v="Quant"/>
    <x v="2"/>
    <x v="40"/>
    <n v="127"/>
    <m/>
    <x v="1"/>
  </r>
  <r>
    <n v="531"/>
    <s v="Quant"/>
    <x v="2"/>
    <x v="42"/>
    <n v="128"/>
    <m/>
    <x v="1"/>
  </r>
  <r>
    <n v="532"/>
    <s v="Quant"/>
    <x v="2"/>
    <x v="36"/>
    <n v="129"/>
    <m/>
    <x v="1"/>
  </r>
  <r>
    <n v="533"/>
    <s v="Quant"/>
    <x v="2"/>
    <x v="32"/>
    <n v="130"/>
    <m/>
    <x v="1"/>
  </r>
  <r>
    <n v="534"/>
    <s v="Quant"/>
    <x v="2"/>
    <x v="43"/>
    <n v="131"/>
    <m/>
    <x v="1"/>
  </r>
  <r>
    <n v="535"/>
    <s v="Quant"/>
    <x v="2"/>
    <x v="46"/>
    <n v="132"/>
    <m/>
    <x v="1"/>
  </r>
  <r>
    <n v="536"/>
    <s v="Quant"/>
    <x v="2"/>
    <x v="37"/>
    <n v="133"/>
    <m/>
    <x v="1"/>
  </r>
  <r>
    <n v="537"/>
    <s v="Quant"/>
    <x v="2"/>
    <x v="33"/>
    <n v="134"/>
    <m/>
    <x v="1"/>
  </r>
  <r>
    <n v="538"/>
    <s v="Quant"/>
    <x v="2"/>
    <x v="31"/>
    <n v="135"/>
    <m/>
    <x v="1"/>
  </r>
  <r>
    <n v="539"/>
    <s v="Quant"/>
    <x v="2"/>
    <x v="36"/>
    <n v="136"/>
    <m/>
    <x v="1"/>
  </r>
  <r>
    <n v="540"/>
    <s v="Quant"/>
    <x v="2"/>
    <x v="37"/>
    <n v="137"/>
    <m/>
    <x v="1"/>
  </r>
  <r>
    <n v="541"/>
    <s v="Quant"/>
    <x v="2"/>
    <x v="31"/>
    <n v="138"/>
    <m/>
    <x v="1"/>
  </r>
  <r>
    <n v="542"/>
    <s v="Quant"/>
    <x v="2"/>
    <x v="38"/>
    <n v="139"/>
    <m/>
    <x v="1"/>
  </r>
  <r>
    <n v="543"/>
    <s v="Quant"/>
    <x v="2"/>
    <x v="51"/>
    <n v="140"/>
    <m/>
    <x v="1"/>
  </r>
  <r>
    <n v="544"/>
    <s v="Quant"/>
    <x v="2"/>
    <x v="46"/>
    <n v="141"/>
    <m/>
    <x v="1"/>
  </r>
  <r>
    <n v="545"/>
    <s v="Quant"/>
    <x v="2"/>
    <x v="38"/>
    <n v="142"/>
    <m/>
    <x v="1"/>
  </r>
  <r>
    <n v="546"/>
    <s v="Quant"/>
    <x v="2"/>
    <x v="44"/>
    <n v="143"/>
    <m/>
    <x v="1"/>
  </r>
  <r>
    <n v="547"/>
    <s v="Quant"/>
    <x v="2"/>
    <x v="48"/>
    <n v="144"/>
    <m/>
    <x v="1"/>
  </r>
  <r>
    <n v="548"/>
    <s v="Quant"/>
    <x v="2"/>
    <x v="41"/>
    <n v="145"/>
    <m/>
    <x v="1"/>
  </r>
  <r>
    <n v="549"/>
    <s v="Quant"/>
    <x v="2"/>
    <x v="52"/>
    <n v="146"/>
    <m/>
    <x v="1"/>
  </r>
  <r>
    <n v="550"/>
    <s v="Quant"/>
    <x v="2"/>
    <x v="31"/>
    <n v="147"/>
    <m/>
    <x v="1"/>
  </r>
  <r>
    <n v="551"/>
    <s v="Quant"/>
    <x v="2"/>
    <x v="55"/>
    <n v="148"/>
    <m/>
    <x v="1"/>
  </r>
  <r>
    <n v="552"/>
    <s v="Quant"/>
    <x v="2"/>
    <x v="40"/>
    <n v="149"/>
    <m/>
    <x v="1"/>
  </r>
  <r>
    <n v="553"/>
    <s v="Quant"/>
    <x v="2"/>
    <x v="47"/>
    <n v="150"/>
    <m/>
    <x v="1"/>
  </r>
  <r>
    <n v="554"/>
    <s v="Quant"/>
    <x v="2"/>
    <x v="51"/>
    <n v="151"/>
    <m/>
    <x v="1"/>
  </r>
  <r>
    <n v="555"/>
    <s v="Quant"/>
    <x v="2"/>
    <x v="55"/>
    <n v="152"/>
    <m/>
    <x v="1"/>
  </r>
  <r>
    <n v="556"/>
    <s v="Quant"/>
    <x v="2"/>
    <x v="34"/>
    <n v="153"/>
    <m/>
    <x v="1"/>
  </r>
  <r>
    <n v="557"/>
    <s v="Quant"/>
    <x v="2"/>
    <x v="41"/>
    <n v="154"/>
    <m/>
    <x v="1"/>
  </r>
  <r>
    <n v="558"/>
    <s v="Quant"/>
    <x v="2"/>
    <x v="52"/>
    <n v="155"/>
    <m/>
    <x v="1"/>
  </r>
  <r>
    <n v="559"/>
    <s v="Quant"/>
    <x v="2"/>
    <x v="33"/>
    <n v="156"/>
    <m/>
    <x v="1"/>
  </r>
  <r>
    <n v="560"/>
    <s v="Quant"/>
    <x v="2"/>
    <x v="37"/>
    <n v="157"/>
    <m/>
    <x v="1"/>
  </r>
  <r>
    <n v="561"/>
    <s v="Quant"/>
    <x v="2"/>
    <x v="55"/>
    <n v="158"/>
    <m/>
    <x v="1"/>
  </r>
  <r>
    <n v="562"/>
    <s v="Quant"/>
    <x v="2"/>
    <x v="56"/>
    <n v="159"/>
    <m/>
    <x v="1"/>
  </r>
  <r>
    <n v="563"/>
    <s v="Quant"/>
    <x v="2"/>
    <x v="31"/>
    <n v="160"/>
    <m/>
    <x v="1"/>
  </r>
  <r>
    <n v="564"/>
    <s v="Quant"/>
    <x v="2"/>
    <x v="31"/>
    <n v="161"/>
    <m/>
    <x v="1"/>
  </r>
  <r>
    <n v="565"/>
    <s v="Quant"/>
    <x v="2"/>
    <x v="33"/>
    <n v="162"/>
    <m/>
    <x v="1"/>
  </r>
  <r>
    <n v="566"/>
    <s v="Quant"/>
    <x v="2"/>
    <x v="52"/>
    <n v="163"/>
    <m/>
    <x v="1"/>
  </r>
  <r>
    <n v="567"/>
    <s v="Quant"/>
    <x v="2"/>
    <x v="48"/>
    <n v="164"/>
    <m/>
    <x v="1"/>
  </r>
  <r>
    <n v="568"/>
    <s v="Quant"/>
    <x v="2"/>
    <x v="33"/>
    <n v="165"/>
    <m/>
    <x v="1"/>
  </r>
  <r>
    <n v="569"/>
    <s v="Quant"/>
    <x v="2"/>
    <x v="31"/>
    <n v="166"/>
    <m/>
    <x v="1"/>
  </r>
  <r>
    <n v="570"/>
    <s v="Quant"/>
    <x v="2"/>
    <x v="33"/>
    <n v="167"/>
    <m/>
    <x v="1"/>
  </r>
  <r>
    <n v="571"/>
    <s v="Quant"/>
    <x v="2"/>
    <x v="39"/>
    <n v="168"/>
    <m/>
    <x v="1"/>
  </r>
  <r>
    <n v="572"/>
    <s v="Quant"/>
    <x v="2"/>
    <x v="33"/>
    <n v="169"/>
    <m/>
    <x v="1"/>
  </r>
  <r>
    <n v="573"/>
    <s v="Quant"/>
    <x v="2"/>
    <x v="37"/>
    <n v="170"/>
    <m/>
    <x v="1"/>
  </r>
  <r>
    <n v="574"/>
    <s v="Quant"/>
    <x v="2"/>
    <x v="32"/>
    <n v="171"/>
    <m/>
    <x v="1"/>
  </r>
  <r>
    <n v="575"/>
    <s v="Quant"/>
    <x v="2"/>
    <x v="55"/>
    <n v="172"/>
    <m/>
    <x v="1"/>
  </r>
  <r>
    <n v="576"/>
    <s v="Quant"/>
    <x v="2"/>
    <x v="41"/>
    <n v="173"/>
    <m/>
    <x v="1"/>
  </r>
  <r>
    <n v="577"/>
    <s v="Quant"/>
    <x v="2"/>
    <x v="40"/>
    <n v="174"/>
    <m/>
    <x v="1"/>
  </r>
  <r>
    <n v="578"/>
    <s v="Quant"/>
    <x v="2"/>
    <x v="40"/>
    <n v="175"/>
    <m/>
    <x v="1"/>
  </r>
  <r>
    <n v="579"/>
    <s v="Quant"/>
    <x v="2"/>
    <x v="45"/>
    <n v="176"/>
    <m/>
    <x v="1"/>
  </r>
  <r>
    <n v="580"/>
    <s v="Quant"/>
    <x v="2"/>
    <x v="51"/>
    <n v="177"/>
    <m/>
    <x v="1"/>
  </r>
  <r>
    <n v="581"/>
    <s v="Quant"/>
    <x v="2"/>
    <x v="32"/>
    <n v="178"/>
    <m/>
    <x v="1"/>
  </r>
  <r>
    <n v="582"/>
    <s v="Quant"/>
    <x v="2"/>
    <x v="41"/>
    <n v="179"/>
    <m/>
    <x v="1"/>
  </r>
  <r>
    <n v="583"/>
    <s v="Quant"/>
    <x v="2"/>
    <x v="47"/>
    <n v="180"/>
    <m/>
    <x v="1"/>
  </r>
  <r>
    <n v="584"/>
    <s v="Quant"/>
    <x v="2"/>
    <x v="47"/>
    <n v="181"/>
    <m/>
    <x v="1"/>
  </r>
  <r>
    <n v="585"/>
    <s v="Quant"/>
    <x v="2"/>
    <x v="54"/>
    <n v="182"/>
    <m/>
    <x v="1"/>
  </r>
  <r>
    <n v="586"/>
    <s v="Quant"/>
    <x v="2"/>
    <x v="42"/>
    <n v="183"/>
    <m/>
    <x v="1"/>
  </r>
  <r>
    <n v="587"/>
    <s v="Quant"/>
    <x v="2"/>
    <x v="32"/>
    <n v="184"/>
    <m/>
    <x v="1"/>
  </r>
  <r>
    <n v="588"/>
    <s v="Quant"/>
    <x v="2"/>
    <x v="38"/>
    <n v="185"/>
    <m/>
    <x v="1"/>
  </r>
  <r>
    <n v="589"/>
    <s v="Quant"/>
    <x v="2"/>
    <x v="48"/>
    <n v="186"/>
    <m/>
    <x v="1"/>
  </r>
  <r>
    <n v="590"/>
    <s v="Quant"/>
    <x v="2"/>
    <x v="41"/>
    <n v="187"/>
    <m/>
    <x v="1"/>
  </r>
  <r>
    <n v="591"/>
    <s v="Quant"/>
    <x v="2"/>
    <x v="40"/>
    <n v="188"/>
    <m/>
    <x v="1"/>
  </r>
  <r>
    <n v="592"/>
    <s v="Quant"/>
    <x v="2"/>
    <x v="51"/>
    <n v="189"/>
    <m/>
    <x v="1"/>
  </r>
  <r>
    <n v="593"/>
    <s v="Quant"/>
    <x v="2"/>
    <x v="51"/>
    <n v="190"/>
    <m/>
    <x v="1"/>
  </r>
  <r>
    <n v="594"/>
    <s v="Quant"/>
    <x v="2"/>
    <x v="31"/>
    <n v="191"/>
    <m/>
    <x v="1"/>
  </r>
  <r>
    <n v="595"/>
    <s v="Quant"/>
    <x v="2"/>
    <x v="53"/>
    <n v="192"/>
    <m/>
    <x v="1"/>
  </r>
  <r>
    <n v="596"/>
    <s v="Quant"/>
    <x v="2"/>
    <x v="42"/>
    <n v="193"/>
    <m/>
    <x v="1"/>
  </r>
  <r>
    <n v="597"/>
    <s v="Quant"/>
    <x v="2"/>
    <x v="31"/>
    <n v="194"/>
    <m/>
    <x v="1"/>
  </r>
  <r>
    <n v="598"/>
    <s v="Quant"/>
    <x v="2"/>
    <x v="31"/>
    <n v="195"/>
    <m/>
    <x v="1"/>
  </r>
  <r>
    <n v="599"/>
    <s v="Quant"/>
    <x v="2"/>
    <x v="45"/>
    <n v="196"/>
    <m/>
    <x v="1"/>
  </r>
  <r>
    <n v="600"/>
    <s v="Quant"/>
    <x v="2"/>
    <x v="33"/>
    <n v="197"/>
    <m/>
    <x v="1"/>
  </r>
  <r>
    <n v="601"/>
    <s v="Quant"/>
    <x v="2"/>
    <x v="53"/>
    <n v="198"/>
    <m/>
    <x v="1"/>
  </r>
  <r>
    <n v="602"/>
    <s v="Quant"/>
    <x v="2"/>
    <x v="32"/>
    <n v="199"/>
    <m/>
    <x v="1"/>
  </r>
  <r>
    <n v="603"/>
    <s v="Quant"/>
    <x v="2"/>
    <x v="31"/>
    <n v="200"/>
    <m/>
    <x v="1"/>
  </r>
  <r>
    <n v="604"/>
    <s v="Quant"/>
    <x v="2"/>
    <x v="47"/>
    <n v="201"/>
    <m/>
    <x v="1"/>
  </r>
  <r>
    <n v="605"/>
    <s v="Quant"/>
    <x v="2"/>
    <x v="36"/>
    <n v="202"/>
    <m/>
    <x v="1"/>
  </r>
  <r>
    <n v="606"/>
    <s v="Quant"/>
    <x v="2"/>
    <x v="40"/>
    <n v="203"/>
    <m/>
    <x v="1"/>
  </r>
  <r>
    <n v="607"/>
    <s v="Quant"/>
    <x v="2"/>
    <x v="32"/>
    <n v="204"/>
    <m/>
    <x v="1"/>
  </r>
  <r>
    <n v="608"/>
    <s v="Quant"/>
    <x v="2"/>
    <x v="32"/>
    <n v="205"/>
    <m/>
    <x v="1"/>
  </r>
  <r>
    <n v="609"/>
    <s v="Quant"/>
    <x v="2"/>
    <x v="41"/>
    <n v="206"/>
    <m/>
    <x v="1"/>
  </r>
  <r>
    <n v="610"/>
    <s v="Quant"/>
    <x v="2"/>
    <x v="57"/>
    <n v="207"/>
    <m/>
    <x v="1"/>
  </r>
  <r>
    <n v="611"/>
    <s v="Quant"/>
    <x v="2"/>
    <x v="33"/>
    <n v="208"/>
    <m/>
    <x v="1"/>
  </r>
  <r>
    <n v="612"/>
    <s v="Quant"/>
    <x v="2"/>
    <x v="51"/>
    <n v="209"/>
    <m/>
    <x v="1"/>
  </r>
  <r>
    <n v="613"/>
    <s v="Quant"/>
    <x v="2"/>
    <x v="34"/>
    <n v="210"/>
    <m/>
    <x v="1"/>
  </r>
  <r>
    <n v="614"/>
    <s v="Quant"/>
    <x v="2"/>
    <x v="54"/>
    <n v="211"/>
    <m/>
    <x v="1"/>
  </r>
  <r>
    <n v="615"/>
    <s v="Quant"/>
    <x v="2"/>
    <x v="37"/>
    <n v="212"/>
    <m/>
    <x v="1"/>
  </r>
  <r>
    <n v="616"/>
    <s v="Quant"/>
    <x v="2"/>
    <x v="41"/>
    <n v="213"/>
    <m/>
    <x v="1"/>
  </r>
  <r>
    <n v="617"/>
    <s v="Quant"/>
    <x v="2"/>
    <x v="38"/>
    <n v="214"/>
    <m/>
    <x v="1"/>
  </r>
  <r>
    <n v="618"/>
    <s v="Quant"/>
    <x v="2"/>
    <x v="34"/>
    <n v="215"/>
    <m/>
    <x v="1"/>
  </r>
  <r>
    <n v="619"/>
    <s v="Quant"/>
    <x v="2"/>
    <x v="32"/>
    <n v="216"/>
    <m/>
    <x v="1"/>
  </r>
  <r>
    <n v="620"/>
    <s v="Quant"/>
    <x v="2"/>
    <x v="38"/>
    <n v="217"/>
    <m/>
    <x v="1"/>
  </r>
  <r>
    <n v="621"/>
    <s v="Quant"/>
    <x v="2"/>
    <x v="41"/>
    <n v="218"/>
    <m/>
    <x v="1"/>
  </r>
  <r>
    <n v="622"/>
    <s v="Quant"/>
    <x v="2"/>
    <x v="36"/>
    <n v="219"/>
    <m/>
    <x v="1"/>
  </r>
  <r>
    <n v="623"/>
    <s v="Quant"/>
    <x v="2"/>
    <x v="41"/>
    <n v="220"/>
    <m/>
    <x v="1"/>
  </r>
  <r>
    <n v="624"/>
    <s v="Quant"/>
    <x v="2"/>
    <x v="32"/>
    <n v="221"/>
    <m/>
    <x v="1"/>
  </r>
  <r>
    <n v="625"/>
    <s v="Quant"/>
    <x v="2"/>
    <x v="45"/>
    <n v="222"/>
    <m/>
    <x v="1"/>
  </r>
  <r>
    <n v="626"/>
    <s v="Quant"/>
    <x v="2"/>
    <x v="51"/>
    <n v="223"/>
    <m/>
    <x v="1"/>
  </r>
  <r>
    <n v="627"/>
    <s v="Quant"/>
    <x v="2"/>
    <x v="53"/>
    <n v="224"/>
    <m/>
    <x v="1"/>
  </r>
  <r>
    <n v="628"/>
    <s v="Quant"/>
    <x v="2"/>
    <x v="41"/>
    <n v="225"/>
    <m/>
    <x v="1"/>
  </r>
  <r>
    <n v="629"/>
    <s v="Quant"/>
    <x v="2"/>
    <x v="57"/>
    <n v="226"/>
    <m/>
    <x v="1"/>
  </r>
  <r>
    <n v="630"/>
    <s v="Quant"/>
    <x v="2"/>
    <x v="40"/>
    <n v="227"/>
    <m/>
    <x v="1"/>
  </r>
  <r>
    <n v="631"/>
    <s v="Quant"/>
    <x v="2"/>
    <x v="34"/>
    <n v="228"/>
    <m/>
    <x v="1"/>
  </r>
  <r>
    <n v="632"/>
    <s v="Quant"/>
    <x v="2"/>
    <x v="52"/>
    <n v="229"/>
    <m/>
    <x v="1"/>
  </r>
  <r>
    <n v="633"/>
    <s v="Quant"/>
    <x v="2"/>
    <x v="32"/>
    <n v="230"/>
    <m/>
    <x v="1"/>
  </r>
  <r>
    <n v="634"/>
    <s v="Quant"/>
    <x v="3"/>
    <x v="33"/>
    <n v="1"/>
    <s v="A"/>
    <x v="0"/>
  </r>
  <r>
    <n v="635"/>
    <s v="Quant"/>
    <x v="3"/>
    <x v="53"/>
    <n v="2"/>
    <m/>
    <x v="1"/>
  </r>
  <r>
    <n v="636"/>
    <s v="Quant"/>
    <x v="3"/>
    <x v="51"/>
    <n v="3"/>
    <m/>
    <x v="1"/>
  </r>
  <r>
    <n v="637"/>
    <s v="Quant"/>
    <x v="3"/>
    <x v="33"/>
    <n v="4"/>
    <m/>
    <x v="1"/>
  </r>
  <r>
    <n v="638"/>
    <s v="Quant"/>
    <x v="3"/>
    <x v="33"/>
    <n v="5"/>
    <m/>
    <x v="1"/>
  </r>
  <r>
    <n v="639"/>
    <s v="Quant"/>
    <x v="3"/>
    <x v="34"/>
    <n v="6"/>
    <m/>
    <x v="1"/>
  </r>
  <r>
    <n v="640"/>
    <s v="Quant"/>
    <x v="3"/>
    <x v="36"/>
    <n v="7"/>
    <m/>
    <x v="1"/>
  </r>
  <r>
    <n v="641"/>
    <s v="Quant"/>
    <x v="3"/>
    <x v="48"/>
    <n v="8"/>
    <m/>
    <x v="1"/>
  </r>
  <r>
    <n v="642"/>
    <s v="Quant"/>
    <x v="3"/>
    <x v="51"/>
    <n v="9"/>
    <m/>
    <x v="1"/>
  </r>
  <r>
    <n v="643"/>
    <s v="Quant"/>
    <x v="3"/>
    <x v="50"/>
    <n v="10"/>
    <m/>
    <x v="1"/>
  </r>
  <r>
    <n v="644"/>
    <s v="Quant"/>
    <x v="3"/>
    <x v="35"/>
    <n v="11"/>
    <m/>
    <x v="1"/>
  </r>
  <r>
    <n v="645"/>
    <s v="Quant"/>
    <x v="3"/>
    <x v="47"/>
    <n v="12"/>
    <m/>
    <x v="1"/>
  </r>
  <r>
    <n v="646"/>
    <s v="Quant"/>
    <x v="3"/>
    <x v="47"/>
    <n v="13"/>
    <m/>
    <x v="1"/>
  </r>
  <r>
    <n v="647"/>
    <s v="Quant"/>
    <x v="3"/>
    <x v="33"/>
    <n v="14"/>
    <m/>
    <x v="1"/>
  </r>
  <r>
    <n v="648"/>
    <s v="Quant"/>
    <x v="3"/>
    <x v="33"/>
    <n v="15"/>
    <m/>
    <x v="1"/>
  </r>
  <r>
    <n v="649"/>
    <s v="Quant"/>
    <x v="3"/>
    <x v="52"/>
    <n v="16"/>
    <m/>
    <x v="1"/>
  </r>
  <r>
    <n v="650"/>
    <s v="Quant"/>
    <x v="3"/>
    <x v="53"/>
    <n v="17"/>
    <m/>
    <x v="1"/>
  </r>
  <r>
    <n v="651"/>
    <s v="Quant"/>
    <x v="3"/>
    <x v="41"/>
    <n v="18"/>
    <m/>
    <x v="1"/>
  </r>
  <r>
    <n v="652"/>
    <s v="Quant"/>
    <x v="3"/>
    <x v="53"/>
    <n v="19"/>
    <m/>
    <x v="1"/>
  </r>
  <r>
    <n v="653"/>
    <s v="Quant"/>
    <x v="3"/>
    <x v="42"/>
    <n v="20"/>
    <m/>
    <x v="1"/>
  </r>
  <r>
    <n v="654"/>
    <s v="Quant"/>
    <x v="3"/>
    <x v="50"/>
    <n v="21"/>
    <m/>
    <x v="1"/>
  </r>
  <r>
    <n v="655"/>
    <s v="Quant"/>
    <x v="3"/>
    <x v="54"/>
    <n v="22"/>
    <m/>
    <x v="1"/>
  </r>
  <r>
    <n v="656"/>
    <s v="Quant"/>
    <x v="3"/>
    <x v="33"/>
    <n v="23"/>
    <m/>
    <x v="1"/>
  </r>
  <r>
    <n v="657"/>
    <s v="Quant"/>
    <x v="3"/>
    <x v="40"/>
    <n v="24"/>
    <m/>
    <x v="1"/>
  </r>
  <r>
    <n v="658"/>
    <s v="Quant"/>
    <x v="3"/>
    <x v="47"/>
    <n v="25"/>
    <m/>
    <x v="1"/>
  </r>
  <r>
    <n v="659"/>
    <s v="Quant"/>
    <x v="3"/>
    <x v="38"/>
    <n v="26"/>
    <m/>
    <x v="1"/>
  </r>
  <r>
    <n v="660"/>
    <s v="Quant"/>
    <x v="3"/>
    <x v="34"/>
    <n v="27"/>
    <m/>
    <x v="1"/>
  </r>
  <r>
    <n v="661"/>
    <s v="Quant"/>
    <x v="3"/>
    <x v="50"/>
    <n v="28"/>
    <m/>
    <x v="1"/>
  </r>
  <r>
    <n v="662"/>
    <s v="Quant"/>
    <x v="3"/>
    <x v="33"/>
    <n v="29"/>
    <m/>
    <x v="1"/>
  </r>
  <r>
    <n v="663"/>
    <s v="Quant"/>
    <x v="3"/>
    <x v="33"/>
    <n v="30"/>
    <m/>
    <x v="1"/>
  </r>
  <r>
    <n v="664"/>
    <s v="Quant"/>
    <x v="3"/>
    <x v="51"/>
    <n v="31"/>
    <m/>
    <x v="1"/>
  </r>
  <r>
    <n v="665"/>
    <s v="Quant"/>
    <x v="3"/>
    <x v="33"/>
    <n v="32"/>
    <m/>
    <x v="1"/>
  </r>
  <r>
    <n v="666"/>
    <s v="Quant"/>
    <x v="3"/>
    <x v="33"/>
    <n v="33"/>
    <m/>
    <x v="1"/>
  </r>
  <r>
    <n v="667"/>
    <s v="Quant"/>
    <x v="3"/>
    <x v="40"/>
    <n v="34"/>
    <m/>
    <x v="1"/>
  </r>
  <r>
    <n v="668"/>
    <s v="Quant"/>
    <x v="3"/>
    <x v="40"/>
    <n v="35"/>
    <m/>
    <x v="1"/>
  </r>
  <r>
    <n v="669"/>
    <s v="Quant"/>
    <x v="3"/>
    <x v="51"/>
    <n v="36"/>
    <m/>
    <x v="1"/>
  </r>
  <r>
    <n v="670"/>
    <s v="Quant"/>
    <x v="3"/>
    <x v="41"/>
    <n v="37"/>
    <m/>
    <x v="1"/>
  </r>
  <r>
    <n v="671"/>
    <s v="Quant"/>
    <x v="3"/>
    <x v="33"/>
    <n v="38"/>
    <m/>
    <x v="1"/>
  </r>
  <r>
    <n v="672"/>
    <s v="Quant"/>
    <x v="3"/>
    <x v="41"/>
    <n v="39"/>
    <m/>
    <x v="1"/>
  </r>
  <r>
    <n v="673"/>
    <s v="Quant"/>
    <x v="3"/>
    <x v="50"/>
    <n v="40"/>
    <m/>
    <x v="1"/>
  </r>
  <r>
    <n v="674"/>
    <s v="Quant"/>
    <x v="3"/>
    <x v="42"/>
    <n v="41"/>
    <m/>
    <x v="1"/>
  </r>
  <r>
    <n v="675"/>
    <s v="Quant"/>
    <x v="3"/>
    <x v="33"/>
    <n v="42"/>
    <m/>
    <x v="1"/>
  </r>
  <r>
    <n v="676"/>
    <s v="Quant"/>
    <x v="3"/>
    <x v="33"/>
    <n v="43"/>
    <m/>
    <x v="1"/>
  </r>
  <r>
    <n v="677"/>
    <s v="Quant"/>
    <x v="3"/>
    <x v="38"/>
    <n v="44"/>
    <m/>
    <x v="1"/>
  </r>
  <r>
    <n v="678"/>
    <s v="Quant"/>
    <x v="3"/>
    <x v="37"/>
    <n v="45"/>
    <m/>
    <x v="1"/>
  </r>
  <r>
    <n v="679"/>
    <s v="Quant"/>
    <x v="3"/>
    <x v="33"/>
    <n v="46"/>
    <m/>
    <x v="1"/>
  </r>
  <r>
    <n v="680"/>
    <s v="Quant"/>
    <x v="3"/>
    <x v="37"/>
    <n v="47"/>
    <m/>
    <x v="1"/>
  </r>
  <r>
    <n v="681"/>
    <s v="Quant"/>
    <x v="3"/>
    <x v="54"/>
    <n v="48"/>
    <m/>
    <x v="1"/>
  </r>
  <r>
    <n v="682"/>
    <s v="Quant"/>
    <x v="3"/>
    <x v="38"/>
    <n v="49"/>
    <m/>
    <x v="1"/>
  </r>
  <r>
    <n v="683"/>
    <s v="Quant"/>
    <x v="3"/>
    <x v="36"/>
    <n v="50"/>
    <m/>
    <x v="1"/>
  </r>
  <r>
    <n v="684"/>
    <s v="Quant"/>
    <x v="3"/>
    <x v="38"/>
    <n v="51"/>
    <m/>
    <x v="1"/>
  </r>
  <r>
    <n v="685"/>
    <s v="Quant"/>
    <x v="3"/>
    <x v="50"/>
    <n v="52"/>
    <m/>
    <x v="1"/>
  </r>
  <r>
    <n v="686"/>
    <s v="Quant"/>
    <x v="3"/>
    <x v="42"/>
    <n v="53"/>
    <m/>
    <x v="1"/>
  </r>
  <r>
    <n v="687"/>
    <s v="Quant"/>
    <x v="3"/>
    <x v="42"/>
    <n v="54"/>
    <m/>
    <x v="1"/>
  </r>
  <r>
    <n v="688"/>
    <s v="Quant"/>
    <x v="3"/>
    <x v="40"/>
    <n v="55"/>
    <m/>
    <x v="1"/>
  </r>
  <r>
    <n v="689"/>
    <s v="Quant"/>
    <x v="3"/>
    <x v="38"/>
    <n v="56"/>
    <m/>
    <x v="1"/>
  </r>
  <r>
    <n v="690"/>
    <s v="Quant"/>
    <x v="3"/>
    <x v="33"/>
    <n v="57"/>
    <m/>
    <x v="1"/>
  </r>
  <r>
    <n v="691"/>
    <s v="Quant"/>
    <x v="3"/>
    <x v="40"/>
    <n v="58"/>
    <m/>
    <x v="1"/>
  </r>
  <r>
    <n v="692"/>
    <s v="Quant"/>
    <x v="3"/>
    <x v="40"/>
    <n v="59"/>
    <m/>
    <x v="1"/>
  </r>
  <r>
    <n v="693"/>
    <s v="Quant"/>
    <x v="3"/>
    <x v="51"/>
    <n v="60"/>
    <m/>
    <x v="1"/>
  </r>
  <r>
    <n v="694"/>
    <s v="Quant"/>
    <x v="3"/>
    <x v="52"/>
    <n v="61"/>
    <m/>
    <x v="1"/>
  </r>
  <r>
    <n v="695"/>
    <s v="Quant"/>
    <x v="3"/>
    <x v="53"/>
    <n v="62"/>
    <m/>
    <x v="1"/>
  </r>
  <r>
    <n v="696"/>
    <s v="Quant"/>
    <x v="3"/>
    <x v="50"/>
    <n v="63"/>
    <m/>
    <x v="1"/>
  </r>
  <r>
    <n v="697"/>
    <s v="Quant"/>
    <x v="3"/>
    <x v="33"/>
    <n v="64"/>
    <m/>
    <x v="1"/>
  </r>
  <r>
    <n v="698"/>
    <s v="Quant"/>
    <x v="3"/>
    <x v="41"/>
    <n v="65"/>
    <m/>
    <x v="1"/>
  </r>
  <r>
    <n v="699"/>
    <s v="Quant"/>
    <x v="3"/>
    <x v="52"/>
    <n v="66"/>
    <m/>
    <x v="1"/>
  </r>
  <r>
    <n v="700"/>
    <s v="Quant"/>
    <x v="3"/>
    <x v="50"/>
    <n v="67"/>
    <m/>
    <x v="1"/>
  </r>
  <r>
    <n v="701"/>
    <s v="Quant"/>
    <x v="3"/>
    <x v="33"/>
    <n v="68"/>
    <m/>
    <x v="1"/>
  </r>
  <r>
    <n v="702"/>
    <s v="Quant"/>
    <x v="3"/>
    <x v="50"/>
    <n v="69"/>
    <m/>
    <x v="1"/>
  </r>
  <r>
    <n v="703"/>
    <s v="Quant"/>
    <x v="3"/>
    <x v="40"/>
    <n v="70"/>
    <m/>
    <x v="1"/>
  </r>
  <r>
    <n v="704"/>
    <s v="Quant"/>
    <x v="3"/>
    <x v="33"/>
    <n v="71"/>
    <m/>
    <x v="1"/>
  </r>
  <r>
    <n v="705"/>
    <s v="Quant"/>
    <x v="3"/>
    <x v="44"/>
    <n v="72"/>
    <m/>
    <x v="1"/>
  </r>
  <r>
    <n v="706"/>
    <s v="Quant"/>
    <x v="3"/>
    <x v="55"/>
    <n v="73"/>
    <m/>
    <x v="1"/>
  </r>
  <r>
    <n v="707"/>
    <s v="Quant"/>
    <x v="3"/>
    <x v="41"/>
    <n v="74"/>
    <m/>
    <x v="1"/>
  </r>
  <r>
    <n v="708"/>
    <s v="Quant"/>
    <x v="3"/>
    <x v="33"/>
    <n v="75"/>
    <m/>
    <x v="1"/>
  </r>
  <r>
    <n v="709"/>
    <s v="Quant"/>
    <x v="3"/>
    <x v="40"/>
    <n v="76"/>
    <m/>
    <x v="1"/>
  </r>
  <r>
    <n v="710"/>
    <s v="Quant"/>
    <x v="3"/>
    <x v="40"/>
    <n v="77"/>
    <m/>
    <x v="1"/>
  </r>
  <r>
    <n v="711"/>
    <s v="Quant"/>
    <x v="3"/>
    <x v="51"/>
    <n v="78"/>
    <m/>
    <x v="1"/>
  </r>
  <r>
    <n v="712"/>
    <s v="Quant"/>
    <x v="3"/>
    <x v="53"/>
    <n v="79"/>
    <m/>
    <x v="1"/>
  </r>
  <r>
    <n v="713"/>
    <s v="Quant"/>
    <x v="3"/>
    <x v="33"/>
    <n v="80"/>
    <m/>
    <x v="1"/>
  </r>
  <r>
    <n v="714"/>
    <s v="Quant"/>
    <x v="3"/>
    <x v="41"/>
    <n v="81"/>
    <m/>
    <x v="1"/>
  </r>
  <r>
    <n v="715"/>
    <s v="Quant"/>
    <x v="3"/>
    <x v="33"/>
    <n v="82"/>
    <m/>
    <x v="1"/>
  </r>
  <r>
    <n v="716"/>
    <s v="Quant"/>
    <x v="3"/>
    <x v="33"/>
    <n v="83"/>
    <m/>
    <x v="1"/>
  </r>
  <r>
    <n v="717"/>
    <s v="Quant"/>
    <x v="3"/>
    <x v="54"/>
    <n v="84"/>
    <m/>
    <x v="1"/>
  </r>
  <r>
    <n v="718"/>
    <s v="Quant"/>
    <x v="3"/>
    <x v="48"/>
    <n v="85"/>
    <m/>
    <x v="1"/>
  </r>
  <r>
    <n v="719"/>
    <s v="Quant"/>
    <x v="3"/>
    <x v="38"/>
    <n v="86"/>
    <m/>
    <x v="1"/>
  </r>
  <r>
    <n v="720"/>
    <s v="Quant"/>
    <x v="3"/>
    <x v="34"/>
    <n v="87"/>
    <m/>
    <x v="1"/>
  </r>
  <r>
    <n v="721"/>
    <s v="Quant"/>
    <x v="3"/>
    <x v="37"/>
    <n v="88"/>
    <m/>
    <x v="1"/>
  </r>
  <r>
    <n v="722"/>
    <s v="Quant"/>
    <x v="3"/>
    <x v="33"/>
    <n v="89"/>
    <m/>
    <x v="1"/>
  </r>
  <r>
    <n v="723"/>
    <s v="Quant"/>
    <x v="3"/>
    <x v="38"/>
    <n v="90"/>
    <m/>
    <x v="1"/>
  </r>
  <r>
    <n v="724"/>
    <s v="Quant"/>
    <x v="3"/>
    <x v="34"/>
    <n v="91"/>
    <m/>
    <x v="1"/>
  </r>
  <r>
    <n v="725"/>
    <s v="Quant"/>
    <x v="3"/>
    <x v="37"/>
    <n v="92"/>
    <m/>
    <x v="1"/>
  </r>
  <r>
    <n v="726"/>
    <s v="Quant"/>
    <x v="3"/>
    <x v="32"/>
    <n v="93"/>
    <m/>
    <x v="1"/>
  </r>
  <r>
    <n v="727"/>
    <s v="Quant"/>
    <x v="3"/>
    <x v="41"/>
    <n v="94"/>
    <m/>
    <x v="1"/>
  </r>
  <r>
    <n v="728"/>
    <s v="Quant"/>
    <x v="3"/>
    <x v="33"/>
    <n v="95"/>
    <m/>
    <x v="1"/>
  </r>
  <r>
    <n v="729"/>
    <s v="Quant"/>
    <x v="3"/>
    <x v="50"/>
    <n v="96"/>
    <m/>
    <x v="1"/>
  </r>
  <r>
    <n v="730"/>
    <s v="Quant"/>
    <x v="3"/>
    <x v="33"/>
    <n v="97"/>
    <m/>
    <x v="1"/>
  </r>
  <r>
    <n v="731"/>
    <s v="Quant"/>
    <x v="3"/>
    <x v="38"/>
    <n v="98"/>
    <m/>
    <x v="1"/>
  </r>
  <r>
    <n v="732"/>
    <s v="Quant"/>
    <x v="3"/>
    <x v="51"/>
    <n v="99"/>
    <m/>
    <x v="1"/>
  </r>
  <r>
    <n v="733"/>
    <s v="Quant"/>
    <x v="3"/>
    <x v="33"/>
    <n v="100"/>
    <m/>
    <x v="1"/>
  </r>
  <r>
    <n v="734"/>
    <s v="Quant"/>
    <x v="3"/>
    <x v="52"/>
    <n v="101"/>
    <m/>
    <x v="1"/>
  </r>
  <r>
    <n v="735"/>
    <s v="Quant"/>
    <x v="3"/>
    <x v="44"/>
    <n v="102"/>
    <m/>
    <x v="1"/>
  </r>
  <r>
    <n v="736"/>
    <s v="Quant"/>
    <x v="3"/>
    <x v="37"/>
    <n v="103"/>
    <m/>
    <x v="1"/>
  </r>
  <r>
    <n v="737"/>
    <s v="Quant"/>
    <x v="3"/>
    <x v="52"/>
    <n v="104"/>
    <m/>
    <x v="1"/>
  </r>
  <r>
    <n v="738"/>
    <s v="Quant"/>
    <x v="3"/>
    <x v="54"/>
    <n v="105"/>
    <m/>
    <x v="1"/>
  </r>
  <r>
    <n v="739"/>
    <s v="Quant"/>
    <x v="3"/>
    <x v="50"/>
    <n v="106"/>
    <m/>
    <x v="1"/>
  </r>
  <r>
    <n v="740"/>
    <s v="Quant"/>
    <x v="3"/>
    <x v="52"/>
    <n v="107"/>
    <m/>
    <x v="1"/>
  </r>
  <r>
    <n v="741"/>
    <s v="Quant"/>
    <x v="3"/>
    <x v="53"/>
    <n v="108"/>
    <m/>
    <x v="1"/>
  </r>
  <r>
    <n v="742"/>
    <s v="Quant"/>
    <x v="3"/>
    <x v="53"/>
    <n v="109"/>
    <m/>
    <x v="1"/>
  </r>
  <r>
    <n v="743"/>
    <s v="Quant"/>
    <x v="3"/>
    <x v="37"/>
    <n v="110"/>
    <m/>
    <x v="1"/>
  </r>
  <r>
    <n v="744"/>
    <s v="Quant"/>
    <x v="3"/>
    <x v="56"/>
    <n v="111"/>
    <m/>
    <x v="1"/>
  </r>
  <r>
    <n v="745"/>
    <s v="Quant"/>
    <x v="3"/>
    <x v="52"/>
    <n v="112"/>
    <m/>
    <x v="1"/>
  </r>
  <r>
    <n v="746"/>
    <s v="Quant"/>
    <x v="3"/>
    <x v="41"/>
    <n v="113"/>
    <m/>
    <x v="1"/>
  </r>
  <r>
    <n v="747"/>
    <s v="Quant"/>
    <x v="3"/>
    <x v="41"/>
    <n v="114"/>
    <m/>
    <x v="1"/>
  </r>
  <r>
    <n v="748"/>
    <s v="Quant"/>
    <x v="3"/>
    <x v="38"/>
    <n v="115"/>
    <m/>
    <x v="1"/>
  </r>
  <r>
    <n v="749"/>
    <s v="Quant"/>
    <x v="3"/>
    <x v="43"/>
    <n v="116"/>
    <m/>
    <x v="1"/>
  </r>
  <r>
    <n v="750"/>
    <s v="Quant"/>
    <x v="3"/>
    <x v="52"/>
    <n v="117"/>
    <m/>
    <x v="1"/>
  </r>
  <r>
    <n v="751"/>
    <s v="Quant"/>
    <x v="3"/>
    <x v="38"/>
    <n v="118"/>
    <m/>
    <x v="1"/>
  </r>
  <r>
    <n v="752"/>
    <s v="Quant"/>
    <x v="3"/>
    <x v="43"/>
    <n v="119"/>
    <m/>
    <x v="1"/>
  </r>
  <r>
    <n v="753"/>
    <s v="Quant"/>
    <x v="3"/>
    <x v="57"/>
    <n v="120"/>
    <m/>
    <x v="1"/>
  </r>
  <r>
    <n v="754"/>
    <s v="Quant"/>
    <x v="3"/>
    <x v="46"/>
    <n v="121"/>
    <m/>
    <x v="1"/>
  </r>
  <r>
    <n v="755"/>
    <s v="Quant"/>
    <x v="3"/>
    <x v="54"/>
    <n v="122"/>
    <m/>
    <x v="1"/>
  </r>
  <r>
    <n v="756"/>
    <s v="Quant"/>
    <x v="3"/>
    <x v="37"/>
    <n v="123"/>
    <m/>
    <x v="1"/>
  </r>
  <r>
    <n v="757"/>
    <s v="Quant"/>
    <x v="3"/>
    <x v="37"/>
    <n v="124"/>
    <m/>
    <x v="1"/>
  </r>
  <r>
    <n v="758"/>
    <s v="Quant"/>
    <x v="3"/>
    <x v="51"/>
    <n v="125"/>
    <m/>
    <x v="1"/>
  </r>
  <r>
    <n v="759"/>
    <s v="Quant"/>
    <x v="3"/>
    <x v="38"/>
    <n v="126"/>
    <m/>
    <x v="1"/>
  </r>
  <r>
    <n v="760"/>
    <s v="Quant"/>
    <x v="3"/>
    <x v="33"/>
    <n v="127"/>
    <m/>
    <x v="1"/>
  </r>
  <r>
    <n v="761"/>
    <s v="Quant"/>
    <x v="3"/>
    <x v="33"/>
    <n v="128"/>
    <m/>
    <x v="1"/>
  </r>
  <r>
    <n v="762"/>
    <s v="Quant"/>
    <x v="3"/>
    <x v="38"/>
    <n v="129"/>
    <m/>
    <x v="1"/>
  </r>
  <r>
    <n v="763"/>
    <s v="Quant"/>
    <x v="3"/>
    <x v="58"/>
    <n v="130"/>
    <m/>
    <x v="1"/>
  </r>
  <r>
    <n v="764"/>
    <s v="Quant"/>
    <x v="3"/>
    <x v="38"/>
    <n v="131"/>
    <m/>
    <x v="1"/>
  </r>
  <r>
    <n v="765"/>
    <s v="Quant"/>
    <x v="3"/>
    <x v="37"/>
    <n v="132"/>
    <m/>
    <x v="1"/>
  </r>
  <r>
    <n v="766"/>
    <s v="Quant"/>
    <x v="3"/>
    <x v="38"/>
    <n v="133"/>
    <m/>
    <x v="1"/>
  </r>
  <r>
    <n v="767"/>
    <s v="Quant"/>
    <x v="3"/>
    <x v="54"/>
    <n v="134"/>
    <m/>
    <x v="1"/>
  </r>
  <r>
    <n v="768"/>
    <s v="Quant"/>
    <x v="3"/>
    <x v="37"/>
    <n v="135"/>
    <m/>
    <x v="1"/>
  </r>
  <r>
    <n v="769"/>
    <s v="Quant"/>
    <x v="3"/>
    <x v="41"/>
    <n v="136"/>
    <m/>
    <x v="1"/>
  </r>
  <r>
    <n v="770"/>
    <s v="Quant"/>
    <x v="3"/>
    <x v="38"/>
    <n v="137"/>
    <m/>
    <x v="1"/>
  </r>
  <r>
    <n v="771"/>
    <s v="Quant"/>
    <x v="3"/>
    <x v="37"/>
    <n v="138"/>
    <m/>
    <x v="1"/>
  </r>
  <r>
    <n v="772"/>
    <s v="Quant"/>
    <x v="3"/>
    <x v="33"/>
    <n v="139"/>
    <m/>
    <x v="1"/>
  </r>
  <r>
    <n v="773"/>
    <s v="Quant"/>
    <x v="3"/>
    <x v="36"/>
    <n v="140"/>
    <m/>
    <x v="1"/>
  </r>
  <r>
    <n v="774"/>
    <s v="Quant"/>
    <x v="3"/>
    <x v="33"/>
    <n v="141"/>
    <m/>
    <x v="1"/>
  </r>
  <r>
    <n v="775"/>
    <s v="Quant"/>
    <x v="3"/>
    <x v="50"/>
    <n v="142"/>
    <m/>
    <x v="1"/>
  </r>
  <r>
    <n v="776"/>
    <s v="Quant"/>
    <x v="3"/>
    <x v="38"/>
    <n v="143"/>
    <m/>
    <x v="1"/>
  </r>
  <r>
    <n v="777"/>
    <s v="Quant"/>
    <x v="3"/>
    <x v="52"/>
    <n v="144"/>
    <m/>
    <x v="1"/>
  </r>
  <r>
    <n v="778"/>
    <s v="Quant"/>
    <x v="3"/>
    <x v="38"/>
    <n v="145"/>
    <m/>
    <x v="1"/>
  </r>
  <r>
    <n v="779"/>
    <s v="Quant"/>
    <x v="3"/>
    <x v="40"/>
    <n v="146"/>
    <m/>
    <x v="1"/>
  </r>
  <r>
    <n v="780"/>
    <s v="Quant"/>
    <x v="3"/>
    <x v="32"/>
    <n v="147"/>
    <m/>
    <x v="1"/>
  </r>
  <r>
    <n v="781"/>
    <s v="Quant"/>
    <x v="3"/>
    <x v="53"/>
    <n v="148"/>
    <m/>
    <x v="1"/>
  </r>
  <r>
    <n v="782"/>
    <s v="Quant"/>
    <x v="3"/>
    <x v="46"/>
    <n v="149"/>
    <m/>
    <x v="1"/>
  </r>
  <r>
    <n v="783"/>
    <s v="Quant"/>
    <x v="3"/>
    <x v="53"/>
    <n v="150"/>
    <m/>
    <x v="1"/>
  </r>
  <r>
    <n v="784"/>
    <s v="Quant"/>
    <x v="3"/>
    <x v="53"/>
    <n v="151"/>
    <m/>
    <x v="1"/>
  </r>
  <r>
    <n v="785"/>
    <s v="Quant"/>
    <x v="3"/>
    <x v="37"/>
    <n v="152"/>
    <m/>
    <x v="1"/>
  </r>
  <r>
    <n v="786"/>
    <s v="Quant"/>
    <x v="3"/>
    <x v="33"/>
    <n v="153"/>
    <m/>
    <x v="1"/>
  </r>
  <r>
    <n v="787"/>
    <s v="Quant"/>
    <x v="3"/>
    <x v="33"/>
    <n v="154"/>
    <m/>
    <x v="1"/>
  </r>
  <r>
    <n v="788"/>
    <s v="Quant"/>
    <x v="3"/>
    <x v="33"/>
    <n v="155"/>
    <m/>
    <x v="1"/>
  </r>
  <r>
    <n v="789"/>
    <s v="Quant"/>
    <x v="3"/>
    <x v="33"/>
    <n v="156"/>
    <m/>
    <x v="1"/>
  </r>
  <r>
    <n v="790"/>
    <s v="Quant"/>
    <x v="3"/>
    <x v="37"/>
    <n v="157"/>
    <m/>
    <x v="1"/>
  </r>
  <r>
    <n v="791"/>
    <s v="Quant"/>
    <x v="3"/>
    <x v="33"/>
    <n v="158"/>
    <m/>
    <x v="1"/>
  </r>
  <r>
    <n v="792"/>
    <s v="Quant"/>
    <x v="3"/>
    <x v="38"/>
    <n v="159"/>
    <m/>
    <x v="1"/>
  </r>
  <r>
    <n v="793"/>
    <s v="Quant"/>
    <x v="3"/>
    <x v="33"/>
    <n v="160"/>
    <m/>
    <x v="1"/>
  </r>
  <r>
    <n v="794"/>
    <s v="Quant"/>
    <x v="3"/>
    <x v="38"/>
    <n v="161"/>
    <m/>
    <x v="1"/>
  </r>
  <r>
    <n v="795"/>
    <s v="Quant"/>
    <x v="3"/>
    <x v="33"/>
    <n v="162"/>
    <m/>
    <x v="1"/>
  </r>
  <r>
    <n v="796"/>
    <s v="Quant"/>
    <x v="3"/>
    <x v="42"/>
    <n v="163"/>
    <m/>
    <x v="1"/>
  </r>
  <r>
    <n v="797"/>
    <s v="Quant"/>
    <x v="3"/>
    <x v="39"/>
    <n v="164"/>
    <m/>
    <x v="1"/>
  </r>
  <r>
    <n v="798"/>
    <s v="Quant"/>
    <x v="3"/>
    <x v="33"/>
    <n v="165"/>
    <m/>
    <x v="1"/>
  </r>
  <r>
    <n v="799"/>
    <s v="Quant"/>
    <x v="3"/>
    <x v="52"/>
    <n v="166"/>
    <m/>
    <x v="1"/>
  </r>
  <r>
    <n v="800"/>
    <s v="Quant"/>
    <x v="3"/>
    <x v="38"/>
    <n v="167"/>
    <m/>
    <x v="1"/>
  </r>
  <r>
    <n v="801"/>
    <s v="Quant"/>
    <x v="3"/>
    <x v="52"/>
    <n v="168"/>
    <m/>
    <x v="1"/>
  </r>
  <r>
    <n v="802"/>
    <s v="Quant"/>
    <x v="3"/>
    <x v="33"/>
    <n v="169"/>
    <m/>
    <x v="1"/>
  </r>
  <r>
    <n v="803"/>
    <s v="Quant"/>
    <x v="3"/>
    <x v="42"/>
    <n v="170"/>
    <m/>
    <x v="1"/>
  </r>
  <r>
    <n v="804"/>
    <s v="Quant"/>
    <x v="3"/>
    <x v="40"/>
    <n v="171"/>
    <m/>
    <x v="1"/>
  </r>
  <r>
    <n v="805"/>
    <s v="Quant"/>
    <x v="3"/>
    <x v="41"/>
    <n v="172"/>
    <m/>
    <x v="1"/>
  </r>
  <r>
    <n v="806"/>
    <s v="Quant"/>
    <x v="3"/>
    <x v="51"/>
    <n v="173"/>
    <m/>
    <x v="1"/>
  </r>
  <r>
    <n v="807"/>
    <s v="Quant"/>
    <x v="3"/>
    <x v="51"/>
    <n v="174"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68">
  <r>
    <x v="0"/>
    <x v="0"/>
    <s v="Inference"/>
    <n v="1"/>
    <s v="E"/>
    <x v="0"/>
  </r>
  <r>
    <x v="0"/>
    <x v="0"/>
    <s v="Strengthen"/>
    <n v="2"/>
    <m/>
    <x v="1"/>
  </r>
  <r>
    <x v="0"/>
    <x v="0"/>
    <s v="Strengthen"/>
    <n v="3"/>
    <m/>
    <x v="1"/>
  </r>
  <r>
    <x v="0"/>
    <x v="0"/>
    <s v="Weaken"/>
    <n v="4"/>
    <m/>
    <x v="1"/>
  </r>
  <r>
    <x v="0"/>
    <x v="0"/>
    <s v="Strengthen"/>
    <n v="5"/>
    <m/>
    <x v="1"/>
  </r>
  <r>
    <x v="0"/>
    <x v="0"/>
    <s v="Logical Flaw"/>
    <n v="6"/>
    <m/>
    <x v="1"/>
  </r>
  <r>
    <x v="0"/>
    <x v="0"/>
    <s v="Assumption"/>
    <n v="7"/>
    <m/>
    <x v="1"/>
  </r>
  <r>
    <x v="0"/>
    <x v="0"/>
    <s v="Assumption"/>
    <n v="8"/>
    <m/>
    <x v="1"/>
  </r>
  <r>
    <x v="0"/>
    <x v="0"/>
    <s v="Evaluate Argument"/>
    <n v="9"/>
    <m/>
    <x v="1"/>
  </r>
  <r>
    <x v="0"/>
    <x v="0"/>
    <s v="Resolve Paradox"/>
    <n v="10"/>
    <m/>
    <x v="1"/>
  </r>
  <r>
    <x v="0"/>
    <x v="0"/>
    <s v="Resolve Paradox"/>
    <n v="11"/>
    <m/>
    <x v="1"/>
  </r>
  <r>
    <x v="0"/>
    <x v="0"/>
    <s v="Cause and Effect"/>
    <n v="12"/>
    <m/>
    <x v="1"/>
  </r>
  <r>
    <x v="0"/>
    <x v="0"/>
    <s v="Evaluate Argument"/>
    <n v="13"/>
    <m/>
    <x v="1"/>
  </r>
  <r>
    <x v="0"/>
    <x v="0"/>
    <s v="Additional Evidence"/>
    <n v="14"/>
    <m/>
    <x v="1"/>
  </r>
  <r>
    <x v="0"/>
    <x v="0"/>
    <s v="Evaluate Argument"/>
    <n v="15"/>
    <m/>
    <x v="1"/>
  </r>
  <r>
    <x v="0"/>
    <x v="0"/>
    <s v="Logical Flaw"/>
    <n v="16"/>
    <m/>
    <x v="1"/>
  </r>
  <r>
    <x v="0"/>
    <x v="0"/>
    <s v="Strengthen"/>
    <n v="17"/>
    <m/>
    <x v="1"/>
  </r>
  <r>
    <x v="0"/>
    <x v="0"/>
    <s v="Additional Evidence"/>
    <n v="18"/>
    <m/>
    <x v="1"/>
  </r>
  <r>
    <x v="0"/>
    <x v="0"/>
    <s v="Strengthen"/>
    <n v="19"/>
    <m/>
    <x v="1"/>
  </r>
  <r>
    <x v="0"/>
    <x v="0"/>
    <s v="Bold Face CR"/>
    <n v="20"/>
    <m/>
    <x v="1"/>
  </r>
  <r>
    <x v="0"/>
    <x v="0"/>
    <s v="Strengthen"/>
    <n v="21"/>
    <m/>
    <x v="1"/>
  </r>
  <r>
    <x v="0"/>
    <x v="0"/>
    <s v="Logical Flaw"/>
    <n v="22"/>
    <m/>
    <x v="1"/>
  </r>
  <r>
    <x v="0"/>
    <x v="0"/>
    <s v="Conclusion"/>
    <n v="23"/>
    <m/>
    <x v="1"/>
  </r>
  <r>
    <x v="0"/>
    <x v="0"/>
    <s v="Method of Reasoning"/>
    <n v="24"/>
    <m/>
    <x v="1"/>
  </r>
  <r>
    <x v="0"/>
    <x v="0"/>
    <s v="Strengthen"/>
    <n v="25"/>
    <m/>
    <x v="1"/>
  </r>
  <r>
    <x v="0"/>
    <x v="0"/>
    <s v="Conclusion"/>
    <n v="26"/>
    <m/>
    <x v="1"/>
  </r>
  <r>
    <x v="0"/>
    <x v="0"/>
    <s v="Evaluate Argument"/>
    <n v="27"/>
    <m/>
    <x v="1"/>
  </r>
  <r>
    <x v="0"/>
    <x v="0"/>
    <s v="Conclusion"/>
    <n v="28"/>
    <m/>
    <x v="1"/>
  </r>
  <r>
    <x v="0"/>
    <x v="0"/>
    <s v="Bold Face CR"/>
    <n v="29"/>
    <m/>
    <x v="1"/>
  </r>
  <r>
    <x v="0"/>
    <x v="0"/>
    <s v="Weaken"/>
    <n v="30"/>
    <m/>
    <x v="1"/>
  </r>
  <r>
    <x v="0"/>
    <x v="0"/>
    <s v="Strengthen"/>
    <n v="31"/>
    <m/>
    <x v="1"/>
  </r>
  <r>
    <x v="0"/>
    <x v="0"/>
    <s v="Complete the Passage"/>
    <n v="32"/>
    <m/>
    <x v="1"/>
  </r>
  <r>
    <x v="0"/>
    <x v="0"/>
    <s v="Complete the Passage"/>
    <n v="33"/>
    <m/>
    <x v="1"/>
  </r>
  <r>
    <x v="0"/>
    <x v="0"/>
    <s v="Evaluate Argument"/>
    <n v="34"/>
    <m/>
    <x v="1"/>
  </r>
  <r>
    <x v="0"/>
    <x v="0"/>
    <s v="Evaluate Argument"/>
    <n v="35"/>
    <m/>
    <x v="1"/>
  </r>
  <r>
    <x v="0"/>
    <x v="0"/>
    <s v="Strengthen"/>
    <n v="36"/>
    <m/>
    <x v="1"/>
  </r>
  <r>
    <x v="0"/>
    <x v="0"/>
    <s v="Assumption"/>
    <n v="37"/>
    <m/>
    <x v="1"/>
  </r>
  <r>
    <x v="0"/>
    <x v="0"/>
    <s v="Assumption"/>
    <n v="38"/>
    <m/>
    <x v="1"/>
  </r>
  <r>
    <x v="0"/>
    <x v="0"/>
    <s v="Weaken"/>
    <n v="39"/>
    <m/>
    <x v="1"/>
  </r>
  <r>
    <x v="0"/>
    <x v="0"/>
    <s v="Assumption"/>
    <n v="40"/>
    <m/>
    <x v="1"/>
  </r>
  <r>
    <x v="0"/>
    <x v="0"/>
    <s v="Assumption"/>
    <n v="41"/>
    <m/>
    <x v="1"/>
  </r>
  <r>
    <x v="0"/>
    <x v="0"/>
    <s v="Evaluate Argument"/>
    <n v="42"/>
    <m/>
    <x v="1"/>
  </r>
  <r>
    <x v="0"/>
    <x v="0"/>
    <s v="Complete the Passage"/>
    <n v="43"/>
    <m/>
    <x v="1"/>
  </r>
  <r>
    <x v="0"/>
    <x v="0"/>
    <s v="Strengthen"/>
    <n v="44"/>
    <m/>
    <x v="1"/>
  </r>
  <r>
    <x v="0"/>
    <x v="0"/>
    <s v="Weaken"/>
    <n v="45"/>
    <m/>
    <x v="1"/>
  </r>
  <r>
    <x v="0"/>
    <x v="0"/>
    <s v="Conclusion"/>
    <n v="46"/>
    <m/>
    <x v="1"/>
  </r>
  <r>
    <x v="0"/>
    <x v="0"/>
    <s v="Assumption"/>
    <n v="47"/>
    <m/>
    <x v="1"/>
  </r>
  <r>
    <x v="0"/>
    <x v="0"/>
    <s v="Weaken"/>
    <n v="48"/>
    <m/>
    <x v="1"/>
  </r>
  <r>
    <x v="0"/>
    <x v="0"/>
    <s v="Assumption"/>
    <n v="49"/>
    <m/>
    <x v="1"/>
  </r>
  <r>
    <x v="0"/>
    <x v="0"/>
    <s v="Weaken"/>
    <n v="50"/>
    <m/>
    <x v="1"/>
  </r>
  <r>
    <x v="0"/>
    <x v="0"/>
    <s v="Cause and Effect"/>
    <n v="51"/>
    <m/>
    <x v="1"/>
  </r>
  <r>
    <x v="0"/>
    <x v="0"/>
    <s v="Assumption"/>
    <n v="52"/>
    <m/>
    <x v="1"/>
  </r>
  <r>
    <x v="0"/>
    <x v="0"/>
    <s v="Inference"/>
    <n v="53"/>
    <m/>
    <x v="1"/>
  </r>
  <r>
    <x v="0"/>
    <x v="0"/>
    <s v="Complete the Passage"/>
    <n v="54"/>
    <m/>
    <x v="1"/>
  </r>
  <r>
    <x v="0"/>
    <x v="0"/>
    <s v="Strengthen"/>
    <n v="55"/>
    <m/>
    <x v="1"/>
  </r>
  <r>
    <x v="0"/>
    <x v="0"/>
    <s v="Evaluate Argument"/>
    <n v="56"/>
    <m/>
    <x v="1"/>
  </r>
  <r>
    <x v="0"/>
    <x v="0"/>
    <s v="Strengthen"/>
    <n v="57"/>
    <m/>
    <x v="1"/>
  </r>
  <r>
    <x v="0"/>
    <x v="0"/>
    <s v="Resolve Paradox"/>
    <n v="58"/>
    <m/>
    <x v="1"/>
  </r>
  <r>
    <x v="0"/>
    <x v="0"/>
    <s v="Logical Flaw"/>
    <n v="59"/>
    <m/>
    <x v="1"/>
  </r>
  <r>
    <x v="0"/>
    <x v="0"/>
    <s v="Strengthen"/>
    <n v="60"/>
    <m/>
    <x v="1"/>
  </r>
  <r>
    <x v="0"/>
    <x v="0"/>
    <s v="Strengthen"/>
    <n v="61"/>
    <m/>
    <x v="1"/>
  </r>
  <r>
    <x v="0"/>
    <x v="0"/>
    <s v="Strengthen"/>
    <n v="62"/>
    <m/>
    <x v="1"/>
  </r>
  <r>
    <x v="0"/>
    <x v="0"/>
    <s v="Logical Flaw"/>
    <n v="63"/>
    <m/>
    <x v="1"/>
  </r>
  <r>
    <x v="0"/>
    <x v="0"/>
    <s v="Complete the Passage"/>
    <n v="64"/>
    <m/>
    <x v="1"/>
  </r>
  <r>
    <x v="0"/>
    <x v="0"/>
    <s v="Strengthen"/>
    <n v="65"/>
    <m/>
    <x v="1"/>
  </r>
  <r>
    <x v="0"/>
    <x v="0"/>
    <s v="Assumption"/>
    <n v="66"/>
    <m/>
    <x v="1"/>
  </r>
  <r>
    <x v="0"/>
    <x v="0"/>
    <s v="Evaluate Argument"/>
    <n v="67"/>
    <m/>
    <x v="1"/>
  </r>
  <r>
    <x v="0"/>
    <x v="0"/>
    <s v="Complete the Passage"/>
    <n v="68"/>
    <m/>
    <x v="1"/>
  </r>
  <r>
    <x v="0"/>
    <x v="0"/>
    <s v="Weaken"/>
    <n v="69"/>
    <m/>
    <x v="1"/>
  </r>
  <r>
    <x v="0"/>
    <x v="0"/>
    <s v="Assumption"/>
    <n v="70"/>
    <m/>
    <x v="1"/>
  </r>
  <r>
    <x v="0"/>
    <x v="0"/>
    <s v="Conclusion"/>
    <n v="71"/>
    <m/>
    <x v="1"/>
  </r>
  <r>
    <x v="0"/>
    <x v="0"/>
    <s v="Complete the Passage"/>
    <n v="72"/>
    <m/>
    <x v="1"/>
  </r>
  <r>
    <x v="0"/>
    <x v="0"/>
    <s v="Complete the Passage"/>
    <n v="73"/>
    <m/>
    <x v="1"/>
  </r>
  <r>
    <x v="0"/>
    <x v="0"/>
    <s v="Inference"/>
    <n v="74"/>
    <m/>
    <x v="1"/>
  </r>
  <r>
    <x v="0"/>
    <x v="0"/>
    <s v="Resolve Paradox"/>
    <n v="75"/>
    <m/>
    <x v="1"/>
  </r>
  <r>
    <x v="0"/>
    <x v="0"/>
    <s v="Weaken"/>
    <n v="76"/>
    <m/>
    <x v="1"/>
  </r>
  <r>
    <x v="0"/>
    <x v="0"/>
    <s v="Weaken"/>
    <n v="77"/>
    <m/>
    <x v="1"/>
  </r>
  <r>
    <x v="0"/>
    <x v="0"/>
    <s v="Resolve Paradox"/>
    <n v="78"/>
    <m/>
    <x v="1"/>
  </r>
  <r>
    <x v="0"/>
    <x v="0"/>
    <s v="Weaken"/>
    <n v="79"/>
    <m/>
    <x v="1"/>
  </r>
  <r>
    <x v="0"/>
    <x v="0"/>
    <s v="Conclusion"/>
    <n v="80"/>
    <m/>
    <x v="1"/>
  </r>
  <r>
    <x v="0"/>
    <x v="0"/>
    <s v="Bold Face CR"/>
    <n v="81"/>
    <m/>
    <x v="1"/>
  </r>
  <r>
    <x v="0"/>
    <x v="0"/>
    <s v="Bold Face CR"/>
    <n v="82"/>
    <m/>
    <x v="1"/>
  </r>
  <r>
    <x v="0"/>
    <x v="0"/>
    <s v="Strengthen"/>
    <n v="83"/>
    <m/>
    <x v="1"/>
  </r>
  <r>
    <x v="0"/>
    <x v="0"/>
    <s v="Assumption"/>
    <n v="84"/>
    <m/>
    <x v="1"/>
  </r>
  <r>
    <x v="0"/>
    <x v="0"/>
    <s v="Resolve Paradox"/>
    <n v="85"/>
    <m/>
    <x v="1"/>
  </r>
  <r>
    <x v="0"/>
    <x v="0"/>
    <s v="Evaluate Argument"/>
    <n v="86"/>
    <m/>
    <x v="1"/>
  </r>
  <r>
    <x v="0"/>
    <x v="0"/>
    <s v="Evaluate Argument"/>
    <n v="87"/>
    <m/>
    <x v="1"/>
  </r>
  <r>
    <x v="0"/>
    <x v="0"/>
    <s v="Assumption"/>
    <n v="88"/>
    <m/>
    <x v="1"/>
  </r>
  <r>
    <x v="0"/>
    <x v="0"/>
    <s v="Evaluate Argument"/>
    <n v="89"/>
    <m/>
    <x v="1"/>
  </r>
  <r>
    <x v="0"/>
    <x v="0"/>
    <s v="Assumption"/>
    <n v="90"/>
    <m/>
    <x v="1"/>
  </r>
  <r>
    <x v="0"/>
    <x v="0"/>
    <s v="Bold Face CR"/>
    <n v="91"/>
    <m/>
    <x v="1"/>
  </r>
  <r>
    <x v="0"/>
    <x v="0"/>
    <s v="Evaluate Argument"/>
    <n v="92"/>
    <m/>
    <x v="1"/>
  </r>
  <r>
    <x v="0"/>
    <x v="0"/>
    <s v="Bold Face CR"/>
    <n v="93"/>
    <m/>
    <x v="1"/>
  </r>
  <r>
    <x v="0"/>
    <x v="0"/>
    <s v="Resolve Paradox"/>
    <n v="94"/>
    <m/>
    <x v="1"/>
  </r>
  <r>
    <x v="0"/>
    <x v="0"/>
    <s v="Assumption"/>
    <n v="95"/>
    <m/>
    <x v="1"/>
  </r>
  <r>
    <x v="0"/>
    <x v="0"/>
    <s v="Weaken"/>
    <n v="96"/>
    <m/>
    <x v="1"/>
  </r>
  <r>
    <x v="0"/>
    <x v="0"/>
    <s v="Weaken"/>
    <n v="97"/>
    <m/>
    <x v="1"/>
  </r>
  <r>
    <x v="0"/>
    <x v="0"/>
    <s v="Method of Reasoning"/>
    <n v="98"/>
    <m/>
    <x v="1"/>
  </r>
  <r>
    <x v="0"/>
    <x v="0"/>
    <s v="Method of Reasoning"/>
    <n v="99"/>
    <m/>
    <x v="1"/>
  </r>
  <r>
    <x v="0"/>
    <x v="0"/>
    <s v="Evaluate Argument"/>
    <n v="100"/>
    <m/>
    <x v="1"/>
  </r>
  <r>
    <x v="0"/>
    <x v="0"/>
    <s v="Assumption"/>
    <n v="101"/>
    <m/>
    <x v="1"/>
  </r>
  <r>
    <x v="0"/>
    <x v="0"/>
    <s v="Logical Flaw"/>
    <n v="102"/>
    <m/>
    <x v="1"/>
  </r>
  <r>
    <x v="0"/>
    <x v="0"/>
    <s v="Evaluate Argument"/>
    <n v="103"/>
    <m/>
    <x v="1"/>
  </r>
  <r>
    <x v="0"/>
    <x v="0"/>
    <s v="Conclusion"/>
    <n v="104"/>
    <m/>
    <x v="1"/>
  </r>
  <r>
    <x v="0"/>
    <x v="0"/>
    <s v="Bold Face CR"/>
    <n v="105"/>
    <m/>
    <x v="1"/>
  </r>
  <r>
    <x v="0"/>
    <x v="0"/>
    <s v="Strengthen"/>
    <n v="106"/>
    <m/>
    <x v="1"/>
  </r>
  <r>
    <x v="0"/>
    <x v="0"/>
    <s v="Resolve Paradox"/>
    <n v="107"/>
    <m/>
    <x v="1"/>
  </r>
  <r>
    <x v="0"/>
    <x v="0"/>
    <s v="Strengthen"/>
    <n v="108"/>
    <m/>
    <x v="1"/>
  </r>
  <r>
    <x v="0"/>
    <x v="0"/>
    <s v="Assumption"/>
    <n v="109"/>
    <m/>
    <x v="1"/>
  </r>
  <r>
    <x v="0"/>
    <x v="0"/>
    <s v="Bold Face CR"/>
    <n v="110"/>
    <m/>
    <x v="1"/>
  </r>
  <r>
    <x v="0"/>
    <x v="0"/>
    <s v="Complete the Passage"/>
    <n v="111"/>
    <m/>
    <x v="1"/>
  </r>
  <r>
    <x v="0"/>
    <x v="0"/>
    <s v="Inference"/>
    <n v="112"/>
    <m/>
    <x v="1"/>
  </r>
  <r>
    <x v="0"/>
    <x v="0"/>
    <s v="Weaken"/>
    <n v="113"/>
    <m/>
    <x v="1"/>
  </r>
  <r>
    <x v="0"/>
    <x v="0"/>
    <s v="Assumption"/>
    <n v="114"/>
    <m/>
    <x v="1"/>
  </r>
  <r>
    <x v="0"/>
    <x v="0"/>
    <s v="Strengthen"/>
    <n v="115"/>
    <m/>
    <x v="1"/>
  </r>
  <r>
    <x v="0"/>
    <x v="0"/>
    <s v="Assumption"/>
    <n v="116"/>
    <m/>
    <x v="1"/>
  </r>
  <r>
    <x v="0"/>
    <x v="0"/>
    <s v="Weaken"/>
    <n v="117"/>
    <m/>
    <x v="1"/>
  </r>
  <r>
    <x v="0"/>
    <x v="0"/>
    <s v="Bold Face CR"/>
    <n v="118"/>
    <m/>
    <x v="1"/>
  </r>
  <r>
    <x v="0"/>
    <x v="0"/>
    <s v="Strengthen"/>
    <n v="119"/>
    <m/>
    <x v="1"/>
  </r>
  <r>
    <x v="0"/>
    <x v="0"/>
    <s v="Evaluate Argument"/>
    <n v="120"/>
    <m/>
    <x v="1"/>
  </r>
  <r>
    <x v="0"/>
    <x v="0"/>
    <s v="Weaken"/>
    <n v="121"/>
    <m/>
    <x v="1"/>
  </r>
  <r>
    <x v="0"/>
    <x v="0"/>
    <s v="Resolve Paradox"/>
    <n v="122"/>
    <m/>
    <x v="1"/>
  </r>
  <r>
    <x v="0"/>
    <x v="0"/>
    <s v="Additional Evidence"/>
    <n v="123"/>
    <m/>
    <x v="1"/>
  </r>
  <r>
    <x v="0"/>
    <x v="0"/>
    <s v="Weaken"/>
    <n v="124"/>
    <m/>
    <x v="1"/>
  </r>
  <r>
    <x v="0"/>
    <x v="1"/>
    <s v="Parallel Structure"/>
    <n v="1"/>
    <s v="C"/>
    <x v="0"/>
  </r>
  <r>
    <x v="0"/>
    <x v="1"/>
    <s v="Clauses"/>
    <n v="2"/>
    <m/>
    <x v="1"/>
  </r>
  <r>
    <x v="0"/>
    <x v="1"/>
    <s v="Grammatical Construction"/>
    <n v="3"/>
    <m/>
    <x v="1"/>
  </r>
  <r>
    <x v="0"/>
    <x v="1"/>
    <s v="Parallel Structure"/>
    <n v="4"/>
    <m/>
    <x v="1"/>
  </r>
  <r>
    <x v="0"/>
    <x v="1"/>
    <s v="Subject Verb Agreement"/>
    <n v="5"/>
    <m/>
    <x v="1"/>
  </r>
  <r>
    <x v="0"/>
    <x v="1"/>
    <s v="Idioms"/>
    <n v="6"/>
    <m/>
    <x v="1"/>
  </r>
  <r>
    <x v="0"/>
    <x v="1"/>
    <s v="Construction"/>
    <n v="7"/>
    <m/>
    <x v="1"/>
  </r>
  <r>
    <x v="0"/>
    <x v="1"/>
    <s v="Modifiers"/>
    <n v="8"/>
    <m/>
    <x v="1"/>
  </r>
  <r>
    <x v="0"/>
    <x v="1"/>
    <s v="Such as"/>
    <n v="9"/>
    <m/>
    <x v="1"/>
  </r>
  <r>
    <x v="0"/>
    <x v="1"/>
    <s v="Idioms"/>
    <n v="10"/>
    <m/>
    <x v="1"/>
  </r>
  <r>
    <x v="0"/>
    <x v="1"/>
    <s v="Modifiers"/>
    <n v="11"/>
    <m/>
    <x v="1"/>
  </r>
  <r>
    <x v="0"/>
    <x v="1"/>
    <s v="Construction"/>
    <n v="12"/>
    <m/>
    <x v="1"/>
  </r>
  <r>
    <x v="0"/>
    <x v="1"/>
    <s v="Parallel Structure"/>
    <n v="13"/>
    <m/>
    <x v="1"/>
  </r>
  <r>
    <x v="0"/>
    <x v="1"/>
    <s v="Idioms"/>
    <n v="14"/>
    <m/>
    <x v="1"/>
  </r>
  <r>
    <x v="0"/>
    <x v="1"/>
    <s v="Verb Tense"/>
    <n v="15"/>
    <m/>
    <x v="1"/>
  </r>
  <r>
    <x v="0"/>
    <x v="1"/>
    <s v="Diction"/>
    <n v="16"/>
    <m/>
    <x v="1"/>
  </r>
  <r>
    <x v="0"/>
    <x v="1"/>
    <s v="Modifiers"/>
    <n v="17"/>
    <m/>
    <x v="1"/>
  </r>
  <r>
    <x v="0"/>
    <x v="1"/>
    <s v="Comparisons"/>
    <n v="18"/>
    <m/>
    <x v="1"/>
  </r>
  <r>
    <x v="0"/>
    <x v="1"/>
    <s v="Modifiers"/>
    <n v="19"/>
    <m/>
    <x v="1"/>
  </r>
  <r>
    <x v="0"/>
    <x v="1"/>
    <s v="Idiom"/>
    <n v="20"/>
    <m/>
    <x v="1"/>
  </r>
  <r>
    <x v="0"/>
    <x v="1"/>
    <s v="Such as"/>
    <n v="21"/>
    <m/>
    <x v="1"/>
  </r>
  <r>
    <x v="0"/>
    <x v="1"/>
    <s v="Parallel Structure"/>
    <n v="22"/>
    <m/>
    <x v="1"/>
  </r>
  <r>
    <x v="0"/>
    <x v="1"/>
    <s v="Parallel Structure"/>
    <n v="23"/>
    <m/>
    <x v="1"/>
  </r>
  <r>
    <x v="0"/>
    <x v="1"/>
    <s v="Grammatical Construction"/>
    <n v="24"/>
    <m/>
    <x v="1"/>
  </r>
  <r>
    <x v="0"/>
    <x v="1"/>
    <s v="Idioms"/>
    <n v="25"/>
    <m/>
    <x v="1"/>
  </r>
  <r>
    <x v="0"/>
    <x v="1"/>
    <s v="Grammatical Construction"/>
    <n v="26"/>
    <m/>
    <x v="1"/>
  </r>
  <r>
    <x v="0"/>
    <x v="1"/>
    <s v="Modifiers"/>
    <n v="27"/>
    <m/>
    <x v="1"/>
  </r>
  <r>
    <x v="0"/>
    <x v="1"/>
    <s v="Construction"/>
    <n v="28"/>
    <m/>
    <x v="1"/>
  </r>
  <r>
    <x v="0"/>
    <x v="1"/>
    <s v="Verb Tense"/>
    <n v="29"/>
    <m/>
    <x v="1"/>
  </r>
  <r>
    <x v="0"/>
    <x v="1"/>
    <s v="Parallel Structure"/>
    <n v="30"/>
    <m/>
    <x v="1"/>
  </r>
  <r>
    <x v="0"/>
    <x v="1"/>
    <s v="Grammatical Construction"/>
    <n v="31"/>
    <m/>
    <x v="1"/>
  </r>
  <r>
    <x v="0"/>
    <x v="1"/>
    <s v="Verb Tense"/>
    <n v="32"/>
    <m/>
    <x v="1"/>
  </r>
  <r>
    <x v="0"/>
    <x v="1"/>
    <s v="Parallel Structure"/>
    <n v="33"/>
    <m/>
    <x v="1"/>
  </r>
  <r>
    <x v="0"/>
    <x v="1"/>
    <s v="Clauses"/>
    <n v="34"/>
    <m/>
    <x v="1"/>
  </r>
  <r>
    <x v="0"/>
    <x v="1"/>
    <s v="Idiom"/>
    <n v="35"/>
    <m/>
    <x v="1"/>
  </r>
  <r>
    <x v="0"/>
    <x v="1"/>
    <s v="Construction"/>
    <n v="36"/>
    <m/>
    <x v="1"/>
  </r>
  <r>
    <x v="0"/>
    <x v="1"/>
    <s v="Modifiers"/>
    <n v="37"/>
    <m/>
    <x v="1"/>
  </r>
  <r>
    <x v="0"/>
    <x v="1"/>
    <s v="Modifiers"/>
    <n v="38"/>
    <m/>
    <x v="1"/>
  </r>
  <r>
    <x v="0"/>
    <x v="1"/>
    <s v="Subject Verb Agreement"/>
    <n v="39"/>
    <m/>
    <x v="1"/>
  </r>
  <r>
    <x v="0"/>
    <x v="1"/>
    <s v="Style and Usage"/>
    <n v="40"/>
    <m/>
    <x v="1"/>
  </r>
  <r>
    <x v="0"/>
    <x v="1"/>
    <s v="Modifiers"/>
    <n v="41"/>
    <m/>
    <x v="1"/>
  </r>
  <r>
    <x v="0"/>
    <x v="1"/>
    <s v="Grammatical Construction"/>
    <n v="42"/>
    <m/>
    <x v="1"/>
  </r>
  <r>
    <x v="0"/>
    <x v="1"/>
    <s v="Idioms"/>
    <n v="43"/>
    <m/>
    <x v="1"/>
  </r>
  <r>
    <x v="0"/>
    <x v="1"/>
    <s v="Verb Tense"/>
    <n v="44"/>
    <m/>
    <x v="1"/>
  </r>
  <r>
    <x v="0"/>
    <x v="1"/>
    <s v="Grammatical Construction"/>
    <n v="45"/>
    <m/>
    <x v="1"/>
  </r>
  <r>
    <x v="0"/>
    <x v="1"/>
    <s v="Grammatical Construction"/>
    <n v="46"/>
    <m/>
    <x v="1"/>
  </r>
  <r>
    <x v="0"/>
    <x v="1"/>
    <s v="Idioms"/>
    <n v="47"/>
    <m/>
    <x v="1"/>
  </r>
  <r>
    <x v="0"/>
    <x v="1"/>
    <s v="Grammatical Construction"/>
    <n v="48"/>
    <m/>
    <x v="1"/>
  </r>
  <r>
    <x v="0"/>
    <x v="1"/>
    <s v="Verb Tense"/>
    <n v="49"/>
    <m/>
    <x v="1"/>
  </r>
  <r>
    <x v="0"/>
    <x v="1"/>
    <s v="Modifiers"/>
    <n v="50"/>
    <m/>
    <x v="1"/>
  </r>
  <r>
    <x v="0"/>
    <x v="1"/>
    <s v="Grammatical Construction"/>
    <n v="51"/>
    <m/>
    <x v="1"/>
  </r>
  <r>
    <x v="0"/>
    <x v="1"/>
    <s v="Parallel Structure"/>
    <n v="52"/>
    <m/>
    <x v="1"/>
  </r>
  <r>
    <x v="0"/>
    <x v="1"/>
    <s v="Grammatical Construction"/>
    <n v="53"/>
    <m/>
    <x v="1"/>
  </r>
  <r>
    <x v="0"/>
    <x v="1"/>
    <s v="Grammatical Construction"/>
    <n v="54"/>
    <m/>
    <x v="1"/>
  </r>
  <r>
    <x v="0"/>
    <x v="1"/>
    <s v="Grammatical Construction"/>
    <n v="55"/>
    <m/>
    <x v="1"/>
  </r>
  <r>
    <x v="0"/>
    <x v="1"/>
    <s v="Idioms"/>
    <n v="56"/>
    <m/>
    <x v="1"/>
  </r>
  <r>
    <x v="0"/>
    <x v="1"/>
    <s v="Idioms"/>
    <n v="57"/>
    <m/>
    <x v="1"/>
  </r>
  <r>
    <x v="0"/>
    <x v="1"/>
    <s v="Modifiers"/>
    <n v="58"/>
    <m/>
    <x v="1"/>
  </r>
  <r>
    <x v="0"/>
    <x v="1"/>
    <s v="Grammatical Construction"/>
    <n v="59"/>
    <m/>
    <x v="1"/>
  </r>
  <r>
    <x v="0"/>
    <x v="1"/>
    <s v="Modifiers"/>
    <n v="60"/>
    <m/>
    <x v="1"/>
  </r>
  <r>
    <x v="0"/>
    <x v="1"/>
    <s v="Verb Tense"/>
    <n v="61"/>
    <m/>
    <x v="1"/>
  </r>
  <r>
    <x v="0"/>
    <x v="1"/>
    <s v="Comparisons"/>
    <n v="62"/>
    <m/>
    <x v="1"/>
  </r>
  <r>
    <x v="0"/>
    <x v="1"/>
    <s v="Grammatical Construction"/>
    <n v="63"/>
    <m/>
    <x v="1"/>
  </r>
  <r>
    <x v="0"/>
    <x v="1"/>
    <s v="Parallel Structure"/>
    <n v="64"/>
    <m/>
    <x v="1"/>
  </r>
  <r>
    <x v="0"/>
    <x v="1"/>
    <s v="Modifiers"/>
    <n v="65"/>
    <m/>
    <x v="1"/>
  </r>
  <r>
    <x v="0"/>
    <x v="1"/>
    <s v="Parallel Structure"/>
    <n v="66"/>
    <m/>
    <x v="1"/>
  </r>
  <r>
    <x v="0"/>
    <x v="1"/>
    <s v="Parallel Structure"/>
    <n v="67"/>
    <m/>
    <x v="1"/>
  </r>
  <r>
    <x v="0"/>
    <x v="1"/>
    <s v="Grammatical Construction"/>
    <n v="68"/>
    <m/>
    <x v="1"/>
  </r>
  <r>
    <x v="0"/>
    <x v="1"/>
    <s v="Parallel Structure"/>
    <n v="69"/>
    <m/>
    <x v="1"/>
  </r>
  <r>
    <x v="0"/>
    <x v="1"/>
    <s v="Modifiers"/>
    <n v="70"/>
    <m/>
    <x v="1"/>
  </r>
  <r>
    <x v="0"/>
    <x v="1"/>
    <s v="Parallel Structure"/>
    <n v="71"/>
    <m/>
    <x v="1"/>
  </r>
  <r>
    <x v="0"/>
    <x v="1"/>
    <s v="Idioms"/>
    <n v="72"/>
    <m/>
    <x v="1"/>
  </r>
  <r>
    <x v="0"/>
    <x v="1"/>
    <s v="Construction"/>
    <n v="73"/>
    <m/>
    <x v="1"/>
  </r>
  <r>
    <x v="0"/>
    <x v="1"/>
    <s v="Participle Parallelism"/>
    <n v="74"/>
    <m/>
    <x v="1"/>
  </r>
  <r>
    <x v="0"/>
    <x v="1"/>
    <s v="Grammatical Construction"/>
    <n v="75"/>
    <m/>
    <x v="1"/>
  </r>
  <r>
    <x v="0"/>
    <x v="1"/>
    <s v="Grammatical Construction"/>
    <n v="76"/>
    <m/>
    <x v="1"/>
  </r>
  <r>
    <x v="0"/>
    <x v="1"/>
    <s v="Comparisons"/>
    <n v="77"/>
    <m/>
    <x v="1"/>
  </r>
  <r>
    <x v="0"/>
    <x v="1"/>
    <s v="Parallel Structure"/>
    <n v="78"/>
    <m/>
    <x v="1"/>
  </r>
  <r>
    <x v="0"/>
    <x v="1"/>
    <s v="Verb Tense"/>
    <n v="79"/>
    <m/>
    <x v="1"/>
  </r>
  <r>
    <x v="0"/>
    <x v="1"/>
    <s v="Idioms"/>
    <n v="80"/>
    <m/>
    <x v="1"/>
  </r>
  <r>
    <x v="0"/>
    <x v="1"/>
    <s v="Style and Usage"/>
    <n v="81"/>
    <m/>
    <x v="1"/>
  </r>
  <r>
    <x v="0"/>
    <x v="1"/>
    <s v="Grammatical Construction"/>
    <n v="82"/>
    <m/>
    <x v="1"/>
  </r>
  <r>
    <x v="0"/>
    <x v="1"/>
    <s v="Idioms"/>
    <n v="83"/>
    <m/>
    <x v="1"/>
  </r>
  <r>
    <x v="0"/>
    <x v="1"/>
    <s v="Grammatical Construction"/>
    <n v="84"/>
    <m/>
    <x v="1"/>
  </r>
  <r>
    <x v="0"/>
    <x v="1"/>
    <s v="Parallel Structure"/>
    <n v="85"/>
    <m/>
    <x v="1"/>
  </r>
  <r>
    <x v="0"/>
    <x v="1"/>
    <s v="Parallel Structure"/>
    <n v="86"/>
    <m/>
    <x v="1"/>
  </r>
  <r>
    <x v="0"/>
    <x v="1"/>
    <s v="Verb Tense"/>
    <n v="87"/>
    <m/>
    <x v="1"/>
  </r>
  <r>
    <x v="0"/>
    <x v="1"/>
    <s v="Verb Tense"/>
    <n v="88"/>
    <m/>
    <x v="1"/>
  </r>
  <r>
    <x v="0"/>
    <x v="1"/>
    <s v="Verb Tense"/>
    <n v="89"/>
    <m/>
    <x v="1"/>
  </r>
  <r>
    <x v="0"/>
    <x v="1"/>
    <s v="Comparisons"/>
    <n v="90"/>
    <m/>
    <x v="1"/>
  </r>
  <r>
    <x v="0"/>
    <x v="1"/>
    <s v="Idioms"/>
    <n v="91"/>
    <m/>
    <x v="1"/>
  </r>
  <r>
    <x v="0"/>
    <x v="1"/>
    <s v="Verb Tense"/>
    <n v="92"/>
    <m/>
    <x v="1"/>
  </r>
  <r>
    <x v="0"/>
    <x v="1"/>
    <s v="Modifiers"/>
    <n v="93"/>
    <m/>
    <x v="1"/>
  </r>
  <r>
    <x v="0"/>
    <x v="1"/>
    <s v="Subject Verb Agreement"/>
    <n v="94"/>
    <m/>
    <x v="1"/>
  </r>
  <r>
    <x v="0"/>
    <x v="1"/>
    <s v="Parallel Structure"/>
    <n v="95"/>
    <m/>
    <x v="1"/>
  </r>
  <r>
    <x v="0"/>
    <x v="1"/>
    <s v="Subject Verb Agreement"/>
    <n v="96"/>
    <m/>
    <x v="1"/>
  </r>
  <r>
    <x v="0"/>
    <x v="1"/>
    <s v="Idioms"/>
    <n v="97"/>
    <m/>
    <x v="1"/>
  </r>
  <r>
    <x v="0"/>
    <x v="1"/>
    <s v="Pronouns"/>
    <n v="98"/>
    <m/>
    <x v="1"/>
  </r>
  <r>
    <x v="0"/>
    <x v="1"/>
    <s v="Verb Tense"/>
    <n v="99"/>
    <m/>
    <x v="1"/>
  </r>
  <r>
    <x v="0"/>
    <x v="1"/>
    <s v="Idioms"/>
    <n v="100"/>
    <m/>
    <x v="1"/>
  </r>
  <r>
    <x v="0"/>
    <x v="1"/>
    <s v="Comparisons"/>
    <n v="101"/>
    <m/>
    <x v="1"/>
  </r>
  <r>
    <x v="0"/>
    <x v="1"/>
    <s v="Grammatical Construction"/>
    <n v="102"/>
    <m/>
    <x v="1"/>
  </r>
  <r>
    <x v="0"/>
    <x v="1"/>
    <s v="Idioms"/>
    <n v="103"/>
    <m/>
    <x v="1"/>
  </r>
  <r>
    <x v="0"/>
    <x v="1"/>
    <s v="Comparisons"/>
    <n v="104"/>
    <m/>
    <x v="1"/>
  </r>
  <r>
    <x v="0"/>
    <x v="1"/>
    <s v="Idioms"/>
    <n v="105"/>
    <m/>
    <x v="1"/>
  </r>
  <r>
    <x v="0"/>
    <x v="1"/>
    <s v="Construction"/>
    <n v="106"/>
    <m/>
    <x v="1"/>
  </r>
  <r>
    <x v="0"/>
    <x v="1"/>
    <s v="Construction"/>
    <n v="107"/>
    <m/>
    <x v="1"/>
  </r>
  <r>
    <x v="0"/>
    <x v="1"/>
    <s v="Diction"/>
    <n v="108"/>
    <m/>
    <x v="1"/>
  </r>
  <r>
    <x v="0"/>
    <x v="1"/>
    <s v="Grammatical Construction"/>
    <n v="109"/>
    <m/>
    <x v="1"/>
  </r>
  <r>
    <x v="0"/>
    <x v="1"/>
    <s v="Modifiers"/>
    <n v="110"/>
    <m/>
    <x v="1"/>
  </r>
  <r>
    <x v="0"/>
    <x v="1"/>
    <s v="Comparisons"/>
    <n v="111"/>
    <m/>
    <x v="1"/>
  </r>
  <r>
    <x v="0"/>
    <x v="1"/>
    <s v="Construction"/>
    <n v="112"/>
    <m/>
    <x v="1"/>
  </r>
  <r>
    <x v="0"/>
    <x v="1"/>
    <s v="Construction"/>
    <n v="113"/>
    <m/>
    <x v="1"/>
  </r>
  <r>
    <x v="0"/>
    <x v="1"/>
    <s v="Conjunctions"/>
    <n v="114"/>
    <m/>
    <x v="1"/>
  </r>
  <r>
    <x v="0"/>
    <x v="1"/>
    <s v="Pronouns"/>
    <n v="115"/>
    <m/>
    <x v="1"/>
  </r>
  <r>
    <x v="0"/>
    <x v="1"/>
    <s v="Comparisons"/>
    <n v="116"/>
    <m/>
    <x v="1"/>
  </r>
  <r>
    <x v="0"/>
    <x v="1"/>
    <s v="Idioms"/>
    <n v="117"/>
    <m/>
    <x v="1"/>
  </r>
  <r>
    <x v="0"/>
    <x v="1"/>
    <s v="Parallel Structure"/>
    <n v="118"/>
    <m/>
    <x v="1"/>
  </r>
  <r>
    <x v="0"/>
    <x v="1"/>
    <s v="Punctuation"/>
    <n v="119"/>
    <m/>
    <x v="1"/>
  </r>
  <r>
    <x v="0"/>
    <x v="1"/>
    <s v="Parallel Structure"/>
    <n v="120"/>
    <m/>
    <x v="1"/>
  </r>
  <r>
    <x v="0"/>
    <x v="1"/>
    <s v="Punctuation"/>
    <n v="121"/>
    <m/>
    <x v="1"/>
  </r>
  <r>
    <x v="0"/>
    <x v="1"/>
    <s v="Modifiers"/>
    <n v="122"/>
    <m/>
    <x v="1"/>
  </r>
  <r>
    <x v="0"/>
    <x v="1"/>
    <s v="Grammatical Construction"/>
    <n v="123"/>
    <m/>
    <x v="1"/>
  </r>
  <r>
    <x v="0"/>
    <x v="1"/>
    <s v="Parallel Structure"/>
    <n v="124"/>
    <m/>
    <x v="1"/>
  </r>
  <r>
    <x v="0"/>
    <x v="1"/>
    <s v="Parallel Structure"/>
    <n v="125"/>
    <m/>
    <x v="1"/>
  </r>
  <r>
    <x v="0"/>
    <x v="1"/>
    <s v="Construction"/>
    <n v="126"/>
    <m/>
    <x v="1"/>
  </r>
  <r>
    <x v="0"/>
    <x v="1"/>
    <s v="Idioms"/>
    <n v="127"/>
    <m/>
    <x v="1"/>
  </r>
  <r>
    <x v="0"/>
    <x v="1"/>
    <s v="Parallel Structure"/>
    <n v="128"/>
    <m/>
    <x v="1"/>
  </r>
  <r>
    <x v="0"/>
    <x v="1"/>
    <s v="Modifiers"/>
    <n v="129"/>
    <m/>
    <x v="1"/>
  </r>
  <r>
    <x v="0"/>
    <x v="1"/>
    <s v="Verb Tense"/>
    <n v="130"/>
    <m/>
    <x v="1"/>
  </r>
  <r>
    <x v="0"/>
    <x v="1"/>
    <s v="Parallel Structure"/>
    <n v="131"/>
    <m/>
    <x v="1"/>
  </r>
  <r>
    <x v="0"/>
    <x v="1"/>
    <s v="Modifiers"/>
    <n v="132"/>
    <m/>
    <x v="1"/>
  </r>
  <r>
    <x v="0"/>
    <x v="1"/>
    <s v="Parallel Structure"/>
    <n v="133"/>
    <m/>
    <x v="1"/>
  </r>
  <r>
    <x v="0"/>
    <x v="1"/>
    <s v="Subject Verb Agreement"/>
    <n v="134"/>
    <m/>
    <x v="1"/>
  </r>
  <r>
    <x v="0"/>
    <x v="1"/>
    <s v="Comparisons"/>
    <n v="135"/>
    <m/>
    <x v="1"/>
  </r>
  <r>
    <x v="0"/>
    <x v="1"/>
    <s v="Parallel Structure"/>
    <n v="136"/>
    <m/>
    <x v="1"/>
  </r>
  <r>
    <x v="0"/>
    <x v="1"/>
    <s v="Verb Tense"/>
    <n v="137"/>
    <m/>
    <x v="1"/>
  </r>
  <r>
    <x v="0"/>
    <x v="1"/>
    <s v="Idioms"/>
    <n v="138"/>
    <m/>
    <x v="1"/>
  </r>
  <r>
    <x v="0"/>
    <x v="1"/>
    <s v="Parallel Structure"/>
    <n v="139"/>
    <m/>
    <x v="1"/>
  </r>
  <r>
    <x v="0"/>
    <x v="1"/>
    <s v="Idioms"/>
    <n v="140"/>
    <m/>
    <x v="1"/>
  </r>
  <r>
    <x v="1"/>
    <x v="2"/>
    <s v="Percents and Interest Problems"/>
    <n v="1"/>
    <s v="A"/>
    <x v="2"/>
  </r>
  <r>
    <x v="1"/>
    <x v="2"/>
    <s v="Arithmetic"/>
    <n v="2"/>
    <m/>
    <x v="1"/>
  </r>
  <r>
    <x v="1"/>
    <x v="2"/>
    <s v="Word Problems"/>
    <n v="3"/>
    <m/>
    <x v="1"/>
  </r>
  <r>
    <x v="1"/>
    <x v="2"/>
    <s v="Word Problems"/>
    <n v="4"/>
    <m/>
    <x v="1"/>
  </r>
  <r>
    <x v="1"/>
    <x v="2"/>
    <s v="Coordinate Geometry"/>
    <n v="5"/>
    <m/>
    <x v="1"/>
  </r>
  <r>
    <x v="1"/>
    <x v="2"/>
    <s v="Arithmetic"/>
    <n v="6"/>
    <m/>
    <x v="1"/>
  </r>
  <r>
    <x v="1"/>
    <x v="2"/>
    <s v="Roots"/>
    <n v="7"/>
    <m/>
    <x v="1"/>
  </r>
  <r>
    <x v="1"/>
    <x v="2"/>
    <s v="Probability"/>
    <n v="8"/>
    <m/>
    <x v="1"/>
  </r>
  <r>
    <x v="1"/>
    <x v="2"/>
    <s v="Percents and Interest Problems"/>
    <n v="9"/>
    <m/>
    <x v="1"/>
  </r>
  <r>
    <x v="1"/>
    <x v="2"/>
    <s v="Statistics and Sets Problems"/>
    <n v="10"/>
    <m/>
    <x v="1"/>
  </r>
  <r>
    <x v="1"/>
    <x v="2"/>
    <s v="Percents and Interest Problems"/>
    <n v="11"/>
    <m/>
    <x v="1"/>
  </r>
  <r>
    <x v="1"/>
    <x v="2"/>
    <s v="Geometry"/>
    <n v="12"/>
    <m/>
    <x v="1"/>
  </r>
  <r>
    <x v="1"/>
    <x v="2"/>
    <s v="Geometry"/>
    <n v="13"/>
    <m/>
    <x v="1"/>
  </r>
  <r>
    <x v="1"/>
    <x v="2"/>
    <s v="Arithmetic"/>
    <n v="14"/>
    <m/>
    <x v="1"/>
  </r>
  <r>
    <x v="1"/>
    <x v="2"/>
    <s v="Arithmetic"/>
    <n v="15"/>
    <m/>
    <x v="1"/>
  </r>
  <r>
    <x v="1"/>
    <x v="2"/>
    <s v="Absolute Values"/>
    <n v="16"/>
    <m/>
    <x v="1"/>
  </r>
  <r>
    <x v="1"/>
    <x v="2"/>
    <s v="Absolute Values"/>
    <n v="17"/>
    <m/>
    <x v="1"/>
  </r>
  <r>
    <x v="1"/>
    <x v="2"/>
    <s v="Geometry"/>
    <n v="18"/>
    <m/>
    <x v="1"/>
  </r>
  <r>
    <x v="1"/>
    <x v="2"/>
    <s v="Fractions"/>
    <n v="19"/>
    <m/>
    <x v="1"/>
  </r>
  <r>
    <x v="1"/>
    <x v="2"/>
    <s v="Statistics and Sets Problems"/>
    <n v="20"/>
    <m/>
    <x v="1"/>
  </r>
  <r>
    <x v="1"/>
    <x v="2"/>
    <s v="Algebra"/>
    <n v="21"/>
    <m/>
    <x v="1"/>
  </r>
  <r>
    <x v="1"/>
    <x v="2"/>
    <s v="Exponents"/>
    <n v="22"/>
    <m/>
    <x v="1"/>
  </r>
  <r>
    <x v="1"/>
    <x v="2"/>
    <s v="Geometry"/>
    <n v="23"/>
    <m/>
    <x v="1"/>
  </r>
  <r>
    <x v="1"/>
    <x v="2"/>
    <s v="Word Problems"/>
    <n v="24"/>
    <m/>
    <x v="1"/>
  </r>
  <r>
    <x v="1"/>
    <x v="2"/>
    <s v="Algebra"/>
    <n v="25"/>
    <m/>
    <x v="1"/>
  </r>
  <r>
    <x v="1"/>
    <x v="2"/>
    <s v="Fractions"/>
    <n v="26"/>
    <m/>
    <x v="1"/>
  </r>
  <r>
    <x v="1"/>
    <x v="2"/>
    <s v="Graphs and Illustrations"/>
    <n v="27"/>
    <m/>
    <x v="1"/>
  </r>
  <r>
    <x v="1"/>
    <x v="2"/>
    <s v="Percents and Interest Problems"/>
    <n v="28"/>
    <m/>
    <x v="1"/>
  </r>
  <r>
    <x v="1"/>
    <x v="2"/>
    <s v="Fractions"/>
    <n v="29"/>
    <m/>
    <x v="1"/>
  </r>
  <r>
    <x v="1"/>
    <x v="2"/>
    <s v="Percents and Interest Problems"/>
    <n v="30"/>
    <m/>
    <x v="1"/>
  </r>
  <r>
    <x v="1"/>
    <x v="2"/>
    <s v="Geometry"/>
    <n v="31"/>
    <m/>
    <x v="1"/>
  </r>
  <r>
    <x v="1"/>
    <x v="2"/>
    <s v="Statistics and Sets Problems"/>
    <n v="32"/>
    <m/>
    <x v="1"/>
  </r>
  <r>
    <x v="1"/>
    <x v="2"/>
    <s v="Geometry"/>
    <n v="33"/>
    <m/>
    <x v="1"/>
  </r>
  <r>
    <x v="1"/>
    <x v="2"/>
    <s v="Percents and Interest Problems"/>
    <n v="34"/>
    <m/>
    <x v="1"/>
  </r>
  <r>
    <x v="1"/>
    <x v="2"/>
    <s v="Remainders"/>
    <n v="35"/>
    <m/>
    <x v="1"/>
  </r>
  <r>
    <x v="1"/>
    <x v="2"/>
    <s v="Arithmetic"/>
    <n v="36"/>
    <m/>
    <x v="1"/>
  </r>
  <r>
    <x v="1"/>
    <x v="2"/>
    <s v="Min-Max Problems"/>
    <n v="37"/>
    <m/>
    <x v="1"/>
  </r>
  <r>
    <x v="1"/>
    <x v="2"/>
    <s v="Divisibility"/>
    <n v="38"/>
    <m/>
    <x v="1"/>
  </r>
  <r>
    <x v="1"/>
    <x v="2"/>
    <s v="Sequences"/>
    <n v="39"/>
    <m/>
    <x v="1"/>
  </r>
  <r>
    <x v="1"/>
    <x v="2"/>
    <s v="Work/Rate Problems"/>
    <n v="40"/>
    <m/>
    <x v="1"/>
  </r>
  <r>
    <x v="1"/>
    <x v="2"/>
    <s v="Geometry"/>
    <n v="41"/>
    <m/>
    <x v="1"/>
  </r>
  <r>
    <x v="1"/>
    <x v="2"/>
    <s v="Algebra"/>
    <n v="42"/>
    <m/>
    <x v="1"/>
  </r>
  <r>
    <x v="1"/>
    <x v="2"/>
    <s v="Remainders"/>
    <n v="43"/>
    <m/>
    <x v="1"/>
  </r>
  <r>
    <x v="1"/>
    <x v="2"/>
    <s v="Coordinate Geometry"/>
    <n v="44"/>
    <m/>
    <x v="1"/>
  </r>
  <r>
    <x v="1"/>
    <x v="2"/>
    <s v="Geometry"/>
    <n v="45"/>
    <m/>
    <x v="1"/>
  </r>
  <r>
    <x v="1"/>
    <x v="2"/>
    <s v="Fractions"/>
    <n v="46"/>
    <m/>
    <x v="1"/>
  </r>
  <r>
    <x v="1"/>
    <x v="2"/>
    <s v="Algebra"/>
    <n v="47"/>
    <m/>
    <x v="1"/>
  </r>
  <r>
    <x v="1"/>
    <x v="2"/>
    <s v="Must or Could be True Questions"/>
    <n v="48"/>
    <m/>
    <x v="1"/>
  </r>
  <r>
    <x v="1"/>
    <x v="2"/>
    <s v="Arithmetic"/>
    <n v="49"/>
    <m/>
    <x v="1"/>
  </r>
  <r>
    <x v="1"/>
    <x v="2"/>
    <s v="Word Problems"/>
    <n v="50"/>
    <m/>
    <x v="1"/>
  </r>
  <r>
    <x v="1"/>
    <x v="2"/>
    <s v="Absolute Values"/>
    <n v="51"/>
    <m/>
    <x v="1"/>
  </r>
  <r>
    <x v="1"/>
    <x v="2"/>
    <s v="Roots"/>
    <n v="52"/>
    <m/>
    <x v="1"/>
  </r>
  <r>
    <x v="1"/>
    <x v="2"/>
    <s v="Algebra"/>
    <n v="53"/>
    <m/>
    <x v="1"/>
  </r>
  <r>
    <x v="1"/>
    <x v="2"/>
    <s v="Algebra"/>
    <n v="54"/>
    <m/>
    <x v="1"/>
  </r>
  <r>
    <x v="1"/>
    <x v="2"/>
    <s v="Percents and Interest Problems"/>
    <n v="55"/>
    <m/>
    <x v="1"/>
  </r>
  <r>
    <x v="1"/>
    <x v="2"/>
    <s v="Sequences"/>
    <n v="56"/>
    <m/>
    <x v="1"/>
  </r>
  <r>
    <x v="1"/>
    <x v="2"/>
    <s v="Algebra"/>
    <n v="57"/>
    <m/>
    <x v="1"/>
  </r>
  <r>
    <x v="1"/>
    <x v="2"/>
    <s v="Fractions"/>
    <n v="58"/>
    <m/>
    <x v="1"/>
  </r>
  <r>
    <x v="1"/>
    <x v="2"/>
    <s v="Work/Rate Problems"/>
    <n v="59"/>
    <m/>
    <x v="1"/>
  </r>
  <r>
    <x v="1"/>
    <x v="2"/>
    <s v="Coordinate Geometry"/>
    <n v="60"/>
    <m/>
    <x v="1"/>
  </r>
  <r>
    <x v="1"/>
    <x v="2"/>
    <s v="Inequalities"/>
    <n v="61"/>
    <m/>
    <x v="1"/>
  </r>
  <r>
    <x v="1"/>
    <x v="2"/>
    <s v="Percents and Interest Problems"/>
    <n v="62"/>
    <m/>
    <x v="1"/>
  </r>
  <r>
    <x v="1"/>
    <x v="2"/>
    <s v="Functions and Custom Characters"/>
    <n v="63"/>
    <m/>
    <x v="1"/>
  </r>
  <r>
    <x v="1"/>
    <x v="2"/>
    <s v="Percents and Interest Problems"/>
    <n v="64"/>
    <m/>
    <x v="1"/>
  </r>
  <r>
    <x v="1"/>
    <x v="2"/>
    <s v="Percents and Interest Problems"/>
    <n v="65"/>
    <m/>
    <x v="1"/>
  </r>
  <r>
    <x v="1"/>
    <x v="2"/>
    <s v="Algebra"/>
    <n v="66"/>
    <m/>
    <x v="1"/>
  </r>
  <r>
    <x v="1"/>
    <x v="2"/>
    <s v="Arithmetic"/>
    <n v="67"/>
    <m/>
    <x v="1"/>
  </r>
  <r>
    <x v="1"/>
    <x v="2"/>
    <s v="Algebra"/>
    <n v="68"/>
    <m/>
    <x v="1"/>
  </r>
  <r>
    <x v="1"/>
    <x v="2"/>
    <s v="Percents and Interest Problems"/>
    <n v="69"/>
    <m/>
    <x v="1"/>
  </r>
  <r>
    <x v="1"/>
    <x v="2"/>
    <s v="Geometry"/>
    <n v="70"/>
    <m/>
    <x v="1"/>
  </r>
  <r>
    <x v="1"/>
    <x v="2"/>
    <s v="Word Problems"/>
    <n v="71"/>
    <m/>
    <x v="1"/>
  </r>
  <r>
    <x v="1"/>
    <x v="2"/>
    <s v="Arithmetic"/>
    <n v="72"/>
    <m/>
    <x v="1"/>
  </r>
  <r>
    <x v="1"/>
    <x v="2"/>
    <s v="Geometry"/>
    <n v="73"/>
    <m/>
    <x v="1"/>
  </r>
  <r>
    <x v="1"/>
    <x v="2"/>
    <s v="Arithmetic"/>
    <n v="74"/>
    <m/>
    <x v="1"/>
  </r>
  <r>
    <x v="1"/>
    <x v="2"/>
    <s v="Coordinate Geometry"/>
    <n v="75"/>
    <m/>
    <x v="1"/>
  </r>
  <r>
    <x v="1"/>
    <x v="2"/>
    <s v="Work"/>
    <n v="76"/>
    <m/>
    <x v="1"/>
  </r>
  <r>
    <x v="1"/>
    <x v="2"/>
    <s v="Fractions"/>
    <n v="77"/>
    <m/>
    <x v="1"/>
  </r>
  <r>
    <x v="1"/>
    <x v="2"/>
    <s v="Arithmetic"/>
    <n v="78"/>
    <m/>
    <x v="1"/>
  </r>
  <r>
    <x v="1"/>
    <x v="2"/>
    <s v="Statistics and Sets Problems"/>
    <n v="79"/>
    <m/>
    <x v="1"/>
  </r>
  <r>
    <x v="1"/>
    <x v="2"/>
    <s v="Probability"/>
    <n v="80"/>
    <m/>
    <x v="1"/>
  </r>
  <r>
    <x v="1"/>
    <x v="2"/>
    <s v="Coordinate Geometry"/>
    <n v="81"/>
    <m/>
    <x v="1"/>
  </r>
  <r>
    <x v="1"/>
    <x v="2"/>
    <s v="Percents and Interest Problems"/>
    <n v="82"/>
    <m/>
    <x v="1"/>
  </r>
  <r>
    <x v="1"/>
    <x v="2"/>
    <s v="Algebra"/>
    <n v="83"/>
    <m/>
    <x v="1"/>
  </r>
  <r>
    <x v="1"/>
    <x v="2"/>
    <s v="Arithmetic"/>
    <n v="84"/>
    <m/>
    <x v="1"/>
  </r>
  <r>
    <x v="1"/>
    <x v="2"/>
    <s v="Arithmetic"/>
    <n v="85"/>
    <m/>
    <x v="1"/>
  </r>
  <r>
    <x v="1"/>
    <x v="2"/>
    <s v="Geometry"/>
    <n v="86"/>
    <m/>
    <x v="1"/>
  </r>
  <r>
    <x v="1"/>
    <x v="2"/>
    <s v="Arithmetic"/>
    <n v="87"/>
    <m/>
    <x v="1"/>
  </r>
  <r>
    <x v="1"/>
    <x v="2"/>
    <s v="Statistics and Sets Problems"/>
    <n v="88"/>
    <m/>
    <x v="1"/>
  </r>
  <r>
    <x v="1"/>
    <x v="2"/>
    <s v="Overlapping Sets"/>
    <n v="89"/>
    <m/>
    <x v="1"/>
  </r>
  <r>
    <x v="1"/>
    <x v="2"/>
    <s v="Percents and Interest Problems"/>
    <n v="90"/>
    <m/>
    <x v="1"/>
  </r>
  <r>
    <x v="1"/>
    <x v="2"/>
    <s v="Overlapping Sets"/>
    <n v="91"/>
    <m/>
    <x v="1"/>
  </r>
  <r>
    <x v="1"/>
    <x v="2"/>
    <s v="Algebra"/>
    <n v="92"/>
    <m/>
    <x v="1"/>
  </r>
  <r>
    <x v="1"/>
    <x v="2"/>
    <s v="Divisibility"/>
    <n v="93"/>
    <m/>
    <x v="1"/>
  </r>
  <r>
    <x v="1"/>
    <x v="2"/>
    <s v="Geometry"/>
    <n v="94"/>
    <m/>
    <x v="1"/>
  </r>
  <r>
    <x v="1"/>
    <x v="2"/>
    <s v="Min-Max Problems"/>
    <n v="95"/>
    <m/>
    <x v="1"/>
  </r>
  <r>
    <x v="1"/>
    <x v="2"/>
    <s v="Divisibility"/>
    <n v="96"/>
    <m/>
    <x v="1"/>
  </r>
  <r>
    <x v="1"/>
    <x v="2"/>
    <s v="Arithmetic"/>
    <n v="97"/>
    <m/>
    <x v="1"/>
  </r>
  <r>
    <x v="1"/>
    <x v="2"/>
    <s v="Distance"/>
    <n v="98"/>
    <m/>
    <x v="1"/>
  </r>
  <r>
    <x v="1"/>
    <x v="2"/>
    <s v="Percents and Interest Problems"/>
    <n v="99"/>
    <m/>
    <x v="1"/>
  </r>
  <r>
    <x v="1"/>
    <x v="2"/>
    <s v="Arithmetic"/>
    <n v="100"/>
    <m/>
    <x v="1"/>
  </r>
  <r>
    <x v="1"/>
    <x v="2"/>
    <s v="Work"/>
    <n v="101"/>
    <m/>
    <x v="1"/>
  </r>
  <r>
    <x v="1"/>
    <x v="2"/>
    <s v="Fractions"/>
    <n v="102"/>
    <m/>
    <x v="1"/>
  </r>
  <r>
    <x v="1"/>
    <x v="2"/>
    <s v="Arithmetic"/>
    <n v="103"/>
    <m/>
    <x v="1"/>
  </r>
  <r>
    <x v="1"/>
    <x v="2"/>
    <s v="Percents and Interest Problems"/>
    <n v="104"/>
    <m/>
    <x v="1"/>
  </r>
  <r>
    <x v="1"/>
    <x v="2"/>
    <s v="Arithmetic"/>
    <n v="105"/>
    <m/>
    <x v="1"/>
  </r>
  <r>
    <x v="1"/>
    <x v="2"/>
    <s v="Divisibility"/>
    <n v="106"/>
    <m/>
    <x v="1"/>
  </r>
  <r>
    <x v="1"/>
    <x v="2"/>
    <s v="Algebra"/>
    <n v="107"/>
    <m/>
    <x v="1"/>
  </r>
  <r>
    <x v="1"/>
    <x v="2"/>
    <s v="Number Properties"/>
    <n v="108"/>
    <m/>
    <x v="1"/>
  </r>
  <r>
    <x v="1"/>
    <x v="2"/>
    <s v="Word Problems"/>
    <n v="109"/>
    <m/>
    <x v="1"/>
  </r>
  <r>
    <x v="1"/>
    <x v="2"/>
    <s v="Word Problems"/>
    <n v="110"/>
    <m/>
    <x v="1"/>
  </r>
  <r>
    <x v="1"/>
    <x v="2"/>
    <s v="Statistics and Sets Problems"/>
    <n v="111"/>
    <m/>
    <x v="1"/>
  </r>
  <r>
    <x v="1"/>
    <x v="2"/>
    <s v="Arithmetic"/>
    <n v="112"/>
    <m/>
    <x v="1"/>
  </r>
  <r>
    <x v="1"/>
    <x v="2"/>
    <s v="Geometry"/>
    <n v="113"/>
    <m/>
    <x v="1"/>
  </r>
  <r>
    <x v="1"/>
    <x v="2"/>
    <s v="Algebra"/>
    <n v="114"/>
    <m/>
    <x v="1"/>
  </r>
  <r>
    <x v="1"/>
    <x v="2"/>
    <s v="Word Problems"/>
    <n v="115"/>
    <m/>
    <x v="1"/>
  </r>
  <r>
    <x v="1"/>
    <x v="2"/>
    <s v="Percents and Interest Problems"/>
    <n v="116"/>
    <m/>
    <x v="1"/>
  </r>
  <r>
    <x v="1"/>
    <x v="2"/>
    <s v="Combinations"/>
    <n v="117"/>
    <m/>
    <x v="1"/>
  </r>
  <r>
    <x v="1"/>
    <x v="2"/>
    <s v="Remainders"/>
    <n v="118"/>
    <m/>
    <x v="1"/>
  </r>
  <r>
    <x v="1"/>
    <x v="2"/>
    <s v="Arithmetic"/>
    <n v="119"/>
    <m/>
    <x v="1"/>
  </r>
  <r>
    <x v="1"/>
    <x v="2"/>
    <s v="Fractions"/>
    <n v="120"/>
    <m/>
    <x v="1"/>
  </r>
  <r>
    <x v="1"/>
    <x v="2"/>
    <s v="Algebra"/>
    <n v="121"/>
    <m/>
    <x v="1"/>
  </r>
  <r>
    <x v="1"/>
    <x v="2"/>
    <s v="Geometry"/>
    <n v="122"/>
    <m/>
    <x v="1"/>
  </r>
  <r>
    <x v="1"/>
    <x v="2"/>
    <s v="Number Properties"/>
    <n v="123"/>
    <m/>
    <x v="1"/>
  </r>
  <r>
    <x v="1"/>
    <x v="2"/>
    <s v="Statistics and Sets Problems"/>
    <n v="124"/>
    <m/>
    <x v="1"/>
  </r>
  <r>
    <x v="1"/>
    <x v="2"/>
    <s v="Geometry"/>
    <n v="125"/>
    <m/>
    <x v="1"/>
  </r>
  <r>
    <x v="1"/>
    <x v="2"/>
    <s v="Algebra"/>
    <n v="126"/>
    <m/>
    <x v="1"/>
  </r>
  <r>
    <x v="1"/>
    <x v="2"/>
    <s v="Fractions"/>
    <n v="127"/>
    <m/>
    <x v="1"/>
  </r>
  <r>
    <x v="1"/>
    <x v="2"/>
    <s v="Exponents"/>
    <n v="128"/>
    <m/>
    <x v="1"/>
  </r>
  <r>
    <x v="1"/>
    <x v="2"/>
    <s v="Probability"/>
    <n v="129"/>
    <m/>
    <x v="1"/>
  </r>
  <r>
    <x v="1"/>
    <x v="2"/>
    <s v="Arithmetic"/>
    <n v="130"/>
    <m/>
    <x v="1"/>
  </r>
  <r>
    <x v="1"/>
    <x v="2"/>
    <s v="Graphs and Illustrations"/>
    <n v="131"/>
    <m/>
    <x v="1"/>
  </r>
  <r>
    <x v="1"/>
    <x v="2"/>
    <s v="Divisibility"/>
    <n v="132"/>
    <m/>
    <x v="1"/>
  </r>
  <r>
    <x v="1"/>
    <x v="2"/>
    <s v="Statistics and Sets Problems"/>
    <n v="133"/>
    <m/>
    <x v="1"/>
  </r>
  <r>
    <x v="1"/>
    <x v="2"/>
    <s v="Word Problems"/>
    <n v="134"/>
    <m/>
    <x v="1"/>
  </r>
  <r>
    <x v="1"/>
    <x v="2"/>
    <s v="Percents and Interest Problems"/>
    <n v="135"/>
    <m/>
    <x v="1"/>
  </r>
  <r>
    <x v="1"/>
    <x v="2"/>
    <s v="Probability"/>
    <n v="136"/>
    <m/>
    <x v="1"/>
  </r>
  <r>
    <x v="1"/>
    <x v="2"/>
    <s v="Statistics and Sets Problems"/>
    <n v="137"/>
    <m/>
    <x v="1"/>
  </r>
  <r>
    <x v="1"/>
    <x v="2"/>
    <s v="Percents and Interest Problems"/>
    <n v="138"/>
    <m/>
    <x v="1"/>
  </r>
  <r>
    <x v="1"/>
    <x v="2"/>
    <s v="Geometry"/>
    <n v="139"/>
    <m/>
    <x v="1"/>
  </r>
  <r>
    <x v="1"/>
    <x v="2"/>
    <s v="Number Properties"/>
    <n v="140"/>
    <m/>
    <x v="1"/>
  </r>
  <r>
    <x v="1"/>
    <x v="2"/>
    <s v="Divisibility"/>
    <n v="141"/>
    <m/>
    <x v="1"/>
  </r>
  <r>
    <x v="1"/>
    <x v="2"/>
    <s v="Geometry"/>
    <n v="142"/>
    <m/>
    <x v="1"/>
  </r>
  <r>
    <x v="1"/>
    <x v="2"/>
    <s v="Remainders"/>
    <n v="143"/>
    <m/>
    <x v="1"/>
  </r>
  <r>
    <x v="1"/>
    <x v="2"/>
    <s v="Work"/>
    <n v="144"/>
    <m/>
    <x v="1"/>
  </r>
  <r>
    <x v="1"/>
    <x v="2"/>
    <s v="Algebra"/>
    <n v="145"/>
    <m/>
    <x v="1"/>
  </r>
  <r>
    <x v="1"/>
    <x v="2"/>
    <s v="Inequalities"/>
    <n v="146"/>
    <m/>
    <x v="1"/>
  </r>
  <r>
    <x v="1"/>
    <x v="2"/>
    <s v="Percents and Interest Problems"/>
    <n v="147"/>
    <m/>
    <x v="1"/>
  </r>
  <r>
    <x v="1"/>
    <x v="2"/>
    <s v="Combinations"/>
    <n v="148"/>
    <m/>
    <x v="1"/>
  </r>
  <r>
    <x v="1"/>
    <x v="2"/>
    <s v="Fractions"/>
    <n v="149"/>
    <m/>
    <x v="1"/>
  </r>
  <r>
    <x v="1"/>
    <x v="2"/>
    <s v="Sequences"/>
    <n v="150"/>
    <m/>
    <x v="1"/>
  </r>
  <r>
    <x v="1"/>
    <x v="2"/>
    <s v="Number Properties"/>
    <n v="151"/>
    <m/>
    <x v="1"/>
  </r>
  <r>
    <x v="1"/>
    <x v="2"/>
    <s v="Combinations"/>
    <n v="152"/>
    <m/>
    <x v="1"/>
  </r>
  <r>
    <x v="1"/>
    <x v="2"/>
    <s v="Coordinate Geometry"/>
    <n v="153"/>
    <m/>
    <x v="1"/>
  </r>
  <r>
    <x v="1"/>
    <x v="2"/>
    <s v="Algebra"/>
    <n v="154"/>
    <m/>
    <x v="1"/>
  </r>
  <r>
    <x v="1"/>
    <x v="2"/>
    <s v="Inequalities"/>
    <n v="155"/>
    <m/>
    <x v="1"/>
  </r>
  <r>
    <x v="1"/>
    <x v="2"/>
    <s v="Word Problems"/>
    <n v="156"/>
    <m/>
    <x v="1"/>
  </r>
  <r>
    <x v="1"/>
    <x v="2"/>
    <s v="Statistics and Sets Problems"/>
    <n v="157"/>
    <m/>
    <x v="1"/>
  </r>
  <r>
    <x v="1"/>
    <x v="2"/>
    <s v="Combinations"/>
    <n v="158"/>
    <m/>
    <x v="1"/>
  </r>
  <r>
    <x v="1"/>
    <x v="2"/>
    <s v="Functions and Custom Characters"/>
    <n v="159"/>
    <m/>
    <x v="1"/>
  </r>
  <r>
    <x v="1"/>
    <x v="2"/>
    <s v="Percents and Interest Problems"/>
    <n v="160"/>
    <m/>
    <x v="1"/>
  </r>
  <r>
    <x v="1"/>
    <x v="2"/>
    <s v="Percents and Interest Problems"/>
    <n v="161"/>
    <m/>
    <x v="1"/>
  </r>
  <r>
    <x v="1"/>
    <x v="2"/>
    <s v="Word Problems"/>
    <n v="162"/>
    <m/>
    <x v="1"/>
  </r>
  <r>
    <x v="1"/>
    <x v="2"/>
    <s v="Inequalities"/>
    <n v="163"/>
    <m/>
    <x v="1"/>
  </r>
  <r>
    <x v="1"/>
    <x v="2"/>
    <s v="Work"/>
    <n v="164"/>
    <m/>
    <x v="1"/>
  </r>
  <r>
    <x v="1"/>
    <x v="2"/>
    <s v="Word Problems"/>
    <n v="165"/>
    <m/>
    <x v="1"/>
  </r>
  <r>
    <x v="1"/>
    <x v="2"/>
    <s v="Percents and Interest Problems"/>
    <n v="166"/>
    <m/>
    <x v="1"/>
  </r>
  <r>
    <x v="1"/>
    <x v="2"/>
    <s v="Word Problems"/>
    <n v="167"/>
    <m/>
    <x v="1"/>
  </r>
  <r>
    <x v="1"/>
    <x v="2"/>
    <s v="Absolute Values"/>
    <n v="168"/>
    <m/>
    <x v="1"/>
  </r>
  <r>
    <x v="1"/>
    <x v="2"/>
    <s v="Word Problems"/>
    <n v="169"/>
    <m/>
    <x v="1"/>
  </r>
  <r>
    <x v="1"/>
    <x v="2"/>
    <s v="Statistics and Sets Problems"/>
    <n v="170"/>
    <m/>
    <x v="1"/>
  </r>
  <r>
    <x v="1"/>
    <x v="2"/>
    <s v="Arithmetic"/>
    <n v="171"/>
    <m/>
    <x v="1"/>
  </r>
  <r>
    <x v="1"/>
    <x v="2"/>
    <s v="Combinations"/>
    <n v="172"/>
    <m/>
    <x v="1"/>
  </r>
  <r>
    <x v="1"/>
    <x v="2"/>
    <s v="Algebra"/>
    <n v="173"/>
    <m/>
    <x v="1"/>
  </r>
  <r>
    <x v="1"/>
    <x v="2"/>
    <s v="Fractions"/>
    <n v="174"/>
    <m/>
    <x v="1"/>
  </r>
  <r>
    <x v="1"/>
    <x v="2"/>
    <s v="Fractions"/>
    <n v="175"/>
    <m/>
    <x v="1"/>
  </r>
  <r>
    <x v="1"/>
    <x v="2"/>
    <s v="Min-Max Problems"/>
    <n v="176"/>
    <m/>
    <x v="1"/>
  </r>
  <r>
    <x v="1"/>
    <x v="2"/>
    <s v="Number Properties"/>
    <n v="177"/>
    <m/>
    <x v="1"/>
  </r>
  <r>
    <x v="1"/>
    <x v="2"/>
    <s v="Arithmetic"/>
    <n v="178"/>
    <m/>
    <x v="1"/>
  </r>
  <r>
    <x v="1"/>
    <x v="2"/>
    <s v="Algebra"/>
    <n v="179"/>
    <m/>
    <x v="1"/>
  </r>
  <r>
    <x v="1"/>
    <x v="2"/>
    <s v="Sequences"/>
    <n v="180"/>
    <m/>
    <x v="1"/>
  </r>
  <r>
    <x v="1"/>
    <x v="2"/>
    <s v="Sequences"/>
    <n v="181"/>
    <m/>
    <x v="1"/>
  </r>
  <r>
    <x v="1"/>
    <x v="2"/>
    <s v="Distance"/>
    <n v="182"/>
    <m/>
    <x v="1"/>
  </r>
  <r>
    <x v="1"/>
    <x v="2"/>
    <s v="Exponents"/>
    <n v="183"/>
    <m/>
    <x v="1"/>
  </r>
  <r>
    <x v="1"/>
    <x v="2"/>
    <s v="Arithmetic"/>
    <n v="184"/>
    <m/>
    <x v="1"/>
  </r>
  <r>
    <x v="1"/>
    <x v="2"/>
    <s v="Geometry"/>
    <n v="185"/>
    <m/>
    <x v="1"/>
  </r>
  <r>
    <x v="1"/>
    <x v="2"/>
    <s v="Work"/>
    <n v="186"/>
    <m/>
    <x v="1"/>
  </r>
  <r>
    <x v="1"/>
    <x v="2"/>
    <s v="Algebra"/>
    <n v="187"/>
    <m/>
    <x v="1"/>
  </r>
  <r>
    <x v="1"/>
    <x v="2"/>
    <s v="Fractions"/>
    <n v="188"/>
    <m/>
    <x v="1"/>
  </r>
  <r>
    <x v="1"/>
    <x v="2"/>
    <s v="Number Properties"/>
    <n v="189"/>
    <m/>
    <x v="1"/>
  </r>
  <r>
    <x v="1"/>
    <x v="2"/>
    <s v="Number Properties"/>
    <n v="190"/>
    <m/>
    <x v="1"/>
  </r>
  <r>
    <x v="1"/>
    <x v="2"/>
    <s v="Percents and Interest Problems"/>
    <n v="191"/>
    <m/>
    <x v="1"/>
  </r>
  <r>
    <x v="1"/>
    <x v="2"/>
    <s v="Overlapping Sets"/>
    <n v="192"/>
    <m/>
    <x v="1"/>
  </r>
  <r>
    <x v="1"/>
    <x v="2"/>
    <s v="Exponents"/>
    <n v="193"/>
    <m/>
    <x v="1"/>
  </r>
  <r>
    <x v="1"/>
    <x v="2"/>
    <s v="Percents and Interest Problems"/>
    <n v="194"/>
    <m/>
    <x v="1"/>
  </r>
  <r>
    <x v="1"/>
    <x v="2"/>
    <s v="Percents and Interest Problems"/>
    <n v="195"/>
    <m/>
    <x v="1"/>
  </r>
  <r>
    <x v="1"/>
    <x v="2"/>
    <s v="Min-Max Problems"/>
    <n v="196"/>
    <m/>
    <x v="1"/>
  </r>
  <r>
    <x v="1"/>
    <x v="2"/>
    <s v="Word Problems"/>
    <n v="197"/>
    <m/>
    <x v="1"/>
  </r>
  <r>
    <x v="1"/>
    <x v="2"/>
    <s v="Overlapping Sets"/>
    <n v="198"/>
    <m/>
    <x v="1"/>
  </r>
  <r>
    <x v="1"/>
    <x v="2"/>
    <s v="Arithmetic"/>
    <n v="199"/>
    <m/>
    <x v="1"/>
  </r>
  <r>
    <x v="1"/>
    <x v="2"/>
    <s v="Percents and Interest Problems"/>
    <n v="200"/>
    <m/>
    <x v="1"/>
  </r>
  <r>
    <x v="1"/>
    <x v="2"/>
    <s v="Sequences"/>
    <n v="201"/>
    <m/>
    <x v="1"/>
  </r>
  <r>
    <x v="1"/>
    <x v="2"/>
    <s v="Probability"/>
    <n v="202"/>
    <m/>
    <x v="1"/>
  </r>
  <r>
    <x v="1"/>
    <x v="2"/>
    <s v="Fractions"/>
    <n v="203"/>
    <m/>
    <x v="1"/>
  </r>
  <r>
    <x v="1"/>
    <x v="2"/>
    <s v="Arithmetic"/>
    <n v="204"/>
    <m/>
    <x v="1"/>
  </r>
  <r>
    <x v="1"/>
    <x v="2"/>
    <s v="Arithmetic"/>
    <n v="205"/>
    <m/>
    <x v="1"/>
  </r>
  <r>
    <x v="1"/>
    <x v="2"/>
    <s v="Algebra"/>
    <n v="206"/>
    <m/>
    <x v="1"/>
  </r>
  <r>
    <x v="1"/>
    <x v="2"/>
    <s v="Mixture Problems"/>
    <n v="207"/>
    <m/>
    <x v="1"/>
  </r>
  <r>
    <x v="1"/>
    <x v="2"/>
    <s v="Word Problems"/>
    <n v="208"/>
    <m/>
    <x v="1"/>
  </r>
  <r>
    <x v="1"/>
    <x v="2"/>
    <s v="Number Properties"/>
    <n v="209"/>
    <m/>
    <x v="1"/>
  </r>
  <r>
    <x v="1"/>
    <x v="2"/>
    <s v="Coordinate Geometry"/>
    <n v="210"/>
    <m/>
    <x v="1"/>
  </r>
  <r>
    <x v="1"/>
    <x v="2"/>
    <s v="Distance"/>
    <n v="211"/>
    <m/>
    <x v="1"/>
  </r>
  <r>
    <x v="1"/>
    <x v="2"/>
    <s v="Statistics and Sets Problems"/>
    <n v="212"/>
    <m/>
    <x v="1"/>
  </r>
  <r>
    <x v="1"/>
    <x v="2"/>
    <s v="Algebra"/>
    <n v="213"/>
    <m/>
    <x v="1"/>
  </r>
  <r>
    <x v="1"/>
    <x v="2"/>
    <s v="Geometry"/>
    <n v="214"/>
    <m/>
    <x v="1"/>
  </r>
  <r>
    <x v="1"/>
    <x v="2"/>
    <s v="Coordinate Geometry"/>
    <n v="215"/>
    <m/>
    <x v="1"/>
  </r>
  <r>
    <x v="1"/>
    <x v="2"/>
    <s v="Arithmetic"/>
    <n v="216"/>
    <m/>
    <x v="1"/>
  </r>
  <r>
    <x v="1"/>
    <x v="2"/>
    <s v="Geometry"/>
    <n v="217"/>
    <m/>
    <x v="1"/>
  </r>
  <r>
    <x v="1"/>
    <x v="2"/>
    <s v="Algebra"/>
    <n v="218"/>
    <m/>
    <x v="1"/>
  </r>
  <r>
    <x v="1"/>
    <x v="2"/>
    <s v="Probability"/>
    <n v="219"/>
    <m/>
    <x v="1"/>
  </r>
  <r>
    <x v="1"/>
    <x v="2"/>
    <s v="Algebra"/>
    <n v="220"/>
    <m/>
    <x v="1"/>
  </r>
  <r>
    <x v="1"/>
    <x v="2"/>
    <s v="Arithmetic"/>
    <n v="221"/>
    <m/>
    <x v="1"/>
  </r>
  <r>
    <x v="1"/>
    <x v="2"/>
    <s v="Min-Max Problems"/>
    <n v="222"/>
    <m/>
    <x v="1"/>
  </r>
  <r>
    <x v="1"/>
    <x v="2"/>
    <s v="Number Properties"/>
    <n v="223"/>
    <m/>
    <x v="1"/>
  </r>
  <r>
    <x v="1"/>
    <x v="2"/>
    <s v="Overlapping Sets"/>
    <n v="224"/>
    <m/>
    <x v="1"/>
  </r>
  <r>
    <x v="1"/>
    <x v="2"/>
    <s v="Algebra"/>
    <n v="225"/>
    <m/>
    <x v="1"/>
  </r>
  <r>
    <x v="1"/>
    <x v="2"/>
    <s v="Mixture Problems"/>
    <n v="226"/>
    <m/>
    <x v="1"/>
  </r>
  <r>
    <x v="1"/>
    <x v="2"/>
    <s v="Fractions"/>
    <n v="227"/>
    <m/>
    <x v="1"/>
  </r>
  <r>
    <x v="1"/>
    <x v="2"/>
    <s v="Coordinate Geometry"/>
    <n v="228"/>
    <m/>
    <x v="1"/>
  </r>
  <r>
    <x v="1"/>
    <x v="2"/>
    <s v="Inequalities"/>
    <n v="229"/>
    <m/>
    <x v="1"/>
  </r>
  <r>
    <x v="1"/>
    <x v="2"/>
    <s v="Arithmetic"/>
    <n v="230"/>
    <m/>
    <x v="1"/>
  </r>
  <r>
    <x v="1"/>
    <x v="3"/>
    <s v="Word Problems"/>
    <n v="1"/>
    <s v="A"/>
    <x v="0"/>
  </r>
  <r>
    <x v="1"/>
    <x v="3"/>
    <s v="Overlapping Sets"/>
    <n v="2"/>
    <m/>
    <x v="1"/>
  </r>
  <r>
    <x v="1"/>
    <x v="3"/>
    <s v="Number Properties"/>
    <n v="3"/>
    <m/>
    <x v="1"/>
  </r>
  <r>
    <x v="1"/>
    <x v="3"/>
    <s v="Word Problems"/>
    <n v="4"/>
    <m/>
    <x v="1"/>
  </r>
  <r>
    <x v="1"/>
    <x v="3"/>
    <s v="Word Problems"/>
    <n v="5"/>
    <m/>
    <x v="1"/>
  </r>
  <r>
    <x v="1"/>
    <x v="3"/>
    <s v="Coordinate Geometry"/>
    <n v="6"/>
    <m/>
    <x v="1"/>
  </r>
  <r>
    <x v="1"/>
    <x v="3"/>
    <s v="Probability"/>
    <n v="7"/>
    <m/>
    <x v="1"/>
  </r>
  <r>
    <x v="1"/>
    <x v="3"/>
    <s v="Work"/>
    <n v="8"/>
    <m/>
    <x v="1"/>
  </r>
  <r>
    <x v="1"/>
    <x v="3"/>
    <s v="Number Properties"/>
    <n v="9"/>
    <m/>
    <x v="1"/>
  </r>
  <r>
    <x v="1"/>
    <x v="3"/>
    <s v="Percent and Interest Problems"/>
    <n v="10"/>
    <m/>
    <x v="1"/>
  </r>
  <r>
    <x v="1"/>
    <x v="3"/>
    <s v="Roots"/>
    <n v="11"/>
    <m/>
    <x v="1"/>
  </r>
  <r>
    <x v="1"/>
    <x v="3"/>
    <s v="Sequences"/>
    <n v="12"/>
    <m/>
    <x v="1"/>
  </r>
  <r>
    <x v="1"/>
    <x v="3"/>
    <s v="Sequences"/>
    <n v="13"/>
    <m/>
    <x v="1"/>
  </r>
  <r>
    <x v="1"/>
    <x v="3"/>
    <s v="Word Problems"/>
    <n v="14"/>
    <m/>
    <x v="1"/>
  </r>
  <r>
    <x v="1"/>
    <x v="3"/>
    <s v="Word Problems"/>
    <n v="15"/>
    <m/>
    <x v="1"/>
  </r>
  <r>
    <x v="1"/>
    <x v="3"/>
    <s v="Inequalities"/>
    <n v="16"/>
    <m/>
    <x v="1"/>
  </r>
  <r>
    <x v="1"/>
    <x v="3"/>
    <s v="Overlapping Sets"/>
    <n v="17"/>
    <m/>
    <x v="1"/>
  </r>
  <r>
    <x v="1"/>
    <x v="3"/>
    <s v="Algebra"/>
    <n v="18"/>
    <m/>
    <x v="1"/>
  </r>
  <r>
    <x v="1"/>
    <x v="3"/>
    <s v="Overlapping Sets"/>
    <n v="19"/>
    <m/>
    <x v="1"/>
  </r>
  <r>
    <x v="1"/>
    <x v="3"/>
    <s v="Exponents"/>
    <n v="20"/>
    <m/>
    <x v="1"/>
  </r>
  <r>
    <x v="1"/>
    <x v="3"/>
    <s v="Percent and Interest Problems"/>
    <n v="21"/>
    <m/>
    <x v="1"/>
  </r>
  <r>
    <x v="1"/>
    <x v="3"/>
    <s v="Distance"/>
    <n v="22"/>
    <m/>
    <x v="1"/>
  </r>
  <r>
    <x v="1"/>
    <x v="3"/>
    <s v="Word Problems"/>
    <n v="23"/>
    <m/>
    <x v="1"/>
  </r>
  <r>
    <x v="1"/>
    <x v="3"/>
    <s v="Fractions"/>
    <n v="24"/>
    <m/>
    <x v="1"/>
  </r>
  <r>
    <x v="1"/>
    <x v="3"/>
    <s v="Sequences"/>
    <n v="25"/>
    <m/>
    <x v="1"/>
  </r>
  <r>
    <x v="1"/>
    <x v="3"/>
    <s v="Geometry"/>
    <n v="26"/>
    <m/>
    <x v="1"/>
  </r>
  <r>
    <x v="1"/>
    <x v="3"/>
    <s v="Coordinate Geometry"/>
    <n v="27"/>
    <m/>
    <x v="1"/>
  </r>
  <r>
    <x v="1"/>
    <x v="3"/>
    <s v="Percent and Interest Problems"/>
    <n v="28"/>
    <m/>
    <x v="1"/>
  </r>
  <r>
    <x v="1"/>
    <x v="3"/>
    <s v="Word Problems"/>
    <n v="29"/>
    <m/>
    <x v="1"/>
  </r>
  <r>
    <x v="1"/>
    <x v="3"/>
    <s v="Word Problems"/>
    <n v="30"/>
    <m/>
    <x v="1"/>
  </r>
  <r>
    <x v="1"/>
    <x v="3"/>
    <s v="Number Properties"/>
    <n v="31"/>
    <m/>
    <x v="1"/>
  </r>
  <r>
    <x v="1"/>
    <x v="3"/>
    <s v="Word Problems"/>
    <n v="32"/>
    <m/>
    <x v="1"/>
  </r>
  <r>
    <x v="1"/>
    <x v="3"/>
    <s v="Word Problems"/>
    <n v="33"/>
    <m/>
    <x v="1"/>
  </r>
  <r>
    <x v="1"/>
    <x v="3"/>
    <s v="Fractions"/>
    <n v="34"/>
    <m/>
    <x v="1"/>
  </r>
  <r>
    <x v="1"/>
    <x v="3"/>
    <s v="Fractions"/>
    <n v="35"/>
    <m/>
    <x v="1"/>
  </r>
  <r>
    <x v="1"/>
    <x v="3"/>
    <s v="Number Properties"/>
    <n v="36"/>
    <m/>
    <x v="1"/>
  </r>
  <r>
    <x v="1"/>
    <x v="3"/>
    <s v="Algebra"/>
    <n v="37"/>
    <m/>
    <x v="1"/>
  </r>
  <r>
    <x v="1"/>
    <x v="3"/>
    <s v="Word Problems"/>
    <n v="38"/>
    <m/>
    <x v="1"/>
  </r>
  <r>
    <x v="1"/>
    <x v="3"/>
    <s v="Algebra"/>
    <n v="39"/>
    <m/>
    <x v="1"/>
  </r>
  <r>
    <x v="1"/>
    <x v="3"/>
    <s v="Percent and Interest Problems"/>
    <n v="40"/>
    <m/>
    <x v="1"/>
  </r>
  <r>
    <x v="1"/>
    <x v="3"/>
    <s v="Exponents"/>
    <n v="41"/>
    <m/>
    <x v="1"/>
  </r>
  <r>
    <x v="1"/>
    <x v="3"/>
    <s v="Word Problems"/>
    <n v="42"/>
    <m/>
    <x v="1"/>
  </r>
  <r>
    <x v="1"/>
    <x v="3"/>
    <s v="Word Problems"/>
    <n v="43"/>
    <m/>
    <x v="1"/>
  </r>
  <r>
    <x v="1"/>
    <x v="3"/>
    <s v="Geometry"/>
    <n v="44"/>
    <m/>
    <x v="1"/>
  </r>
  <r>
    <x v="1"/>
    <x v="3"/>
    <s v="Statistics and Sets Problems"/>
    <n v="45"/>
    <m/>
    <x v="1"/>
  </r>
  <r>
    <x v="1"/>
    <x v="3"/>
    <s v="Word Problems"/>
    <n v="46"/>
    <m/>
    <x v="1"/>
  </r>
  <r>
    <x v="1"/>
    <x v="3"/>
    <s v="Statistics and Sets Problems"/>
    <n v="47"/>
    <m/>
    <x v="1"/>
  </r>
  <r>
    <x v="1"/>
    <x v="3"/>
    <s v="Distance"/>
    <n v="48"/>
    <m/>
    <x v="1"/>
  </r>
  <r>
    <x v="1"/>
    <x v="3"/>
    <s v="Geometry"/>
    <n v="49"/>
    <m/>
    <x v="1"/>
  </r>
  <r>
    <x v="1"/>
    <x v="3"/>
    <s v="Probability"/>
    <n v="50"/>
    <m/>
    <x v="1"/>
  </r>
  <r>
    <x v="1"/>
    <x v="3"/>
    <s v="Geometry"/>
    <n v="51"/>
    <m/>
    <x v="1"/>
  </r>
  <r>
    <x v="1"/>
    <x v="3"/>
    <s v="Percent and Interest Problems"/>
    <n v="52"/>
    <m/>
    <x v="1"/>
  </r>
  <r>
    <x v="1"/>
    <x v="3"/>
    <s v="Exponents"/>
    <n v="53"/>
    <m/>
    <x v="1"/>
  </r>
  <r>
    <x v="1"/>
    <x v="3"/>
    <s v="Exponents"/>
    <n v="54"/>
    <m/>
    <x v="1"/>
  </r>
  <r>
    <x v="1"/>
    <x v="3"/>
    <s v="Fractions"/>
    <n v="55"/>
    <m/>
    <x v="1"/>
  </r>
  <r>
    <x v="1"/>
    <x v="3"/>
    <s v="Geometry"/>
    <n v="56"/>
    <m/>
    <x v="1"/>
  </r>
  <r>
    <x v="1"/>
    <x v="3"/>
    <s v="Word Problems"/>
    <n v="57"/>
    <m/>
    <x v="1"/>
  </r>
  <r>
    <x v="1"/>
    <x v="3"/>
    <s v="Fractions"/>
    <n v="58"/>
    <m/>
    <x v="1"/>
  </r>
  <r>
    <x v="1"/>
    <x v="3"/>
    <s v="Fractions"/>
    <n v="59"/>
    <m/>
    <x v="1"/>
  </r>
  <r>
    <x v="1"/>
    <x v="3"/>
    <s v="Number Properties"/>
    <n v="60"/>
    <m/>
    <x v="1"/>
  </r>
  <r>
    <x v="1"/>
    <x v="3"/>
    <s v="Inequalities"/>
    <n v="61"/>
    <m/>
    <x v="1"/>
  </r>
  <r>
    <x v="1"/>
    <x v="3"/>
    <s v="Overlapping Sets"/>
    <n v="62"/>
    <m/>
    <x v="1"/>
  </r>
  <r>
    <x v="1"/>
    <x v="3"/>
    <s v="Percent and Interest Problems"/>
    <n v="63"/>
    <m/>
    <x v="1"/>
  </r>
  <r>
    <x v="1"/>
    <x v="3"/>
    <s v="Word Problems"/>
    <n v="64"/>
    <m/>
    <x v="1"/>
  </r>
  <r>
    <x v="1"/>
    <x v="3"/>
    <s v="Algebra"/>
    <n v="65"/>
    <m/>
    <x v="1"/>
  </r>
  <r>
    <x v="1"/>
    <x v="3"/>
    <s v="Inequalities"/>
    <n v="66"/>
    <m/>
    <x v="1"/>
  </r>
  <r>
    <x v="1"/>
    <x v="3"/>
    <s v="Percent and Interest Problems"/>
    <n v="67"/>
    <m/>
    <x v="1"/>
  </r>
  <r>
    <x v="1"/>
    <x v="3"/>
    <s v="Word Problems"/>
    <n v="68"/>
    <m/>
    <x v="1"/>
  </r>
  <r>
    <x v="1"/>
    <x v="3"/>
    <s v="Percent and Interest Problems"/>
    <n v="69"/>
    <m/>
    <x v="1"/>
  </r>
  <r>
    <x v="1"/>
    <x v="3"/>
    <s v="Fractions"/>
    <n v="70"/>
    <m/>
    <x v="1"/>
  </r>
  <r>
    <x v="1"/>
    <x v="3"/>
    <s v="Word Problems"/>
    <n v="71"/>
    <m/>
    <x v="1"/>
  </r>
  <r>
    <x v="1"/>
    <x v="3"/>
    <s v="Remainders"/>
    <n v="72"/>
    <m/>
    <x v="1"/>
  </r>
  <r>
    <x v="1"/>
    <x v="3"/>
    <s v="Combinations"/>
    <n v="73"/>
    <m/>
    <x v="1"/>
  </r>
  <r>
    <x v="1"/>
    <x v="3"/>
    <s v="Algebra"/>
    <n v="74"/>
    <m/>
    <x v="1"/>
  </r>
  <r>
    <x v="1"/>
    <x v="3"/>
    <s v="Word Problems"/>
    <n v="75"/>
    <m/>
    <x v="1"/>
  </r>
  <r>
    <x v="1"/>
    <x v="3"/>
    <s v="Fractions"/>
    <n v="76"/>
    <m/>
    <x v="1"/>
  </r>
  <r>
    <x v="1"/>
    <x v="3"/>
    <s v="Fractions"/>
    <n v="77"/>
    <m/>
    <x v="1"/>
  </r>
  <r>
    <x v="1"/>
    <x v="3"/>
    <s v="Number Properties"/>
    <n v="78"/>
    <m/>
    <x v="1"/>
  </r>
  <r>
    <x v="1"/>
    <x v="3"/>
    <s v="Overlapping Sets"/>
    <n v="79"/>
    <m/>
    <x v="1"/>
  </r>
  <r>
    <x v="1"/>
    <x v="3"/>
    <s v="Word Problems"/>
    <n v="80"/>
    <m/>
    <x v="1"/>
  </r>
  <r>
    <x v="1"/>
    <x v="3"/>
    <s v="Algebra"/>
    <n v="81"/>
    <m/>
    <x v="1"/>
  </r>
  <r>
    <x v="1"/>
    <x v="3"/>
    <s v="Word Problems"/>
    <n v="82"/>
    <m/>
    <x v="1"/>
  </r>
  <r>
    <x v="1"/>
    <x v="3"/>
    <s v="Word Problems"/>
    <n v="83"/>
    <m/>
    <x v="1"/>
  </r>
  <r>
    <x v="1"/>
    <x v="3"/>
    <s v="Distance"/>
    <n v="84"/>
    <m/>
    <x v="1"/>
  </r>
  <r>
    <x v="1"/>
    <x v="3"/>
    <s v="Work"/>
    <n v="85"/>
    <m/>
    <x v="1"/>
  </r>
  <r>
    <x v="1"/>
    <x v="3"/>
    <s v="Geometry"/>
    <n v="86"/>
    <m/>
    <x v="1"/>
  </r>
  <r>
    <x v="1"/>
    <x v="3"/>
    <s v="Coordinate Geometry"/>
    <n v="87"/>
    <m/>
    <x v="1"/>
  </r>
  <r>
    <x v="1"/>
    <x v="3"/>
    <s v="Statistics and Sets Problems"/>
    <n v="88"/>
    <m/>
    <x v="1"/>
  </r>
  <r>
    <x v="1"/>
    <x v="3"/>
    <s v="Word Problems"/>
    <n v="89"/>
    <m/>
    <x v="1"/>
  </r>
  <r>
    <x v="1"/>
    <x v="3"/>
    <s v="Geometry"/>
    <n v="90"/>
    <m/>
    <x v="1"/>
  </r>
  <r>
    <x v="1"/>
    <x v="3"/>
    <s v="Coordinate Geometry"/>
    <n v="91"/>
    <m/>
    <x v="1"/>
  </r>
  <r>
    <x v="1"/>
    <x v="3"/>
    <s v="Statistics and Sets Problems"/>
    <n v="92"/>
    <m/>
    <x v="1"/>
  </r>
  <r>
    <x v="1"/>
    <x v="3"/>
    <s v="Arithmetic"/>
    <n v="93"/>
    <m/>
    <x v="1"/>
  </r>
  <r>
    <x v="1"/>
    <x v="3"/>
    <s v="Algebra"/>
    <n v="94"/>
    <m/>
    <x v="1"/>
  </r>
  <r>
    <x v="1"/>
    <x v="3"/>
    <s v="Word Problems"/>
    <n v="95"/>
    <m/>
    <x v="1"/>
  </r>
  <r>
    <x v="1"/>
    <x v="3"/>
    <s v="Percent and Interest Problems"/>
    <n v="96"/>
    <m/>
    <x v="1"/>
  </r>
  <r>
    <x v="1"/>
    <x v="3"/>
    <s v="Word Problems"/>
    <n v="97"/>
    <m/>
    <x v="1"/>
  </r>
  <r>
    <x v="1"/>
    <x v="3"/>
    <s v="Geometry"/>
    <n v="98"/>
    <m/>
    <x v="1"/>
  </r>
  <r>
    <x v="1"/>
    <x v="3"/>
    <s v="Number Properties"/>
    <n v="99"/>
    <m/>
    <x v="1"/>
  </r>
  <r>
    <x v="1"/>
    <x v="3"/>
    <s v="Word Problems"/>
    <n v="100"/>
    <m/>
    <x v="1"/>
  </r>
  <r>
    <x v="1"/>
    <x v="3"/>
    <s v="Inequalities"/>
    <n v="101"/>
    <m/>
    <x v="1"/>
  </r>
  <r>
    <x v="1"/>
    <x v="3"/>
    <s v="Remainders"/>
    <n v="102"/>
    <m/>
    <x v="1"/>
  </r>
  <r>
    <x v="1"/>
    <x v="3"/>
    <s v="Statistics and Sets Problems"/>
    <n v="103"/>
    <m/>
    <x v="1"/>
  </r>
  <r>
    <x v="1"/>
    <x v="3"/>
    <s v="Inequalities"/>
    <n v="104"/>
    <m/>
    <x v="1"/>
  </r>
  <r>
    <x v="1"/>
    <x v="3"/>
    <s v="Distance"/>
    <n v="105"/>
    <m/>
    <x v="1"/>
  </r>
  <r>
    <x v="1"/>
    <x v="3"/>
    <s v="Percent and Interest Problems"/>
    <n v="106"/>
    <m/>
    <x v="1"/>
  </r>
  <r>
    <x v="1"/>
    <x v="3"/>
    <s v="Inequalities"/>
    <n v="107"/>
    <m/>
    <x v="1"/>
  </r>
  <r>
    <x v="1"/>
    <x v="3"/>
    <s v="Overlapping Sets"/>
    <n v="108"/>
    <m/>
    <x v="1"/>
  </r>
  <r>
    <x v="1"/>
    <x v="3"/>
    <s v="Overlapping Sets"/>
    <n v="109"/>
    <m/>
    <x v="1"/>
  </r>
  <r>
    <x v="1"/>
    <x v="3"/>
    <s v="Statistics and Sets Problems"/>
    <n v="110"/>
    <m/>
    <x v="1"/>
  </r>
  <r>
    <x v="1"/>
    <x v="3"/>
    <s v="Functions and Custom Characters"/>
    <n v="111"/>
    <m/>
    <x v="1"/>
  </r>
  <r>
    <x v="1"/>
    <x v="3"/>
    <s v="Inequalities"/>
    <n v="112"/>
    <m/>
    <x v="1"/>
  </r>
  <r>
    <x v="1"/>
    <x v="3"/>
    <s v="Algebra"/>
    <n v="113"/>
    <m/>
    <x v="1"/>
  </r>
  <r>
    <x v="1"/>
    <x v="3"/>
    <s v="Algebra"/>
    <n v="114"/>
    <m/>
    <x v="1"/>
  </r>
  <r>
    <x v="1"/>
    <x v="3"/>
    <s v="Geometry"/>
    <n v="115"/>
    <m/>
    <x v="1"/>
  </r>
  <r>
    <x v="1"/>
    <x v="3"/>
    <s v="Graphs and Illustrations"/>
    <n v="116"/>
    <m/>
    <x v="1"/>
  </r>
  <r>
    <x v="1"/>
    <x v="3"/>
    <s v="Inequalities"/>
    <n v="117"/>
    <m/>
    <x v="1"/>
  </r>
  <r>
    <x v="1"/>
    <x v="3"/>
    <s v="Geometry"/>
    <n v="118"/>
    <m/>
    <x v="1"/>
  </r>
  <r>
    <x v="1"/>
    <x v="3"/>
    <s v="Graphs and Illustrations"/>
    <n v="119"/>
    <m/>
    <x v="1"/>
  </r>
  <r>
    <x v="1"/>
    <x v="3"/>
    <s v="Mixture Problems"/>
    <n v="120"/>
    <m/>
    <x v="1"/>
  </r>
  <r>
    <x v="1"/>
    <x v="3"/>
    <s v="Divisibility"/>
    <n v="121"/>
    <m/>
    <x v="1"/>
  </r>
  <r>
    <x v="1"/>
    <x v="3"/>
    <s v="Distance"/>
    <n v="122"/>
    <m/>
    <x v="1"/>
  </r>
  <r>
    <x v="1"/>
    <x v="3"/>
    <s v="Statistics and Sets Problems"/>
    <n v="123"/>
    <m/>
    <x v="1"/>
  </r>
  <r>
    <x v="1"/>
    <x v="3"/>
    <s v="Statistics and Sets Problems"/>
    <n v="124"/>
    <m/>
    <x v="1"/>
  </r>
  <r>
    <x v="1"/>
    <x v="3"/>
    <s v="Number Properties"/>
    <n v="125"/>
    <m/>
    <x v="1"/>
  </r>
  <r>
    <x v="1"/>
    <x v="3"/>
    <s v="Geometry"/>
    <n v="126"/>
    <m/>
    <x v="1"/>
  </r>
  <r>
    <x v="1"/>
    <x v="3"/>
    <s v="Word Problems"/>
    <n v="127"/>
    <m/>
    <x v="1"/>
  </r>
  <r>
    <x v="1"/>
    <x v="3"/>
    <s v="Word Problems"/>
    <n v="128"/>
    <m/>
    <x v="1"/>
  </r>
  <r>
    <x v="1"/>
    <x v="3"/>
    <s v="Geometry"/>
    <n v="129"/>
    <m/>
    <x v="1"/>
  </r>
  <r>
    <x v="1"/>
    <x v="3"/>
    <s v="Min/Max Problems"/>
    <n v="130"/>
    <m/>
    <x v="1"/>
  </r>
  <r>
    <x v="1"/>
    <x v="3"/>
    <s v="Geometry"/>
    <n v="131"/>
    <m/>
    <x v="1"/>
  </r>
  <r>
    <x v="1"/>
    <x v="3"/>
    <s v="Statistics and Sets Problems"/>
    <n v="132"/>
    <m/>
    <x v="1"/>
  </r>
  <r>
    <x v="1"/>
    <x v="3"/>
    <s v="Geometry"/>
    <n v="133"/>
    <m/>
    <x v="1"/>
  </r>
  <r>
    <x v="1"/>
    <x v="3"/>
    <s v="Distance"/>
    <n v="134"/>
    <m/>
    <x v="1"/>
  </r>
  <r>
    <x v="1"/>
    <x v="3"/>
    <s v="Statistics and Sets Problems"/>
    <n v="135"/>
    <m/>
    <x v="1"/>
  </r>
  <r>
    <x v="1"/>
    <x v="3"/>
    <s v="Algebra"/>
    <n v="136"/>
    <m/>
    <x v="1"/>
  </r>
  <r>
    <x v="1"/>
    <x v="3"/>
    <s v="Geometry"/>
    <n v="137"/>
    <m/>
    <x v="1"/>
  </r>
  <r>
    <x v="1"/>
    <x v="3"/>
    <s v="Statistics and Sets Problems"/>
    <n v="138"/>
    <m/>
    <x v="1"/>
  </r>
  <r>
    <x v="1"/>
    <x v="3"/>
    <s v="Word Problems"/>
    <n v="139"/>
    <m/>
    <x v="1"/>
  </r>
  <r>
    <x v="1"/>
    <x v="3"/>
    <s v="Probability"/>
    <n v="140"/>
    <m/>
    <x v="1"/>
  </r>
  <r>
    <x v="1"/>
    <x v="3"/>
    <s v="Word Problems"/>
    <n v="141"/>
    <m/>
    <x v="1"/>
  </r>
  <r>
    <x v="1"/>
    <x v="3"/>
    <s v="Percent and Interest Problems"/>
    <n v="142"/>
    <m/>
    <x v="1"/>
  </r>
  <r>
    <x v="1"/>
    <x v="3"/>
    <s v="Geometry"/>
    <n v="143"/>
    <m/>
    <x v="1"/>
  </r>
  <r>
    <x v="1"/>
    <x v="3"/>
    <s v="Inequalities"/>
    <n v="144"/>
    <m/>
    <x v="1"/>
  </r>
  <r>
    <x v="1"/>
    <x v="3"/>
    <s v="Geometry"/>
    <n v="145"/>
    <m/>
    <x v="1"/>
  </r>
  <r>
    <x v="1"/>
    <x v="3"/>
    <s v="Fractions"/>
    <n v="146"/>
    <m/>
    <x v="1"/>
  </r>
  <r>
    <x v="1"/>
    <x v="3"/>
    <s v="Arithmetic"/>
    <n v="147"/>
    <m/>
    <x v="1"/>
  </r>
  <r>
    <x v="1"/>
    <x v="3"/>
    <s v="Overlapping Sets"/>
    <n v="148"/>
    <m/>
    <x v="1"/>
  </r>
  <r>
    <x v="1"/>
    <x v="3"/>
    <s v="Divisibility"/>
    <n v="149"/>
    <m/>
    <x v="1"/>
  </r>
  <r>
    <x v="1"/>
    <x v="3"/>
    <s v="Overlapping Sets"/>
    <n v="150"/>
    <m/>
    <x v="1"/>
  </r>
  <r>
    <x v="1"/>
    <x v="3"/>
    <s v="Overlapping Sets"/>
    <n v="151"/>
    <m/>
    <x v="1"/>
  </r>
  <r>
    <x v="1"/>
    <x v="3"/>
    <s v="Statistics and Sets Problems"/>
    <n v="152"/>
    <m/>
    <x v="1"/>
  </r>
  <r>
    <x v="1"/>
    <x v="3"/>
    <s v="Word Problems"/>
    <n v="153"/>
    <m/>
    <x v="1"/>
  </r>
  <r>
    <x v="1"/>
    <x v="3"/>
    <s v="Word Problems"/>
    <n v="154"/>
    <m/>
    <x v="1"/>
  </r>
  <r>
    <x v="1"/>
    <x v="3"/>
    <s v="Word Problems"/>
    <n v="155"/>
    <m/>
    <x v="1"/>
  </r>
  <r>
    <x v="1"/>
    <x v="3"/>
    <s v="Word Problems"/>
    <n v="156"/>
    <m/>
    <x v="1"/>
  </r>
  <r>
    <x v="1"/>
    <x v="3"/>
    <s v="Statistics and Sets Problems"/>
    <n v="157"/>
    <m/>
    <x v="1"/>
  </r>
  <r>
    <x v="1"/>
    <x v="3"/>
    <s v="Word Problems"/>
    <n v="158"/>
    <m/>
    <x v="1"/>
  </r>
  <r>
    <x v="1"/>
    <x v="3"/>
    <s v="Geometry"/>
    <n v="159"/>
    <m/>
    <x v="1"/>
  </r>
  <r>
    <x v="1"/>
    <x v="3"/>
    <s v="Word Problems"/>
    <n v="160"/>
    <m/>
    <x v="1"/>
  </r>
  <r>
    <x v="1"/>
    <x v="3"/>
    <s v="Geometry"/>
    <n v="161"/>
    <m/>
    <x v="1"/>
  </r>
  <r>
    <x v="1"/>
    <x v="3"/>
    <s v="Word Problems"/>
    <n v="162"/>
    <m/>
    <x v="1"/>
  </r>
  <r>
    <x v="1"/>
    <x v="3"/>
    <s v="Exponents"/>
    <n v="163"/>
    <m/>
    <x v="1"/>
  </r>
  <r>
    <x v="1"/>
    <x v="3"/>
    <s v="Absolute Values"/>
    <n v="164"/>
    <m/>
    <x v="1"/>
  </r>
  <r>
    <x v="1"/>
    <x v="3"/>
    <s v="Word Problems"/>
    <n v="165"/>
    <m/>
    <x v="1"/>
  </r>
  <r>
    <x v="1"/>
    <x v="3"/>
    <s v="Inequalities"/>
    <n v="166"/>
    <m/>
    <x v="1"/>
  </r>
  <r>
    <x v="1"/>
    <x v="3"/>
    <s v="Geometry"/>
    <n v="167"/>
    <m/>
    <x v="1"/>
  </r>
  <r>
    <x v="1"/>
    <x v="3"/>
    <s v="Inequalities"/>
    <n v="168"/>
    <m/>
    <x v="1"/>
  </r>
  <r>
    <x v="1"/>
    <x v="3"/>
    <s v="Word Problems"/>
    <n v="169"/>
    <m/>
    <x v="1"/>
  </r>
  <r>
    <x v="1"/>
    <x v="3"/>
    <s v="Exponents"/>
    <n v="170"/>
    <m/>
    <x v="1"/>
  </r>
  <r>
    <x v="1"/>
    <x v="3"/>
    <s v="Fractions"/>
    <n v="171"/>
    <m/>
    <x v="1"/>
  </r>
  <r>
    <x v="1"/>
    <x v="3"/>
    <s v="Algebra"/>
    <n v="172"/>
    <m/>
    <x v="1"/>
  </r>
  <r>
    <x v="1"/>
    <x v="3"/>
    <s v="Number Properties"/>
    <n v="173"/>
    <m/>
    <x v="1"/>
  </r>
  <r>
    <x v="1"/>
    <x v="3"/>
    <s v="Number Properties"/>
    <n v="174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N4:R93" firstHeaderRow="1" firstDataRow="2" firstDataCol="1"/>
  <pivotFields count="7">
    <pivotField showAll="0"/>
    <pivotField showAll="0"/>
    <pivotField axis="axisRow" showAll="0">
      <items count="6">
        <item x="0"/>
        <item x="3"/>
        <item x="2"/>
        <item m="1" x="4"/>
        <item x="1"/>
        <item t="default"/>
      </items>
    </pivotField>
    <pivotField axis="axisRow" showAll="0">
      <items count="60">
        <item x="26"/>
        <item x="39"/>
        <item x="7"/>
        <item x="41"/>
        <item x="32"/>
        <item x="3"/>
        <item x="8"/>
        <item x="6"/>
        <item x="14"/>
        <item x="55"/>
        <item x="23"/>
        <item x="12"/>
        <item x="9"/>
        <item x="29"/>
        <item x="18"/>
        <item x="34"/>
        <item x="22"/>
        <item x="54"/>
        <item x="46"/>
        <item x="4"/>
        <item x="42"/>
        <item x="40"/>
        <item x="56"/>
        <item x="38"/>
        <item x="15"/>
        <item x="43"/>
        <item x="24"/>
        <item x="17"/>
        <item x="52"/>
        <item x="0"/>
        <item x="2"/>
        <item x="10"/>
        <item x="58"/>
        <item x="45"/>
        <item x="57"/>
        <item x="19"/>
        <item x="49"/>
        <item x="51"/>
        <item x="53"/>
        <item x="13"/>
        <item x="27"/>
        <item x="50"/>
        <item x="31"/>
        <item x="36"/>
        <item x="28"/>
        <item x="30"/>
        <item x="44"/>
        <item x="5"/>
        <item x="35"/>
        <item x="47"/>
        <item x="37"/>
        <item x="1"/>
        <item x="25"/>
        <item x="16"/>
        <item x="20"/>
        <item x="21"/>
        <item x="11"/>
        <item x="33"/>
        <item x="48"/>
        <item t="default"/>
      </items>
    </pivotField>
    <pivotField showAll="0"/>
    <pivotField showAll="0"/>
    <pivotField axis="axisCol" dataField="1" showAll="0">
      <items count="4">
        <item x="2"/>
        <item x="0"/>
        <item x="1"/>
        <item t="default"/>
      </items>
    </pivotField>
  </pivotFields>
  <rowFields count="2">
    <field x="2"/>
    <field x="3"/>
  </rowFields>
  <rowItems count="88">
    <i>
      <x/>
    </i>
    <i r="1">
      <x v="2"/>
    </i>
    <i r="1">
      <x v="5"/>
    </i>
    <i r="1">
      <x v="6"/>
    </i>
    <i r="1">
      <x v="7"/>
    </i>
    <i r="1">
      <x v="11"/>
    </i>
    <i r="1">
      <x v="12"/>
    </i>
    <i r="1">
      <x v="19"/>
    </i>
    <i r="1">
      <x v="29"/>
    </i>
    <i r="1">
      <x v="30"/>
    </i>
    <i r="1">
      <x v="31"/>
    </i>
    <i r="1">
      <x v="47"/>
    </i>
    <i r="1">
      <x v="51"/>
    </i>
    <i r="1">
      <x v="56"/>
    </i>
    <i>
      <x v="1"/>
    </i>
    <i r="1">
      <x v="1"/>
    </i>
    <i r="1">
      <x v="3"/>
    </i>
    <i r="1">
      <x v="4"/>
    </i>
    <i r="1">
      <x v="9"/>
    </i>
    <i r="1">
      <x v="15"/>
    </i>
    <i r="1">
      <x v="17"/>
    </i>
    <i r="1">
      <x v="18"/>
    </i>
    <i r="1">
      <x v="20"/>
    </i>
    <i r="1">
      <x v="21"/>
    </i>
    <i r="1">
      <x v="22"/>
    </i>
    <i r="1">
      <x v="23"/>
    </i>
    <i r="1">
      <x v="25"/>
    </i>
    <i r="1">
      <x v="28"/>
    </i>
    <i r="1">
      <x v="32"/>
    </i>
    <i r="1">
      <x v="34"/>
    </i>
    <i r="1">
      <x v="37"/>
    </i>
    <i r="1">
      <x v="38"/>
    </i>
    <i r="1">
      <x v="41"/>
    </i>
    <i r="1">
      <x v="43"/>
    </i>
    <i r="1">
      <x v="46"/>
    </i>
    <i r="1">
      <x v="48"/>
    </i>
    <i r="1">
      <x v="49"/>
    </i>
    <i r="1">
      <x v="50"/>
    </i>
    <i r="1">
      <x v="57"/>
    </i>
    <i r="1">
      <x v="58"/>
    </i>
    <i>
      <x v="2"/>
    </i>
    <i r="1">
      <x v="1"/>
    </i>
    <i r="1">
      <x v="3"/>
    </i>
    <i r="1">
      <x v="4"/>
    </i>
    <i r="1">
      <x v="9"/>
    </i>
    <i r="1">
      <x v="15"/>
    </i>
    <i r="1">
      <x v="17"/>
    </i>
    <i r="1">
      <x v="18"/>
    </i>
    <i r="1">
      <x v="20"/>
    </i>
    <i r="1">
      <x v="21"/>
    </i>
    <i r="1">
      <x v="22"/>
    </i>
    <i r="1">
      <x v="23"/>
    </i>
    <i r="1">
      <x v="25"/>
    </i>
    <i r="1">
      <x v="28"/>
    </i>
    <i r="1">
      <x v="33"/>
    </i>
    <i r="1">
      <x v="34"/>
    </i>
    <i r="1">
      <x v="36"/>
    </i>
    <i r="1">
      <x v="37"/>
    </i>
    <i r="1">
      <x v="38"/>
    </i>
    <i r="1">
      <x v="41"/>
    </i>
    <i r="1">
      <x v="42"/>
    </i>
    <i r="1">
      <x v="43"/>
    </i>
    <i r="1">
      <x v="46"/>
    </i>
    <i r="1">
      <x v="48"/>
    </i>
    <i r="1">
      <x v="49"/>
    </i>
    <i r="1">
      <x v="50"/>
    </i>
    <i r="1">
      <x v="57"/>
    </i>
    <i r="1">
      <x v="58"/>
    </i>
    <i>
      <x v="4"/>
    </i>
    <i r="1">
      <x/>
    </i>
    <i r="1">
      <x v="8"/>
    </i>
    <i r="1">
      <x v="10"/>
    </i>
    <i r="1">
      <x v="13"/>
    </i>
    <i r="1">
      <x v="14"/>
    </i>
    <i r="1">
      <x v="16"/>
    </i>
    <i r="1">
      <x v="24"/>
    </i>
    <i r="1">
      <x v="26"/>
    </i>
    <i r="1">
      <x v="27"/>
    </i>
    <i r="1">
      <x v="35"/>
    </i>
    <i r="1">
      <x v="39"/>
    </i>
    <i r="1">
      <x v="40"/>
    </i>
    <i r="1">
      <x v="44"/>
    </i>
    <i r="1">
      <x v="45"/>
    </i>
    <i r="1">
      <x v="52"/>
    </i>
    <i r="1">
      <x v="53"/>
    </i>
    <i r="1">
      <x v="54"/>
    </i>
    <i r="1">
      <x v="55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Count of Result" fld="6" subtotal="count" baseField="0" baseItem="0"/>
  </dataFields>
  <formats count="2">
    <format dxfId="1">
      <pivotArea outline="0" collapsedLevelsAreSubtotals="1" fieldPosition="0">
        <references count="1">
          <reference field="6" count="2" selected="0">
            <x v="0"/>
            <x v="1"/>
          </reference>
        </references>
      </pivotArea>
    </format>
    <format dxfId="0">
      <pivotArea dataOnly="0" labelOnly="1" fieldPosition="0">
        <references count="1">
          <reference field="6" count="2">
            <x v="0"/>
            <x v="1"/>
          </reference>
        </references>
      </pivotArea>
    </format>
  </formats>
  <chartFormats count="64">
    <chartFormat chart="0" format="0" series="1">
      <pivotArea type="data" outline="0" fieldPosition="0">
        <references count="1"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0" format="7" series="1">
      <pivotArea type="data" outline="0" fieldPosition="0">
        <references count="1">
          <reference field="3" count="1" selected="0">
            <x v="4"/>
          </reference>
        </references>
      </pivotArea>
    </chartFormat>
    <chartFormat chart="0" format="8" series="1">
      <pivotArea type="data" outline="0" fieldPosition="0">
        <references count="1">
          <reference field="3" count="1" selected="0">
            <x v="5"/>
          </reference>
        </references>
      </pivotArea>
    </chartFormat>
    <chartFormat chart="0" format="9" series="1">
      <pivotArea type="data" outline="0" fieldPosition="0">
        <references count="1">
          <reference field="3" count="1" selected="0">
            <x v="6"/>
          </reference>
        </references>
      </pivotArea>
    </chartFormat>
    <chartFormat chart="0" format="10" series="1">
      <pivotArea type="data" outline="0" fieldPosition="0">
        <references count="1">
          <reference field="3" count="1" selected="0">
            <x v="7"/>
          </reference>
        </references>
      </pivotArea>
    </chartFormat>
    <chartFormat chart="0" format="11" series="1">
      <pivotArea type="data" outline="0" fieldPosition="0">
        <references count="1">
          <reference field="3" count="1" selected="0">
            <x v="8"/>
          </reference>
        </references>
      </pivotArea>
    </chartFormat>
    <chartFormat chart="0" format="12" series="1">
      <pivotArea type="data" outline="0" fieldPosition="0">
        <references count="1">
          <reference field="3" count="1" selected="0">
            <x v="9"/>
          </reference>
        </references>
      </pivotArea>
    </chartFormat>
    <chartFormat chart="0" format="13" series="1">
      <pivotArea type="data" outline="0" fieldPosition="0">
        <references count="1">
          <reference field="3" count="1" selected="0">
            <x v="10"/>
          </reference>
        </references>
      </pivotArea>
    </chartFormat>
    <chartFormat chart="0" format="14" series="1">
      <pivotArea type="data" outline="0" fieldPosition="0">
        <references count="1">
          <reference field="3" count="1" selected="0">
            <x v="11"/>
          </reference>
        </references>
      </pivotArea>
    </chartFormat>
    <chartFormat chart="0" format="15" series="1">
      <pivotArea type="data" outline="0" fieldPosition="0">
        <references count="1">
          <reference field="3" count="1" selected="0">
            <x v="12"/>
          </reference>
        </references>
      </pivotArea>
    </chartFormat>
    <chartFormat chart="0" format="16" series="1">
      <pivotArea type="data" outline="0" fieldPosition="0">
        <references count="1">
          <reference field="3" count="1" selected="0">
            <x v="13"/>
          </reference>
        </references>
      </pivotArea>
    </chartFormat>
    <chartFormat chart="0" format="17" series="1">
      <pivotArea type="data" outline="0" fieldPosition="0">
        <references count="1">
          <reference field="3" count="1" selected="0">
            <x v="14"/>
          </reference>
        </references>
      </pivotArea>
    </chartFormat>
    <chartFormat chart="0" format="18" series="1">
      <pivotArea type="data" outline="0" fieldPosition="0">
        <references count="1">
          <reference field="3" count="1" selected="0">
            <x v="15"/>
          </reference>
        </references>
      </pivotArea>
    </chartFormat>
    <chartFormat chart="0" format="19" series="1">
      <pivotArea type="data" outline="0" fieldPosition="0">
        <references count="1">
          <reference field="3" count="1" selected="0">
            <x v="16"/>
          </reference>
        </references>
      </pivotArea>
    </chartFormat>
    <chartFormat chart="0" format="20" series="1">
      <pivotArea type="data" outline="0" fieldPosition="0">
        <references count="1">
          <reference field="3" count="1" selected="0">
            <x v="17"/>
          </reference>
        </references>
      </pivotArea>
    </chartFormat>
    <chartFormat chart="0" format="21" series="1">
      <pivotArea type="data" outline="0" fieldPosition="0">
        <references count="1">
          <reference field="3" count="1" selected="0">
            <x v="18"/>
          </reference>
        </references>
      </pivotArea>
    </chartFormat>
    <chartFormat chart="0" format="22" series="1">
      <pivotArea type="data" outline="0" fieldPosition="0">
        <references count="1">
          <reference field="3" count="1" selected="0">
            <x v="19"/>
          </reference>
        </references>
      </pivotArea>
    </chartFormat>
    <chartFormat chart="0" format="23" series="1">
      <pivotArea type="data" outline="0" fieldPosition="0">
        <references count="1">
          <reference field="3" count="1" selected="0">
            <x v="20"/>
          </reference>
        </references>
      </pivotArea>
    </chartFormat>
    <chartFormat chart="0" format="24" series="1">
      <pivotArea type="data" outline="0" fieldPosition="0">
        <references count="1">
          <reference field="3" count="1" selected="0">
            <x v="21"/>
          </reference>
        </references>
      </pivotArea>
    </chartFormat>
    <chartFormat chart="0" format="25" series="1">
      <pivotArea type="data" outline="0" fieldPosition="0">
        <references count="1">
          <reference field="3" count="1" selected="0">
            <x v="22"/>
          </reference>
        </references>
      </pivotArea>
    </chartFormat>
    <chartFormat chart="0" format="26" series="1">
      <pivotArea type="data" outline="0" fieldPosition="0">
        <references count="1">
          <reference field="3" count="1" selected="0">
            <x v="23"/>
          </reference>
        </references>
      </pivotArea>
    </chartFormat>
    <chartFormat chart="0" format="27" series="1">
      <pivotArea type="data" outline="0" fieldPosition="0">
        <references count="1">
          <reference field="3" count="1" selected="0">
            <x v="24"/>
          </reference>
        </references>
      </pivotArea>
    </chartFormat>
    <chartFormat chart="0" format="28" series="1">
      <pivotArea type="data" outline="0" fieldPosition="0">
        <references count="1">
          <reference field="3" count="1" selected="0">
            <x v="25"/>
          </reference>
        </references>
      </pivotArea>
    </chartFormat>
    <chartFormat chart="0" format="29" series="1">
      <pivotArea type="data" outline="0" fieldPosition="0">
        <references count="1">
          <reference field="3" count="1" selected="0">
            <x v="26"/>
          </reference>
        </references>
      </pivotArea>
    </chartFormat>
    <chartFormat chart="0" format="30" series="1">
      <pivotArea type="data" outline="0" fieldPosition="0">
        <references count="1">
          <reference field="3" count="1" selected="0">
            <x v="27"/>
          </reference>
        </references>
      </pivotArea>
    </chartFormat>
    <chartFormat chart="0" format="31" series="1">
      <pivotArea type="data" outline="0" fieldPosition="0">
        <references count="1">
          <reference field="3" count="1" selected="0">
            <x v="28"/>
          </reference>
        </references>
      </pivotArea>
    </chartFormat>
    <chartFormat chart="0" format="32" series="1">
      <pivotArea type="data" outline="0" fieldPosition="0">
        <references count="1">
          <reference field="3" count="1" selected="0">
            <x v="29"/>
          </reference>
        </references>
      </pivotArea>
    </chartFormat>
    <chartFormat chart="0" format="33" series="1">
      <pivotArea type="data" outline="0" fieldPosition="0">
        <references count="1">
          <reference field="3" count="1" selected="0">
            <x v="30"/>
          </reference>
        </references>
      </pivotArea>
    </chartFormat>
    <chartFormat chart="0" format="34" series="1">
      <pivotArea type="data" outline="0" fieldPosition="0">
        <references count="1">
          <reference field="3" count="1" selected="0">
            <x v="31"/>
          </reference>
        </references>
      </pivotArea>
    </chartFormat>
    <chartFormat chart="0" format="35" series="1">
      <pivotArea type="data" outline="0" fieldPosition="0">
        <references count="1">
          <reference field="3" count="1" selected="0">
            <x v="32"/>
          </reference>
        </references>
      </pivotArea>
    </chartFormat>
    <chartFormat chart="0" format="36" series="1">
      <pivotArea type="data" outline="0" fieldPosition="0">
        <references count="1">
          <reference field="3" count="1" selected="0">
            <x v="33"/>
          </reference>
        </references>
      </pivotArea>
    </chartFormat>
    <chartFormat chart="0" format="37" series="1">
      <pivotArea type="data" outline="0" fieldPosition="0">
        <references count="1">
          <reference field="3" count="1" selected="0">
            <x v="34"/>
          </reference>
        </references>
      </pivotArea>
    </chartFormat>
    <chartFormat chart="0" format="38" series="1">
      <pivotArea type="data" outline="0" fieldPosition="0">
        <references count="1">
          <reference field="3" count="1" selected="0">
            <x v="35"/>
          </reference>
        </references>
      </pivotArea>
    </chartFormat>
    <chartFormat chart="0" format="39" series="1">
      <pivotArea type="data" outline="0" fieldPosition="0">
        <references count="1">
          <reference field="3" count="1" selected="0">
            <x v="36"/>
          </reference>
        </references>
      </pivotArea>
    </chartFormat>
    <chartFormat chart="0" format="40" series="1">
      <pivotArea type="data" outline="0" fieldPosition="0">
        <references count="1">
          <reference field="3" count="1" selected="0">
            <x v="37"/>
          </reference>
        </references>
      </pivotArea>
    </chartFormat>
    <chartFormat chart="0" format="41" series="1">
      <pivotArea type="data" outline="0" fieldPosition="0">
        <references count="1">
          <reference field="3" count="1" selected="0">
            <x v="38"/>
          </reference>
        </references>
      </pivotArea>
    </chartFormat>
    <chartFormat chart="0" format="42" series="1">
      <pivotArea type="data" outline="0" fieldPosition="0">
        <references count="1">
          <reference field="3" count="1" selected="0">
            <x v="39"/>
          </reference>
        </references>
      </pivotArea>
    </chartFormat>
    <chartFormat chart="0" format="43" series="1">
      <pivotArea type="data" outline="0" fieldPosition="0">
        <references count="1">
          <reference field="3" count="1" selected="0">
            <x v="40"/>
          </reference>
        </references>
      </pivotArea>
    </chartFormat>
    <chartFormat chart="0" format="44" series="1">
      <pivotArea type="data" outline="0" fieldPosition="0">
        <references count="1">
          <reference field="3" count="1" selected="0">
            <x v="41"/>
          </reference>
        </references>
      </pivotArea>
    </chartFormat>
    <chartFormat chart="0" format="45" series="1">
      <pivotArea type="data" outline="0" fieldPosition="0">
        <references count="1">
          <reference field="3" count="1" selected="0">
            <x v="42"/>
          </reference>
        </references>
      </pivotArea>
    </chartFormat>
    <chartFormat chart="0" format="46" series="1">
      <pivotArea type="data" outline="0" fieldPosition="0">
        <references count="1">
          <reference field="3" count="1" selected="0">
            <x v="43"/>
          </reference>
        </references>
      </pivotArea>
    </chartFormat>
    <chartFormat chart="0" format="47" series="1">
      <pivotArea type="data" outline="0" fieldPosition="0">
        <references count="1">
          <reference field="3" count="1" selected="0">
            <x v="44"/>
          </reference>
        </references>
      </pivotArea>
    </chartFormat>
    <chartFormat chart="0" format="48" series="1">
      <pivotArea type="data" outline="0" fieldPosition="0">
        <references count="1">
          <reference field="3" count="1" selected="0">
            <x v="45"/>
          </reference>
        </references>
      </pivotArea>
    </chartFormat>
    <chartFormat chart="0" format="49" series="1">
      <pivotArea type="data" outline="0" fieldPosition="0">
        <references count="1">
          <reference field="3" count="1" selected="0">
            <x v="46"/>
          </reference>
        </references>
      </pivotArea>
    </chartFormat>
    <chartFormat chart="0" format="50" series="1">
      <pivotArea type="data" outline="0" fieldPosition="0">
        <references count="1">
          <reference field="3" count="1" selected="0">
            <x v="47"/>
          </reference>
        </references>
      </pivotArea>
    </chartFormat>
    <chartFormat chart="0" format="51" series="1">
      <pivotArea type="data" outline="0" fieldPosition="0">
        <references count="1">
          <reference field="3" count="1" selected="0">
            <x v="48"/>
          </reference>
        </references>
      </pivotArea>
    </chartFormat>
    <chartFormat chart="0" format="52" series="1">
      <pivotArea type="data" outline="0" fieldPosition="0">
        <references count="1">
          <reference field="3" count="1" selected="0">
            <x v="49"/>
          </reference>
        </references>
      </pivotArea>
    </chartFormat>
    <chartFormat chart="0" format="53" series="1">
      <pivotArea type="data" outline="0" fieldPosition="0">
        <references count="1">
          <reference field="3" count="1" selected="0">
            <x v="50"/>
          </reference>
        </references>
      </pivotArea>
    </chartFormat>
    <chartFormat chart="0" format="54" series="1">
      <pivotArea type="data" outline="0" fieldPosition="0">
        <references count="1">
          <reference field="3" count="1" selected="0">
            <x v="51"/>
          </reference>
        </references>
      </pivotArea>
    </chartFormat>
    <chartFormat chart="0" format="55" series="1">
      <pivotArea type="data" outline="0" fieldPosition="0">
        <references count="1">
          <reference field="3" count="1" selected="0">
            <x v="52"/>
          </reference>
        </references>
      </pivotArea>
    </chartFormat>
    <chartFormat chart="0" format="56" series="1">
      <pivotArea type="data" outline="0" fieldPosition="0">
        <references count="1">
          <reference field="3" count="1" selected="0">
            <x v="53"/>
          </reference>
        </references>
      </pivotArea>
    </chartFormat>
    <chartFormat chart="0" format="57" series="1">
      <pivotArea type="data" outline="0" fieldPosition="0">
        <references count="1">
          <reference field="3" count="1" selected="0">
            <x v="54"/>
          </reference>
        </references>
      </pivotArea>
    </chartFormat>
    <chartFormat chart="0" format="58" series="1">
      <pivotArea type="data" outline="0" fieldPosition="0">
        <references count="1">
          <reference field="3" count="1" selected="0">
            <x v="55"/>
          </reference>
        </references>
      </pivotArea>
    </chartFormat>
    <chartFormat chart="0" format="59" series="1">
      <pivotArea type="data" outline="0" fieldPosition="0">
        <references count="1">
          <reference field="3" count="1" selected="0">
            <x v="56"/>
          </reference>
        </references>
      </pivotArea>
    </chartFormat>
    <chartFormat chart="0" format="60" series="1">
      <pivotArea type="data" outline="0" fieldPosition="0">
        <references count="1">
          <reference field="3" count="1" selected="0">
            <x v="57"/>
          </reference>
        </references>
      </pivotArea>
    </chartFormat>
    <chartFormat chart="0" format="61" series="1">
      <pivotArea type="data" outline="0" fieldPosition="0">
        <references count="1">
          <reference field="3" count="1" selected="0">
            <x v="58"/>
          </reference>
        </references>
      </pivotArea>
    </chartFormat>
    <chartFormat chart="0" format="6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6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34" applyNumberFormats="0" applyBorderFormats="0" applyFontFormats="0" applyPatternFormats="0" applyAlignmentFormats="0" applyWidthHeightFormats="1" dataCaption="Values" updatedVersion="6" minRefreshableVersion="3" showCalcMbrs="0" useAutoFormatting="1" itemPrintTitles="1" mergeItem="1" createdVersion="3" indent="0" compact="0" compactData="0" chartFormat="2">
  <location ref="B4:G12" firstHeaderRow="1" firstDataRow="2" firstDataCol="2"/>
  <pivotFields count="6">
    <pivotField name="Section" axis="axisRow" dataField="1" compact="0" outline="0" showAll="0">
      <items count="3">
        <item x="1"/>
        <item x="0"/>
        <item t="default"/>
      </items>
    </pivotField>
    <pivotField name="Sub-Section" axis="axisRow" compact="0" outline="0" showAll="0">
      <items count="5">
        <item x="0"/>
        <item x="3"/>
        <item x="2"/>
        <item x="1"/>
        <item t="default"/>
      </items>
    </pivotField>
    <pivotField compact="0" outline="0" showAll="0" defaultSubtotal="0"/>
    <pivotField compact="0" outline="0" showAll="0"/>
    <pivotField compact="0" outline="0" showAll="0" defaultSubtotal="0"/>
    <pivotField axis="axisCol" compact="0" outline="0" showAll="0">
      <items count="4">
        <item x="0"/>
        <item x="2"/>
        <item x="1"/>
        <item t="default"/>
      </items>
    </pivotField>
  </pivotFields>
  <rowFields count="2">
    <field x="0"/>
    <field x="1"/>
  </rowFields>
  <rowItems count="7">
    <i>
      <x/>
      <x v="1"/>
    </i>
    <i r="1">
      <x v="2"/>
    </i>
    <i t="default">
      <x/>
    </i>
    <i>
      <x v="1"/>
      <x/>
    </i>
    <i r="1">
      <x v="3"/>
    </i>
    <i t="default">
      <x v="1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Count" fld="0" subtotal="count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OG_2016_PS_Diag_Results" connectionId="4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OG_2016_DS_Diag_Results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OG_2016_PS_Results" connectionId="5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OG_2016_DS_Results" connectionId="3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OG_2016_CR_Results" connectionId="1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OG_2016_SC_Results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club.com/foru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gmatclub.com/forum/if-s-and-t-are-positive-integers-such-that-s-t-64-12-which-135190.html" TargetMode="External"/><Relationship Id="rId18" Type="http://schemas.openxmlformats.org/officeDocument/2006/relationships/hyperlink" Target="http://gmatclub.com/forum/if-n-is-the-product-of-the-integers-from-1-to-8-inclusive-135542.html" TargetMode="External"/><Relationship Id="rId26" Type="http://schemas.openxmlformats.org/officeDocument/2006/relationships/hyperlink" Target="http://gmatclub.com/forum/what-is-the-value-of-the-integer-p-134503.html" TargetMode="External"/><Relationship Id="rId39" Type="http://schemas.openxmlformats.org/officeDocument/2006/relationships/hyperlink" Target="http://gmatclub.com/forum/in-the-xy-plane-if-line-k-has-negative-slope-and-passes-135197.html" TargetMode="External"/><Relationship Id="rId3" Type="http://schemas.openxmlformats.org/officeDocument/2006/relationships/hyperlink" Target="http://gmatclub.com/forum/the-average-arithmetic-mean-of-the-integers-from-200-to-134497.html" TargetMode="External"/><Relationship Id="rId21" Type="http://schemas.openxmlformats.org/officeDocument/2006/relationships/hyperlink" Target="http://gmatclub.com/forum/john-deposited-10-000-to-open-a-new-savings-account-that-135825.html" TargetMode="External"/><Relationship Id="rId34" Type="http://schemas.openxmlformats.org/officeDocument/2006/relationships/hyperlink" Target="http://gmatclub.com/forum/of-the-companies-surveyed-about-the-skills-they-required-in-134899.html" TargetMode="External"/><Relationship Id="rId42" Type="http://schemas.openxmlformats.org/officeDocument/2006/relationships/hyperlink" Target="http://gmatclub.com/forum/does-the-integer-k-have-at-least-three-different-positive-135551.html" TargetMode="External"/><Relationship Id="rId47" Type="http://schemas.openxmlformats.org/officeDocument/2006/relationships/hyperlink" Target="http://gmatclub.com/forum/in-a-certain-classroom-there-are-80-books-of-which-24-are-135831.html" TargetMode="External"/><Relationship Id="rId50" Type="http://schemas.openxmlformats.org/officeDocument/2006/relationships/queryTable" Target="../queryTables/queryTable1.xml"/><Relationship Id="rId7" Type="http://schemas.openxmlformats.org/officeDocument/2006/relationships/hyperlink" Target="http://gmatclub.com/forum/a-certain-club-has-10-members-including-harry-one-of-the-134891.html" TargetMode="External"/><Relationship Id="rId12" Type="http://schemas.openxmlformats.org/officeDocument/2006/relationships/hyperlink" Target="http://gmatclub.com/forum/positive-integer-y-is-50-percent-of-50-percent-of-positive-135189.html" TargetMode="External"/><Relationship Id="rId17" Type="http://schemas.openxmlformats.org/officeDocument/2006/relationships/hyperlink" Target="http://gmatclub.com/forum/if-n-root-16-81-what-is-the-value-of-root-n-135540.html" TargetMode="External"/><Relationship Id="rId25" Type="http://schemas.openxmlformats.org/officeDocument/2006/relationships/hyperlink" Target="http://gmatclub.com/forum/if-the-units-digit-of-integer-n-is-greater-than-2-what-is-134501.html" TargetMode="External"/><Relationship Id="rId33" Type="http://schemas.openxmlformats.org/officeDocument/2006/relationships/hyperlink" Target="http://gmatclub.com/forum/is-5-x-134898.html" TargetMode="External"/><Relationship Id="rId38" Type="http://schemas.openxmlformats.org/officeDocument/2006/relationships/hyperlink" Target="http://gmatclub.com/forum/if-paula-drove-the-distance-from-her-home-to-her-college-at-135196.html" TargetMode="External"/><Relationship Id="rId46" Type="http://schemas.openxmlformats.org/officeDocument/2006/relationships/hyperlink" Target="http://gmatclub.com/forum/last-year-the-average-arithmetic-mean-salary-of-the-135830.html" TargetMode="External"/><Relationship Id="rId2" Type="http://schemas.openxmlformats.org/officeDocument/2006/relationships/hyperlink" Target="http://gmatclub.com/forum/the-sequence-a1-a2-a3-an-is-such-that-an-an-134498.html" TargetMode="External"/><Relationship Id="rId16" Type="http://schemas.openxmlformats.org/officeDocument/2006/relationships/hyperlink" Target="http://gmatclub.com/forum/if-root-3-2x-root-2x-1-then-4x-135539.html" TargetMode="External"/><Relationship Id="rId20" Type="http://schemas.openxmlformats.org/officeDocument/2006/relationships/hyperlink" Target="http://gmatclub.com/forum/a-right-circular-cone-is-inscribed-in-a-hemisphere-so-that-135548.html" TargetMode="External"/><Relationship Id="rId29" Type="http://schemas.openxmlformats.org/officeDocument/2006/relationships/hyperlink" Target="http://gmatclub.com/forum/in-a-survey-of-retailers-what-percent-had-purchased-134506.html" TargetMode="External"/><Relationship Id="rId41" Type="http://schemas.openxmlformats.org/officeDocument/2006/relationships/hyperlink" Target="http://gmatclub.com/forum/if-x-y-z-0-is-x-135550.html" TargetMode="External"/><Relationship Id="rId1" Type="http://schemas.openxmlformats.org/officeDocument/2006/relationships/hyperlink" Target="http://gmatclub.com/forum/last-month-a-certain-music-club-offered-a-discount-to-134496.html" TargetMode="External"/><Relationship Id="rId6" Type="http://schemas.openxmlformats.org/officeDocument/2006/relationships/hyperlink" Target="http://gmatclub.com/forum/a-marketing-firm-determined-that-of-200-households-surveyed-134890.html" TargetMode="External"/><Relationship Id="rId11" Type="http://schemas.openxmlformats.org/officeDocument/2006/relationships/hyperlink" Target="http://gmatclub.com/forum/of-the-three-digit-integers-greater-than-700-how-many-have-135188.html" TargetMode="External"/><Relationship Id="rId24" Type="http://schemas.openxmlformats.org/officeDocument/2006/relationships/hyperlink" Target="http://gmatclub.com/forum/aaron-will-jog-from-home-at-x-miles-per-hour-and-then-walk-135828.html" TargetMode="External"/><Relationship Id="rId32" Type="http://schemas.openxmlformats.org/officeDocument/2006/relationships/hyperlink" Target="http://gmatclub.com/forum/is-the-range-of-the-integers-6-3-y-4-5-and-x-greater-134897.html" TargetMode="External"/><Relationship Id="rId37" Type="http://schemas.openxmlformats.org/officeDocument/2006/relationships/hyperlink" Target="http://gmatclub.com/forum/is-x-y-1-x-y-2-2-x-2-y-135195.html" TargetMode="External"/><Relationship Id="rId40" Type="http://schemas.openxmlformats.org/officeDocument/2006/relationships/hyperlink" Target="http://gmatclub.com/forum/if-5-000-invested-for-one-year-at-p-percent-simple-annual-135549.html" TargetMode="External"/><Relationship Id="rId45" Type="http://schemas.openxmlformats.org/officeDocument/2006/relationships/hyperlink" Target="http://gmatclub.com/forum/of-the-66-people-in-a-certain-auditorium-at-most-6-people-135829.html" TargetMode="External"/><Relationship Id="rId5" Type="http://schemas.openxmlformats.org/officeDocument/2006/relationships/hyperlink" Target="http://gmatclub.com/forum/a-closed-cylindrical-tank-contains-36pi-cubic-feet-of-water-134500.html" TargetMode="External"/><Relationship Id="rId15" Type="http://schemas.openxmlformats.org/officeDocument/2006/relationships/hyperlink" Target="http://gmatclub.com/forum/the-product-of-all-the-prime-numbers-less-than-20-is-closest-135192.html" TargetMode="External"/><Relationship Id="rId23" Type="http://schemas.openxmlformats.org/officeDocument/2006/relationships/hyperlink" Target="http://gmatclub.com/forum/if-the-positive-integer-x-is-a-multiple-of-4-and-the-135827.html" TargetMode="External"/><Relationship Id="rId28" Type="http://schemas.openxmlformats.org/officeDocument/2006/relationships/hyperlink" Target="http://gmatclub.com/forum/what-is-the-perimeter-of-isosceles-triangle-mnp-134505.html" TargetMode="External"/><Relationship Id="rId36" Type="http://schemas.openxmlformats.org/officeDocument/2006/relationships/hyperlink" Target="http://gmatclub.com/forum/if-x-and-y-are-points-in-a-plane-and-x-lies-inside-the-135194.html" TargetMode="External"/><Relationship Id="rId49" Type="http://schemas.openxmlformats.org/officeDocument/2006/relationships/printerSettings" Target="../printerSettings/printerSettings2.bin"/><Relationship Id="rId10" Type="http://schemas.openxmlformats.org/officeDocument/2006/relationships/hyperlink" Target="http://gmatclub.com/forum/in-the-figure-shown-what-is-the-value-of-v-x-y-z-w-134894.html" TargetMode="External"/><Relationship Id="rId19" Type="http://schemas.openxmlformats.org/officeDocument/2006/relationships/hyperlink" Target="http://gmatclub.com/forum/if-k-is-an-integer-and-2-k-7-for-how-many-different-135543.html" TargetMode="External"/><Relationship Id="rId31" Type="http://schemas.openxmlformats.org/officeDocument/2006/relationships/hyperlink" Target="http://gmatclub.com/forum/is-the-standard-deviation-of-the-set-of-measurements-x1-x2-134896.html" TargetMode="External"/><Relationship Id="rId44" Type="http://schemas.openxmlformats.org/officeDocument/2006/relationships/hyperlink" Target="http://gmatclub.com/forum/if-m-and-n-are-positive-integers-is-root-m-n-an-integer-135553.html" TargetMode="External"/><Relationship Id="rId4" Type="http://schemas.openxmlformats.org/officeDocument/2006/relationships/hyperlink" Target="http://gmatclub.com/forum/among-a-group-of-2-500-people-35-percent-invest-in-134499.html" TargetMode="External"/><Relationship Id="rId9" Type="http://schemas.openxmlformats.org/officeDocument/2006/relationships/hyperlink" Target="http://gmatclub.com/forum/a-researcher-computed-the-mean-the-median-and-the-standard-134893.html" TargetMode="External"/><Relationship Id="rId14" Type="http://schemas.openxmlformats.org/officeDocument/2006/relationships/hyperlink" Target="http://gmatclub.com/forum/of-the-84-parents-who-attended-a-meeting-at-a-school-135191.html" TargetMode="External"/><Relationship Id="rId22" Type="http://schemas.openxmlformats.org/officeDocument/2006/relationships/hyperlink" Target="http://gmatclub.com/forum/a-container-in-the-shape-of-a-right-circular-cylinder-is-135826.html" TargetMode="External"/><Relationship Id="rId27" Type="http://schemas.openxmlformats.org/officeDocument/2006/relationships/hyperlink" Target="http://gmatclub.com/forum/if-the-length-of-wanda-s-telephone-call-was-rounded-up-to-134504.html" TargetMode="External"/><Relationship Id="rId30" Type="http://schemas.openxmlformats.org/officeDocument/2006/relationships/hyperlink" Target="http://gmatclub.com/forum/the-only-gift-certificates-that-a-certain-store-sold-134895.html" TargetMode="External"/><Relationship Id="rId35" Type="http://schemas.openxmlformats.org/officeDocument/2006/relationships/hyperlink" Target="http://gmatclub.com/forum/what-is-the-value-of-w-q-1-3w-3-3q-2-5w-5q-135193.html" TargetMode="External"/><Relationship Id="rId43" Type="http://schemas.openxmlformats.org/officeDocument/2006/relationships/hyperlink" Target="http://gmatclub.com/forum/in-city-x-last-april-was-the-average-arithmetic-mean-135552.html" TargetMode="External"/><Relationship Id="rId48" Type="http://schemas.openxmlformats.org/officeDocument/2006/relationships/hyperlink" Target="http://gmatclub.com/forum/if-p-is-the-perimeter-of-rectangle-q-what-is-the-value-of-p-135832.html" TargetMode="External"/><Relationship Id="rId8" Type="http://schemas.openxmlformats.org/officeDocument/2006/relationships/hyperlink" Target="http://gmatclub.com/forum/if-a-certain-toy-store-s-revenue-in-november-was-2-5-of-its-134892.html" TargetMode="External"/><Relationship Id="rId5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prolonged-spells-of-hot-dry-weather-at-the-149977.html" TargetMode="External"/><Relationship Id="rId13" Type="http://schemas.openxmlformats.org/officeDocument/2006/relationships/hyperlink" Target="http://gmatclub.com/forum/critics-contend-that-the-new-missile-is-a-weapon-whose-149986.html" TargetMode="External"/><Relationship Id="rId3" Type="http://schemas.openxmlformats.org/officeDocument/2006/relationships/hyperlink" Target="http://gmatclub.com/forum/explanation-required-for-og-sc-87954.html" TargetMode="External"/><Relationship Id="rId7" Type="http://schemas.openxmlformats.org/officeDocument/2006/relationships/hyperlink" Target="http://gmatclub.com/forum/the-idea-of-the-brain-as-an-information-processor-a-149975.html" TargetMode="External"/><Relationship Id="rId12" Type="http://schemas.openxmlformats.org/officeDocument/2006/relationships/hyperlink" Target="http://gmatclub.com/forum/during-the-1980s-and-1990s-the-annual-number-of-149983.html" TargetMode="External"/><Relationship Id="rId2" Type="http://schemas.openxmlformats.org/officeDocument/2006/relationships/hyperlink" Target="http://gmatclub.com/forum/it-will-not-be-possible-to-implicate-melting-sea-ice-in-the-coastal-24529.html" TargetMode="External"/><Relationship Id="rId1" Type="http://schemas.openxmlformats.org/officeDocument/2006/relationships/hyperlink" Target="http://gmatclub.com/forum/as-an-actress-and-more-importantly-as-a-teacher-of-acting-20808.html" TargetMode="External"/><Relationship Id="rId6" Type="http://schemas.openxmlformats.org/officeDocument/2006/relationships/hyperlink" Target="http://gmatclub.com/forum/the-idea-of-the-brain-as-an-information-processor-a-149975.html" TargetMode="External"/><Relationship Id="rId11" Type="http://schemas.openxmlformats.org/officeDocument/2006/relationships/hyperlink" Target="http://gmatclub.com/forum/a-physically-active-lifestyle-has-been-shown-to-help-149982.html" TargetMode="External"/><Relationship Id="rId5" Type="http://schemas.openxmlformats.org/officeDocument/2006/relationships/hyperlink" Target="http://gmatclub.com/forum/according-to-economic-signaling-theory-consumers-may-149974.html" TargetMode="External"/><Relationship Id="rId15" Type="http://schemas.openxmlformats.org/officeDocument/2006/relationships/printerSettings" Target="../printerSettings/printerSettings3.bin"/><Relationship Id="rId10" Type="http://schemas.openxmlformats.org/officeDocument/2006/relationships/hyperlink" Target="http://gmatclub.com/forum/some-batches-of-polio-vaccine-used-around-1960-were-149981.html" TargetMode="External"/><Relationship Id="rId4" Type="http://schemas.openxmlformats.org/officeDocument/2006/relationships/hyperlink" Target="http://gmatclub.com/forum/according-to-economic-signaling-theory-consumers-may-149974.html" TargetMode="External"/><Relationship Id="rId9" Type="http://schemas.openxmlformats.org/officeDocument/2006/relationships/hyperlink" Target="http://gmatclub.com/forum/motorists-in-a-certain-country-frequently-complain-that-149980.html" TargetMode="External"/><Relationship Id="rId14" Type="http://schemas.openxmlformats.org/officeDocument/2006/relationships/hyperlink" Target="http://gmatclub.com/forum/whereas-a-ramjet-generally-cannot-achieve-high-speeds-149988.html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gmatclub.com/forum/according-to-the-chart-shown-which-of-the-following-is-143979.html" TargetMode="External"/><Relationship Id="rId21" Type="http://schemas.openxmlformats.org/officeDocument/2006/relationships/hyperlink" Target="http://gmatclub.com/forum/if-1-1-25-n-1-then-n-207130.html" TargetMode="External"/><Relationship Id="rId42" Type="http://schemas.openxmlformats.org/officeDocument/2006/relationships/hyperlink" Target="http://gmatclub.com/forum/which-of-the-following-equations-is-not-equivalent-to-10y-138730.html" TargetMode="External"/><Relationship Id="rId63" Type="http://schemas.openxmlformats.org/officeDocument/2006/relationships/hyperlink" Target="http://gmatclub.com/forum/the-average-distance-between-the-sun-and-a-certain-planet-is-140733.html" TargetMode="External"/><Relationship Id="rId84" Type="http://schemas.openxmlformats.org/officeDocument/2006/relationships/hyperlink" Target="http://gmatclub.com/forum/after-driving-to-a-riverfront-parking-lot-bob-plans-to-run-143698.html" TargetMode="External"/><Relationship Id="rId138" Type="http://schemas.openxmlformats.org/officeDocument/2006/relationships/hyperlink" Target="http://gmatclub.com/forum/a-researcher-plans-to-identify-each-participant-in-a-certain-134584.html" TargetMode="External"/><Relationship Id="rId159" Type="http://schemas.openxmlformats.org/officeDocument/2006/relationships/hyperlink" Target="http://gmatclub.com/forum/if-the-operation-is-defined-by-x-y-xy-1-2-for-all-144272.html" TargetMode="External"/><Relationship Id="rId170" Type="http://schemas.openxmlformats.org/officeDocument/2006/relationships/hyperlink" Target="http://gmatclub.com/forum/if-x-1-then-x-4-x-3-x-2-x-144378.html" TargetMode="External"/><Relationship Id="rId191" Type="http://schemas.openxmlformats.org/officeDocument/2006/relationships/hyperlink" Target="http://gmatclub.com/forum/last-sunday-a-certain-store-sold-copies-of-newspaper-a-for-101739.html" TargetMode="External"/><Relationship Id="rId205" Type="http://schemas.openxmlformats.org/officeDocument/2006/relationships/hyperlink" Target="http://gmatclub.com/forum/xavier-yvonne-and-zelda-each-try-independently-to-solve-a-65822.html" TargetMode="External"/><Relationship Id="rId226" Type="http://schemas.openxmlformats.org/officeDocument/2006/relationships/hyperlink" Target="http://gmatclub.com/forum/if-x-2-2-0-which-of-the-following-specifies-all-the-possible-207227.html" TargetMode="External"/><Relationship Id="rId107" Type="http://schemas.openxmlformats.org/officeDocument/2006/relationships/hyperlink" Target="http://gmatclub.com/forum/if-x-2x-1-0-and-x-1-2-2x-3-0-then-x-143761.html" TargetMode="External"/><Relationship Id="rId11" Type="http://schemas.openxmlformats.org/officeDocument/2006/relationships/hyperlink" Target="http://gmatclub.com/forum/if-it-is-assumed-that-60-percent-of-those-who-receive-a-questionnaire-207122.html" TargetMode="External"/><Relationship Id="rId32" Type="http://schemas.openxmlformats.org/officeDocument/2006/relationships/hyperlink" Target="http://gmatclub.com/forum/in-the-figure-above-what-is-the-ratio-of-the-measure-of-angle-b-to-207135.html" TargetMode="External"/><Relationship Id="rId53" Type="http://schemas.openxmlformats.org/officeDocument/2006/relationships/hyperlink" Target="http://gmatclub.com/forum/if-k-is-an-integer-and-0-0025-0-025-0-00025-10k-is-an-integer-w-207309.html" TargetMode="External"/><Relationship Id="rId74" Type="http://schemas.openxmlformats.org/officeDocument/2006/relationships/hyperlink" Target="http://gmatclub.com/forum/the-number-line-shown-contains-three-points-r-s-and-t-whose-coordin-113036.html" TargetMode="External"/><Relationship Id="rId128" Type="http://schemas.openxmlformats.org/officeDocument/2006/relationships/hyperlink" Target="http://gmatclub.com/forum/in-the-figure-shown-if-the-area-of-the-shaded-region-is-3-times-the-207472.html" TargetMode="External"/><Relationship Id="rId149" Type="http://schemas.openxmlformats.org/officeDocument/2006/relationships/hyperlink" Target="http://gmatclub.com/forum/if-p-q-1-and-p-and-q-are-positive-integers-which-of-the-144262.html" TargetMode="External"/><Relationship Id="rId5" Type="http://schemas.openxmlformats.org/officeDocument/2006/relationships/hyperlink" Target="http://gmatclub.com/forum/on-the-graph-above-when-x-1-2-y-2-and-when-x-1-y-136560.html" TargetMode="External"/><Relationship Id="rId95" Type="http://schemas.openxmlformats.org/officeDocument/2006/relationships/hyperlink" Target="http://gmatclub.com/forum/the-total-cost-for-company-x-to-produce-a-batch-of-tools-is-42593.html" TargetMode="External"/><Relationship Id="rId160" Type="http://schemas.openxmlformats.org/officeDocument/2006/relationships/hyperlink" Target="http://gmatclub.com/forum/a-bar-over-a-sequence-of-digits-in-a-decimal-indicates-that-99427.html" TargetMode="External"/><Relationship Id="rId181" Type="http://schemas.openxmlformats.org/officeDocument/2006/relationships/hyperlink" Target="http://gmatclub.com/forum/a-photography-dealer-ordered-60-model-x-cameras-to-be-sold-132077.html" TargetMode="External"/><Relationship Id="rId216" Type="http://schemas.openxmlformats.org/officeDocument/2006/relationships/hyperlink" Target="http://gmatclub.com/forum/the-value-of-2-14-2-15-2-16-2-17-5-is-130682.html" TargetMode="External"/><Relationship Id="rId22" Type="http://schemas.openxmlformats.org/officeDocument/2006/relationships/hyperlink" Target="http://gmatclub.com/forum/topic-137217.html" TargetMode="External"/><Relationship Id="rId27" Type="http://schemas.openxmlformats.org/officeDocument/2006/relationships/hyperlink" Target="http://gmatclub.com/forum/the-graph-above-shows-the-height-of-the-tide-in-feet-above-or-below-207132.html" TargetMode="External"/><Relationship Id="rId43" Type="http://schemas.openxmlformats.org/officeDocument/2006/relationships/hyperlink" Target="http://gmatclub.com/forum/the-dial-shown-above-is-divided-into-equal-sized-intervals-at-which-207198.html" TargetMode="External"/><Relationship Id="rId48" Type="http://schemas.openxmlformats.org/officeDocument/2006/relationships/hyperlink" Target="http://gmatclub.com/forum/if-n-is-an-integer-which-of-the-following-must-be-even-139118.html" TargetMode="External"/><Relationship Id="rId64" Type="http://schemas.openxmlformats.org/officeDocument/2006/relationships/hyperlink" Target="http://gmatclub.com/forum/in-a-recent-election-ms-robbins-received-8-000-votes-cast-by-indepen-207311.html" TargetMode="External"/><Relationship Id="rId69" Type="http://schemas.openxmlformats.org/officeDocument/2006/relationships/hyperlink" Target="http://gmatclub.com/forum/if-xy-0-and-x-2y-2-xy-6-which-of-the-following-could-be-y-in-te-207316.html" TargetMode="External"/><Relationship Id="rId113" Type="http://schemas.openxmlformats.org/officeDocument/2006/relationships/hyperlink" Target="http://gmatclub.com/forum/the-present-ratio-of-students-to-teachers-at-a-certain-129648.html" TargetMode="External"/><Relationship Id="rId118" Type="http://schemas.openxmlformats.org/officeDocument/2006/relationships/hyperlink" Target="http://gmatclub.com/forum/for-the-positive-integers-a-b-and-k-a-k-b-means-that-a-k-143981.html" TargetMode="External"/><Relationship Id="rId134" Type="http://schemas.openxmlformats.org/officeDocument/2006/relationships/hyperlink" Target="http://gmatclub.com/forum/each-in-the-mileage-table-above-represents-an-entry-indica-95162.html" TargetMode="External"/><Relationship Id="rId139" Type="http://schemas.openxmlformats.org/officeDocument/2006/relationships/hyperlink" Target="http://gmatclub.com/forum/the-graph-of-which-of-the-following-equations-is-a-straight-line-that-207473.html" TargetMode="External"/><Relationship Id="rId80" Type="http://schemas.openxmlformats.org/officeDocument/2006/relationships/hyperlink" Target="http://gmatclub.com/forum/in-the-figure-above-triangle-abc-is-equilateral-and-point-143496.html" TargetMode="External"/><Relationship Id="rId85" Type="http://schemas.openxmlformats.org/officeDocument/2006/relationships/hyperlink" Target="http://gmatclub.com/forum/alex-deposited-x-dollars-into-a-new-account-126459.html" TargetMode="External"/><Relationship Id="rId150" Type="http://schemas.openxmlformats.org/officeDocument/2006/relationships/hyperlink" Target="http://gmatclub.com/forum/it-would-take-one-machine-4-hours-to-complete-a-large-produc-144263.html" TargetMode="External"/><Relationship Id="rId155" Type="http://schemas.openxmlformats.org/officeDocument/2006/relationships/hyperlink" Target="http://gmatclub.com/forum/a-factory-has-500-workers-15-percent-of-whom-are-women-if-144268.html" TargetMode="External"/><Relationship Id="rId171" Type="http://schemas.openxmlformats.org/officeDocument/2006/relationships/hyperlink" Target="http://gmatclub.com/forum/a-border-of-uniform-width-is-placed-around-a-rectangular-144434.html" TargetMode="External"/><Relationship Id="rId176" Type="http://schemas.openxmlformats.org/officeDocument/2006/relationships/hyperlink" Target="http://gmatclub.com/forum/how-many-prime-numbers-between-1-and-100-are-factors-of-144445.html" TargetMode="External"/><Relationship Id="rId192" Type="http://schemas.openxmlformats.org/officeDocument/2006/relationships/hyperlink" Target="http://gmatclub.com/forum/topic-144735.html" TargetMode="External"/><Relationship Id="rId197" Type="http://schemas.openxmlformats.org/officeDocument/2006/relationships/hyperlink" Target="http://gmatclub.com/forum/car-a-is-20-miles-behind-car-b-which-is-traveling-in-the-109662.html" TargetMode="External"/><Relationship Id="rId206" Type="http://schemas.openxmlformats.org/officeDocument/2006/relationships/hyperlink" Target="http://gmatclub.com/forum/if-1-x-1-x-1-1-x-4-then-x-could-be-110626.html" TargetMode="External"/><Relationship Id="rId227" Type="http://schemas.openxmlformats.org/officeDocument/2006/relationships/hyperlink" Target="http://gmatclub.com/forum/company-p-had-15-percent-more-employees-in-december-than-it-140241.html" TargetMode="External"/><Relationship Id="rId201" Type="http://schemas.openxmlformats.org/officeDocument/2006/relationships/hyperlink" Target="http://gmatclub.com/forum/in-the-coordinate-system-above-which-of-the-following-is-144795.html" TargetMode="External"/><Relationship Id="rId222" Type="http://schemas.openxmlformats.org/officeDocument/2006/relationships/hyperlink" Target="http://gmatclub.com/forum/which-of-the-following-expressions-can-be-written-as-an-integer-207224.html" TargetMode="External"/><Relationship Id="rId12" Type="http://schemas.openxmlformats.org/officeDocument/2006/relationships/hyperlink" Target="http://gmatclub.com/forum/a-rectangular-garden-is-to-be-twice-as-long-as-it-is-wide-136877.html" TargetMode="External"/><Relationship Id="rId17" Type="http://schemas.openxmlformats.org/officeDocument/2006/relationships/hyperlink" Target="http://gmatclub.com/forum/if-k-2-m-2-which-of-the-following-must-be-true-204660.html" TargetMode="External"/><Relationship Id="rId33" Type="http://schemas.openxmlformats.org/officeDocument/2006/relationships/hyperlink" Target="http://gmatclub.com/forum/lucy-invested-10-000-in-a-new-mutual-fund-account-exactly-138291.html" TargetMode="External"/><Relationship Id="rId38" Type="http://schemas.openxmlformats.org/officeDocument/2006/relationships/hyperlink" Target="http://gmatclub.com/forum/the-positive-two-digit-integers-x-and-y-have-the-same-digits-but-in-207196.html" TargetMode="External"/><Relationship Id="rId59" Type="http://schemas.openxmlformats.org/officeDocument/2006/relationships/hyperlink" Target="http://gmatclub.com/forum/a-certain-fruit-stand-sold-apples-for-0-70-each-and-bananas-101966.html" TargetMode="External"/><Relationship Id="rId103" Type="http://schemas.openxmlformats.org/officeDocument/2006/relationships/hyperlink" Target="http://gmatclub.com/forum/a-three-digit-code-for-certain-locks-uses-the-digits-207391.html" TargetMode="External"/><Relationship Id="rId108" Type="http://schemas.openxmlformats.org/officeDocument/2006/relationships/hyperlink" Target="http://gmatclub.com/forum/figures-x-and-y-above-show-how-eight-identical-triangular-pieces-of-ca-207393.html" TargetMode="External"/><Relationship Id="rId124" Type="http://schemas.openxmlformats.org/officeDocument/2006/relationships/hyperlink" Target="http://gmatclub.com/forum/a-pharmaceutical-company-received-3-million-in-royalties-143985.html" TargetMode="External"/><Relationship Id="rId129" Type="http://schemas.openxmlformats.org/officeDocument/2006/relationships/hyperlink" Target="http://gmatclub.com/forum/club-x-has-more-than-10-but-fewer-than-40-members-sometimes-143987.html" TargetMode="External"/><Relationship Id="rId54" Type="http://schemas.openxmlformats.org/officeDocument/2006/relationships/hyperlink" Target="http://gmatclub.com/forum/if-a-a-2-24-and-b-b-2-24-where-a-b-then-a-b-205507.html" TargetMode="External"/><Relationship Id="rId70" Type="http://schemas.openxmlformats.org/officeDocument/2006/relationships/hyperlink" Target="http://gmatclub.com/forum/at-a-certain-instant-in-time-the-number-of-cars-n-143452.html" TargetMode="External"/><Relationship Id="rId75" Type="http://schemas.openxmlformats.org/officeDocument/2006/relationships/hyperlink" Target="http://gmatclub.com/forum/a-certain-high-school-has-5-000-students-of-these-students-x-are-207387.html" TargetMode="External"/><Relationship Id="rId91" Type="http://schemas.openxmlformats.org/officeDocument/2006/relationships/hyperlink" Target="http://gmatclub.com/forum/topic-143744.html" TargetMode="External"/><Relationship Id="rId96" Type="http://schemas.openxmlformats.org/officeDocument/2006/relationships/hyperlink" Target="http://gmatclub.com/forum/a-dealer-originally-bought-100-identical-batteries-at-a-tota-143748.html" TargetMode="External"/><Relationship Id="rId140" Type="http://schemas.openxmlformats.org/officeDocument/2006/relationships/hyperlink" Target="http://gmatclub.com/forum/an-object-thrown-directly-upward-is-at-a-height-of-h-feet-113837.html" TargetMode="External"/><Relationship Id="rId145" Type="http://schemas.openxmlformats.org/officeDocument/2006/relationships/hyperlink" Target="http://gmatclub.com/forum/an-operation-is-defined-by-the-equation-a-b-a-b-a-144074.html" TargetMode="External"/><Relationship Id="rId161" Type="http://schemas.openxmlformats.org/officeDocument/2006/relationships/hyperlink" Target="http://gmatclub.com/forum/at-a-loading-dock-each-worker-on-the-night-crew-loaded-128407.html" TargetMode="External"/><Relationship Id="rId166" Type="http://schemas.openxmlformats.org/officeDocument/2006/relationships/hyperlink" Target="http://gmatclub.com/forum/in-the-first-week-of-the-year-nancy-saved-142275.html" TargetMode="External"/><Relationship Id="rId182" Type="http://schemas.openxmlformats.org/officeDocument/2006/relationships/hyperlink" Target="http://gmatclub.com/forum/seven-pieces-of-rope-have-an-average-arithmetic-mean-lengt-144452.html" TargetMode="External"/><Relationship Id="rId187" Type="http://schemas.openxmlformats.org/officeDocument/2006/relationships/hyperlink" Target="http://gmatclub.com/forum/what-is-the-difference-between-the-sixth-and-the-fifth-terms-144459.html" TargetMode="External"/><Relationship Id="rId217" Type="http://schemas.openxmlformats.org/officeDocument/2006/relationships/hyperlink" Target="http://gmatclub.com/forum/root-80-root-139868.html" TargetMode="External"/><Relationship Id="rId1" Type="http://schemas.openxmlformats.org/officeDocument/2006/relationships/hyperlink" Target="http://gmatclub.com/forum/the-price-of-a-coat-in-a-certain-store-is-500-if-the-price-of-the-co-200102.html" TargetMode="External"/><Relationship Id="rId6" Type="http://schemas.openxmlformats.org/officeDocument/2006/relationships/hyperlink" Target="http://gmatclub.com/forum/when-1-10-percent-of-5-000-is-subtracted-from-1-10-of-136561.html" TargetMode="External"/><Relationship Id="rId212" Type="http://schemas.openxmlformats.org/officeDocument/2006/relationships/hyperlink" Target="http://gmatclub.com/forum/seed-mixture-x-is-40-percent-ryegrass-and-60-percent-60580.html" TargetMode="External"/><Relationship Id="rId23" Type="http://schemas.openxmlformats.org/officeDocument/2006/relationships/hyperlink" Target="http://gmatclub.com/forum/a-carpenter-constructed-a-rectangular-sandbox-with-a-137218.html" TargetMode="External"/><Relationship Id="rId28" Type="http://schemas.openxmlformats.org/officeDocument/2006/relationships/hyperlink" Target="http://gmatclub.com/forum/150-is-what-percent-of-137534.html" TargetMode="External"/><Relationship Id="rId49" Type="http://schemas.openxmlformats.org/officeDocument/2006/relationships/hyperlink" Target="http://gmatclub.com/forum/the-sum-7-8-1-9-is-between-139470.html" TargetMode="External"/><Relationship Id="rId114" Type="http://schemas.openxmlformats.org/officeDocument/2006/relationships/hyperlink" Target="http://gmatclub.com/forum/what-is-the-smallest-integer-n-for-which-25-n-143899.html" TargetMode="External"/><Relationship Id="rId119" Type="http://schemas.openxmlformats.org/officeDocument/2006/relationships/hyperlink" Target="http://gmatclub.com/forum/a-certain-characteristic-in-a-large-population-has-a-143982.html" TargetMode="External"/><Relationship Id="rId44" Type="http://schemas.openxmlformats.org/officeDocument/2006/relationships/hyperlink" Target="http://gmatclub.com/forum/the-graph-of-the-equation-xy-k-where-k-0-lies-in-which-two-of-th-207199.html" TargetMode="External"/><Relationship Id="rId60" Type="http://schemas.openxmlformats.org/officeDocument/2006/relationships/hyperlink" Target="http://gmatclub.com/forum/in-the-xy-plane-what-is-the-slope-of-the-line-with-equation-140727.html" TargetMode="External"/><Relationship Id="rId65" Type="http://schemas.openxmlformats.org/officeDocument/2006/relationships/hyperlink" Target="http://gmatclub.com/forum/if-m-is-the-average-arithmetic-mean-of-the-first-128258.html" TargetMode="External"/><Relationship Id="rId81" Type="http://schemas.openxmlformats.org/officeDocument/2006/relationships/hyperlink" Target="http://gmatclub.com/forum/at-least-2-3-of-the-40-members-of-a-committee-must-vote-in-143637.html" TargetMode="External"/><Relationship Id="rId86" Type="http://schemas.openxmlformats.org/officeDocument/2006/relationships/hyperlink" Target="http://gmatclub.com/forum/m-is-the-sum-of-the-reciprocals-of-the-consecutive-integers-143703.html" TargetMode="External"/><Relationship Id="rId130" Type="http://schemas.openxmlformats.org/officeDocument/2006/relationships/hyperlink" Target="http://gmatclub.com/forum/in-order-to-complete-a-reading-assignment-on-time-terry-140555.html" TargetMode="External"/><Relationship Id="rId135" Type="http://schemas.openxmlformats.org/officeDocument/2006/relationships/hyperlink" Target="http://gmatclub.com/forum/the-ratio-of-the-length-to-the-width-of-a-rectangular-advert-143997.html" TargetMode="External"/><Relationship Id="rId151" Type="http://schemas.openxmlformats.org/officeDocument/2006/relationships/hyperlink" Target="http://gmatclub.com/forum/to-mail-a-package-the-rate-is-x-cents-for-the-first-pound-144264.html" TargetMode="External"/><Relationship Id="rId156" Type="http://schemas.openxmlformats.org/officeDocument/2006/relationships/hyperlink" Target="http://gmatclub.com/forum/in-a-small-snack-shop-the-average-arithmetic-mean-revenue-103385.html" TargetMode="External"/><Relationship Id="rId177" Type="http://schemas.openxmlformats.org/officeDocument/2006/relationships/hyperlink" Target="http://gmatclub.com/forum/last-year-the-price-per-share-of-stock-x-increased-by-k-89307.html" TargetMode="External"/><Relationship Id="rId198" Type="http://schemas.openxmlformats.org/officeDocument/2006/relationships/hyperlink" Target="http://gmatclub.com/forum/for-the-past-n-days-the-average-arithmetic-mean-daily-144784.html" TargetMode="External"/><Relationship Id="rId172" Type="http://schemas.openxmlformats.org/officeDocument/2006/relationships/hyperlink" Target="http://gmatclub.com/forum/an-empty-pool-being-filled-with-water-at-a-constant-rate-144436.html" TargetMode="External"/><Relationship Id="rId193" Type="http://schemas.openxmlformats.org/officeDocument/2006/relationships/hyperlink" Target="http://gmatclub.com/forum/the-ratio-by-volume-of-soap-to-alcohol-to-water-in-a-68933.html" TargetMode="External"/><Relationship Id="rId202" Type="http://schemas.openxmlformats.org/officeDocument/2006/relationships/hyperlink" Target="http://gmatclub.com/forum/if-a-two-digit-positive-integer-has-its-digits-reversed-the-144800.html" TargetMode="External"/><Relationship Id="rId207" Type="http://schemas.openxmlformats.org/officeDocument/2006/relationships/hyperlink" Target="http://gmatclub.com/forum/1-144901.html" TargetMode="External"/><Relationship Id="rId223" Type="http://schemas.openxmlformats.org/officeDocument/2006/relationships/hyperlink" Target="http://gmatclub.com/forum/four-staff-members-at-a-certain-company-worked-on-a-project-128243.html" TargetMode="External"/><Relationship Id="rId228" Type="http://schemas.openxmlformats.org/officeDocument/2006/relationships/hyperlink" Target="http://gmatclub.com/forum/the-function-f-is-defined-by-f-x-x-1-2-10-for-all-positive-207307.html" TargetMode="External"/><Relationship Id="rId13" Type="http://schemas.openxmlformats.org/officeDocument/2006/relationships/hyperlink" Target="http://gmatclub.com/forum/a-rectangular-floor-that-measures-8-meters-by-10-meters-is-to-be-cover-207123.html" TargetMode="External"/><Relationship Id="rId18" Type="http://schemas.openxmlformats.org/officeDocument/2006/relationships/hyperlink" Target="http://gmatclub.com/forum/the-figure-above-shows-a-path-around-a-triangular-piece-of-land-mary-207129.html" TargetMode="External"/><Relationship Id="rId39" Type="http://schemas.openxmlformats.org/officeDocument/2006/relationships/hyperlink" Target="http://gmatclub.com/forum/in-a-certain-sequence-of-8-numbers-each-number-after-the-first-is-207197.html" TargetMode="External"/><Relationship Id="rId109" Type="http://schemas.openxmlformats.org/officeDocument/2006/relationships/hyperlink" Target="http://gmatclub.com/forum/on-a-scale-that-measures-the-intensity-of-a-certain-phenomen-126082.html" TargetMode="External"/><Relationship Id="rId34" Type="http://schemas.openxmlformats.org/officeDocument/2006/relationships/hyperlink" Target="http://gmatclub.com/forum/if-n-is-a-prime-number-greater-than-3-what-is-the-remainder-122490.html" TargetMode="External"/><Relationship Id="rId50" Type="http://schemas.openxmlformats.org/officeDocument/2006/relationships/hyperlink" Target="http://gmatclub.com/forum/car-x-averages-25-0-miles-per-gallon-of-gasoline-and-car-y-139473.html" TargetMode="External"/><Relationship Id="rId55" Type="http://schemas.openxmlformats.org/officeDocument/2006/relationships/hyperlink" Target="http://gmatclub.com/forum/in-the-figure-shown-the-triangle-is-inscribed-in-the-semicircle-if-207312.html" TargetMode="External"/><Relationship Id="rId76" Type="http://schemas.openxmlformats.org/officeDocument/2006/relationships/hyperlink" Target="http://gmatclub.com/forum/yesterday-s-closing-prices-of-2-420-different-stocks-listed-138933.html" TargetMode="External"/><Relationship Id="rId97" Type="http://schemas.openxmlformats.org/officeDocument/2006/relationships/hyperlink" Target="http://gmatclub.com/forum/a-total-of-22-men-and-26-women-were-at-a-party-and-the-average-207390.html" TargetMode="External"/><Relationship Id="rId104" Type="http://schemas.openxmlformats.org/officeDocument/2006/relationships/hyperlink" Target="http://gmatclub.com/forum/when-positive-integer-x-is-divided-by-positive-integer-y-106493.html" TargetMode="External"/><Relationship Id="rId120" Type="http://schemas.openxmlformats.org/officeDocument/2006/relationships/hyperlink" Target="http://gmatclub.com/forum/four-extra-large-sandwiches-of-exactly-the-same-size-were-ordered-for-207394.html" TargetMode="External"/><Relationship Id="rId125" Type="http://schemas.openxmlformats.org/officeDocument/2006/relationships/hyperlink" Target="http://gmatclub.com/forum/the-parallelogram-shown-has-four-sides-of-equal-length-what-is-the-207449.html" TargetMode="External"/><Relationship Id="rId141" Type="http://schemas.openxmlformats.org/officeDocument/2006/relationships/hyperlink" Target="http://gmatclub.com/forum/which-of-the-following-is-equivalent-to-the-pair-of-144070.html" TargetMode="External"/><Relationship Id="rId146" Type="http://schemas.openxmlformats.org/officeDocument/2006/relationships/hyperlink" Target="http://gmatclub.com/forum/the-price-of-lunch-for-15-people-was-207-00-including-a-131794.html" TargetMode="External"/><Relationship Id="rId167" Type="http://schemas.openxmlformats.org/officeDocument/2006/relationships/hyperlink" Target="http://gmatclub.com/forum/in-a-certain-sequence-the-term-xn-is-given-by-the-formula-144376.html" TargetMode="External"/><Relationship Id="rId188" Type="http://schemas.openxmlformats.org/officeDocument/2006/relationships/hyperlink" Target="http://gmatclub.com/forum/the-probability-is-1-2-that-a-certain-coin-will-turn-up-head-144730.html" TargetMode="External"/><Relationship Id="rId7" Type="http://schemas.openxmlformats.org/officeDocument/2006/relationships/hyperlink" Target="http://gmatclub.com/forum/which-of-the-following-is-the-value-of-root-3rd-rt-136562.html" TargetMode="External"/><Relationship Id="rId71" Type="http://schemas.openxmlformats.org/officeDocument/2006/relationships/hyperlink" Target="http://gmatclub.com/forum/4-8-10-9-1-2-is-closest-in-value-to-207317.html" TargetMode="External"/><Relationship Id="rId92" Type="http://schemas.openxmlformats.org/officeDocument/2006/relationships/hyperlink" Target="http://gmatclub.com/forum/if-n-is-an-integer-greater-than-6-which-of-the-following-mu-139279.html" TargetMode="External"/><Relationship Id="rId162" Type="http://schemas.openxmlformats.org/officeDocument/2006/relationships/hyperlink" Target="http://gmatclub.com/forum/a-club-collected-exactly-599-from-its-members-if-each-139646.html" TargetMode="External"/><Relationship Id="rId183" Type="http://schemas.openxmlformats.org/officeDocument/2006/relationships/hyperlink" Target="http://gmatclub.com/forum/during-a-certain-season-a-team-won-80-percent-of-its-first-144454.html" TargetMode="External"/><Relationship Id="rId213" Type="http://schemas.openxmlformats.org/officeDocument/2006/relationships/hyperlink" Target="http://gmatclub.com/forum/a-straight-pipe-1-yard-in-length-was-marked-off-in-fourths-145031.html" TargetMode="External"/><Relationship Id="rId218" Type="http://schemas.openxmlformats.org/officeDocument/2006/relationships/hyperlink" Target="http://gmatclub.com/forum/in-the-equation-above-k-is-a-constant-if-y-17-when-x-139870.html" TargetMode="External"/><Relationship Id="rId2" Type="http://schemas.openxmlformats.org/officeDocument/2006/relationships/hyperlink" Target="http://gmatclub.com/forum/1-207120.html" TargetMode="External"/><Relationship Id="rId29" Type="http://schemas.openxmlformats.org/officeDocument/2006/relationships/hyperlink" Target="http://gmatclub.com/forum/the-ratio-2-to-1-3-is-equal-to-the-ratio-137535.html" TargetMode="External"/><Relationship Id="rId24" Type="http://schemas.openxmlformats.org/officeDocument/2006/relationships/hyperlink" Target="http://gmatclub.com/forum/a-bakery-opened-yesterday-with-its-daily-supply-of-40-dozen-137219.html" TargetMode="External"/><Relationship Id="rId40" Type="http://schemas.openxmlformats.org/officeDocument/2006/relationships/hyperlink" Target="http://gmatclub.com/forum/how-many-minutes-does-it-take-john-to-type-y-words-if-he-138295.html" TargetMode="External"/><Relationship Id="rId45" Type="http://schemas.openxmlformats.org/officeDocument/2006/relationships/hyperlink" Target="http://gmatclub.com/forum/the-smaller-rectangle-in-the-figure-above-represents-the-original-size-207200.html" TargetMode="External"/><Relationship Id="rId66" Type="http://schemas.openxmlformats.org/officeDocument/2006/relationships/hyperlink" Target="http://gmatclub.com/forum/two-integers-will-be-randomly-selected-from-the-sets-above-143451.html" TargetMode="External"/><Relationship Id="rId87" Type="http://schemas.openxmlformats.org/officeDocument/2006/relationships/hyperlink" Target="http://gmatclub.com/forum/working-simultaneously-at-their-respective-constant-rates-m-143705.html" TargetMode="External"/><Relationship Id="rId110" Type="http://schemas.openxmlformats.org/officeDocument/2006/relationships/hyperlink" Target="http://gmatclub.com/forum/for-the-positive-numbers-n-n-1-n-2-n-4-and-n-143762.html" TargetMode="External"/><Relationship Id="rId115" Type="http://schemas.openxmlformats.org/officeDocument/2006/relationships/hyperlink" Target="http://gmatclub.com/forum/sixty-percent-of-the-members-of-a-study-group-are-women-and-143900.html" TargetMode="External"/><Relationship Id="rId131" Type="http://schemas.openxmlformats.org/officeDocument/2006/relationships/hyperlink" Target="http://gmatclub.com/forum/if-s-0-and-r-s-1-2-s-what-what-is-r-in-terms-of-s-143989.html" TargetMode="External"/><Relationship Id="rId136" Type="http://schemas.openxmlformats.org/officeDocument/2006/relationships/hyperlink" Target="http://gmatclub.com/forum/an-arithmetic-sequence-is-a-sequence-in-which-each-term-59035.html" TargetMode="External"/><Relationship Id="rId157" Type="http://schemas.openxmlformats.org/officeDocument/2006/relationships/hyperlink" Target="http://gmatclub.com/forum/a-certain-country-had-a-total-annual-expenditure-of-1-2-x-144269.html" TargetMode="External"/><Relationship Id="rId178" Type="http://schemas.openxmlformats.org/officeDocument/2006/relationships/hyperlink" Target="http://gmatclub.com/forum/of-the-300-subjects-who-participated-in-an-experiment-using-134147.html" TargetMode="External"/><Relationship Id="rId61" Type="http://schemas.openxmlformats.org/officeDocument/2006/relationships/hyperlink" Target="http://gmatclub.com/forum/working-simultaneously-and-independently-at-an-identical-constant-rate-207314.html" TargetMode="External"/><Relationship Id="rId82" Type="http://schemas.openxmlformats.org/officeDocument/2006/relationships/hyperlink" Target="http://gmatclub.com/forum/if-n-20-17-then-n-is-divisible-by-which-of-the-143638.html" TargetMode="External"/><Relationship Id="rId152" Type="http://schemas.openxmlformats.org/officeDocument/2006/relationships/hyperlink" Target="http://gmatclub.com/forum/if-money-is-invested-at-r-percent-interest-compounded-annua-144266.html" TargetMode="External"/><Relationship Id="rId173" Type="http://schemas.openxmlformats.org/officeDocument/2006/relationships/hyperlink" Target="http://gmatclub.com/forum/a-positive-number-x-is-multiplied-by-2-and-this-product-is-144437.html" TargetMode="External"/><Relationship Id="rId194" Type="http://schemas.openxmlformats.org/officeDocument/2006/relationships/hyperlink" Target="http://gmatclub.com/forum/a-store-currently-charges-the-same-price-for-each-towel-that-144780.html" TargetMode="External"/><Relationship Id="rId199" Type="http://schemas.openxmlformats.org/officeDocument/2006/relationships/hyperlink" Target="http://gmatclub.com/forum/if-x-0-and-x-1-and-if-x-is-replaced-by-1-x-everywhere-in-th-144786.html" TargetMode="External"/><Relationship Id="rId203" Type="http://schemas.openxmlformats.org/officeDocument/2006/relationships/hyperlink" Target="http://gmatclub.com/forum/the-circle-with-center-c-shown-above-is-tangent-to-both-axes-144895.html" TargetMode="External"/><Relationship Id="rId208" Type="http://schemas.openxmlformats.org/officeDocument/2006/relationships/hyperlink" Target="http://gmatclub.com/forum/list-t-consist-of-30-positive-decimals-none-of-which-is-an-131755.html" TargetMode="External"/><Relationship Id="rId229" Type="http://schemas.openxmlformats.org/officeDocument/2006/relationships/hyperlink" Target="http://gmatclub.com/forum/a-glass-was-filled-with-10-ounces-of-water-and-0-01-ounce-140242.html" TargetMode="External"/><Relationship Id="rId19" Type="http://schemas.openxmlformats.org/officeDocument/2006/relationships/hyperlink" Target="http://gmatclub.com/forum/at-a-supermarket-john-spent-1-2-of-his-money-on-fresh-fruit-136879.html" TargetMode="External"/><Relationship Id="rId224" Type="http://schemas.openxmlformats.org/officeDocument/2006/relationships/hyperlink" Target="http://gmatclub.com/forum/pumping-alone-at-their-respective-constant-rates-one-inlet-pipe-fills-105544.html" TargetMode="External"/><Relationship Id="rId14" Type="http://schemas.openxmlformats.org/officeDocument/2006/relationships/hyperlink" Target="http://gmatclub.com/forum/if-893-78-p-which-of-the-following-is-equal-to-207125.html" TargetMode="External"/><Relationship Id="rId30" Type="http://schemas.openxmlformats.org/officeDocument/2006/relationships/hyperlink" Target="http://gmatclub.com/forum/a-manufacturer-of-a-certain-product-can-expect-that-between-0-3-percen-207133.html" TargetMode="External"/><Relationship Id="rId35" Type="http://schemas.openxmlformats.org/officeDocument/2006/relationships/hyperlink" Target="http://gmatclub.com/forum/1-137870.html" TargetMode="External"/><Relationship Id="rId56" Type="http://schemas.openxmlformats.org/officeDocument/2006/relationships/hyperlink" Target="http://gmatclub.com/forum/on-a-certain-day-orangeade-was-made-by-mixing-a-certain-140244.html" TargetMode="External"/><Relationship Id="rId77" Type="http://schemas.openxmlformats.org/officeDocument/2006/relationships/hyperlink" Target="http://gmatclub.com/forum/each-person-who-attended-a-company-meeting-was-either-a-stockholder-in-207388.html" TargetMode="External"/><Relationship Id="rId100" Type="http://schemas.openxmlformats.org/officeDocument/2006/relationships/hyperlink" Target="http://gmatclub.com/forum/jackie-has-two-solutions-that-are-2-percent-sulfuric-acid-204112.html" TargetMode="External"/><Relationship Id="rId105" Type="http://schemas.openxmlformats.org/officeDocument/2006/relationships/hyperlink" Target="http://gmatclub.com/forum/1-143757.html" TargetMode="External"/><Relationship Id="rId126" Type="http://schemas.openxmlformats.org/officeDocument/2006/relationships/hyperlink" Target="http://gmatclub.com/forum/if-p-is-the-product-of-the-integers-from-1-to-30-inclusive-96176.html" TargetMode="External"/><Relationship Id="rId147" Type="http://schemas.openxmlformats.org/officeDocument/2006/relationships/hyperlink" Target="http://gmatclub.com/forum/the-price-of-lunch-for-15-people-was-207-00-including-a-131794.html" TargetMode="External"/><Relationship Id="rId168" Type="http://schemas.openxmlformats.org/officeDocument/2006/relationships/hyperlink" Target="http://gmatclub.com/forum/during-a-trip-francine-traveled-x-percent-of-the-total-94933.html" TargetMode="External"/><Relationship Id="rId8" Type="http://schemas.openxmlformats.org/officeDocument/2006/relationships/hyperlink" Target="http://gmatclub.com/forum/raffle-tickets-numbered-consecutively-from-101-through-136563.html" TargetMode="External"/><Relationship Id="rId51" Type="http://schemas.openxmlformats.org/officeDocument/2006/relationships/hyperlink" Target="http://gmatclub.com/forum/if-y-is-an-integer-then-the-least-possible-value-of-139867.html" TargetMode="External"/><Relationship Id="rId72" Type="http://schemas.openxmlformats.org/officeDocument/2006/relationships/hyperlink" Target="http://gmatclub.com/forum/for-a-party-three-solid-cheese-balls-with-diameters-of-2-inches-4-in-207385.html" TargetMode="External"/><Relationship Id="rId93" Type="http://schemas.openxmlformats.org/officeDocument/2006/relationships/hyperlink" Target="http://gmatclub.com/forum/if-x-and-y-are-positive-numbers-such-that-x-y-1-which-of-the-205722.html" TargetMode="External"/><Relationship Id="rId98" Type="http://schemas.openxmlformats.org/officeDocument/2006/relationships/hyperlink" Target="http://gmatclub.com/forum/if-q-is-an-odd-number-and-the-median-of-q-consecutive-143750.html" TargetMode="External"/><Relationship Id="rId121" Type="http://schemas.openxmlformats.org/officeDocument/2006/relationships/hyperlink" Target="http://gmatclub.com/forum/in-country-c-the-unemployment-rate-among-construction-worke-143984.html" TargetMode="External"/><Relationship Id="rId142" Type="http://schemas.openxmlformats.org/officeDocument/2006/relationships/hyperlink" Target="http://gmatclub.com/forum/david-has-d-books-which-is-3-times-as-many-as-jeff-and-144071.html" TargetMode="External"/><Relationship Id="rId163" Type="http://schemas.openxmlformats.org/officeDocument/2006/relationships/hyperlink" Target="http://gmatclub.com/forum/if-y-is-the-smallest-positive-integer-such-that-65323.html" TargetMode="External"/><Relationship Id="rId184" Type="http://schemas.openxmlformats.org/officeDocument/2006/relationships/hyperlink" Target="http://gmatclub.com/forum/of-30-applicants-for-a-job-14-had-at-least-4-years-144455.html" TargetMode="External"/><Relationship Id="rId189" Type="http://schemas.openxmlformats.org/officeDocument/2006/relationships/hyperlink" Target="http://gmatclub.com/forum/of-the-final-grades-received-by-the-students-in-a-certain-144731.html" TargetMode="External"/><Relationship Id="rId219" Type="http://schemas.openxmlformats.org/officeDocument/2006/relationships/hyperlink" Target="http://gmatclub.com/forum/in-the-table-above-what-is-the-number-of-green-marbles-in-j-139871.html" TargetMode="External"/><Relationship Id="rId3" Type="http://schemas.openxmlformats.org/officeDocument/2006/relationships/hyperlink" Target="http://gmatclub.com/forum/today-rebecca-who-is-34-years-old-and-her-daughter-who-is-8-years-207121.html" TargetMode="External"/><Relationship Id="rId214" Type="http://schemas.openxmlformats.org/officeDocument/2006/relationships/hyperlink" Target="http://gmatclub.com/forum/right-triangle-pqr-is-to-be-constructed-in-the-xy-plane-so-71597.html" TargetMode="External"/><Relationship Id="rId230" Type="http://schemas.openxmlformats.org/officeDocument/2006/relationships/hyperlink" Target="http://gmatclub.com/forum/a-glucose-solution-contains-15-grams-of-glucose-per-140243.html" TargetMode="External"/><Relationship Id="rId25" Type="http://schemas.openxmlformats.org/officeDocument/2006/relationships/hyperlink" Target="http://gmatclub.com/forum/if-2x-y-7-and-x-2y-5-then-x-y-207131.html" TargetMode="External"/><Relationship Id="rId46" Type="http://schemas.openxmlformats.org/officeDocument/2006/relationships/hyperlink" Target="http://gmatclub.com/forum/1-139115.html" TargetMode="External"/><Relationship Id="rId67" Type="http://schemas.openxmlformats.org/officeDocument/2006/relationships/hyperlink" Target="http://gmatclub.com/forum/in-the-coordinate-plane-a-circle-has-center-2-3-and-88057.html" TargetMode="External"/><Relationship Id="rId116" Type="http://schemas.openxmlformats.org/officeDocument/2006/relationships/hyperlink" Target="http://gmatclub.com/forum/each-year-for-4-years-a-farmer-increased-the-number-of-tree-135487.html" TargetMode="External"/><Relationship Id="rId137" Type="http://schemas.openxmlformats.org/officeDocument/2006/relationships/hyperlink" Target="http://gmatclub.com/forum/if-3-x-100-for-how-many-values-of-x-is-x-3-the-square-144069.html" TargetMode="External"/><Relationship Id="rId158" Type="http://schemas.openxmlformats.org/officeDocument/2006/relationships/hyperlink" Target="http://gmatclub.com/forum/the-diagram-above-shows-the-various-paths-along-which-a-mous-144271.html" TargetMode="External"/><Relationship Id="rId20" Type="http://schemas.openxmlformats.org/officeDocument/2006/relationships/hyperlink" Target="http://gmatclub.com/forum/on-monday-a-person-mailed-8-packages-weighing-an-average-137216.html" TargetMode="External"/><Relationship Id="rId41" Type="http://schemas.openxmlformats.org/officeDocument/2006/relationships/hyperlink" Target="http://gmatclub.com/forum/if-o-is-the-center-of-the-circle-above-what-fraction-of-the-138729.html" TargetMode="External"/><Relationship Id="rId62" Type="http://schemas.openxmlformats.org/officeDocument/2006/relationships/hyperlink" Target="http://gmatclub.com/forum/at-a-certain-school-the-ratio-of-the-number-of-second-grade-128242.html" TargetMode="External"/><Relationship Id="rId83" Type="http://schemas.openxmlformats.org/officeDocument/2006/relationships/hyperlink" Target="http://gmatclub.com/forum/according-to-a-certain-estimate-the-depth-n-t-in-centimeters-of-126480.html" TargetMode="External"/><Relationship Id="rId88" Type="http://schemas.openxmlformats.org/officeDocument/2006/relationships/hyperlink" Target="http://gmatclub.com/forum/in-the-johnsons-monthly-budget-the-dollar-amounts-allocate-143740.html" TargetMode="External"/><Relationship Id="rId111" Type="http://schemas.openxmlformats.org/officeDocument/2006/relationships/hyperlink" Target="http://gmatclub.com/forum/the-interior-of-a-rectangular-carton-is-designed-by-a-certai-110002.html" TargetMode="External"/><Relationship Id="rId132" Type="http://schemas.openxmlformats.org/officeDocument/2006/relationships/hyperlink" Target="http://gmatclub.com/forum/if-a-0-3-which-of-the-following-is-true-143992.html" TargetMode="External"/><Relationship Id="rId153" Type="http://schemas.openxmlformats.org/officeDocument/2006/relationships/hyperlink" Target="http://gmatclub.com/forum/on-a-recent-trip-cindy-drove-her-car-290-miles-rounded-to-99378.html" TargetMode="External"/><Relationship Id="rId174" Type="http://schemas.openxmlformats.org/officeDocument/2006/relationships/hyperlink" Target="http://gmatclub.com/forum/if-d-1-2-3-5-7-is-expressed-as-a-terminating-decimal-how-144440.html" TargetMode="External"/><Relationship Id="rId179" Type="http://schemas.openxmlformats.org/officeDocument/2006/relationships/hyperlink" Target="http://gmatclub.com/forum/if-m-1-1-3-then-m-2-is-equal-to-144451.html" TargetMode="External"/><Relationship Id="rId195" Type="http://schemas.openxmlformats.org/officeDocument/2006/relationships/hyperlink" Target="http://gmatclub.com/forum/if-n-4p-where-p-is-a-prime-number-greater-than-2-how-man-144781.html" TargetMode="External"/><Relationship Id="rId209" Type="http://schemas.openxmlformats.org/officeDocument/2006/relationships/hyperlink" Target="http://gmatclub.com/forum/in-a-certain-game-a-large-container-is-filled-with-red-yel-144902.html" TargetMode="External"/><Relationship Id="rId190" Type="http://schemas.openxmlformats.org/officeDocument/2006/relationships/hyperlink" Target="http://gmatclub.com/forum/from-the-consecutive-integers-10-to-10-inclusive-135518.html" TargetMode="External"/><Relationship Id="rId204" Type="http://schemas.openxmlformats.org/officeDocument/2006/relationships/hyperlink" Target="http://gmatclub.com/forum/in-an-electric-circuit-two-resistors-with-resistances-x-and-144899.html" TargetMode="External"/><Relationship Id="rId220" Type="http://schemas.openxmlformats.org/officeDocument/2006/relationships/hyperlink" Target="http://gmatclub.com/forum/of-the-land-owned-by-a-farmer-90-percent-was-cleared-for-planting-of-207201.html" TargetMode="External"/><Relationship Id="rId225" Type="http://schemas.openxmlformats.org/officeDocument/2006/relationships/hyperlink" Target="http://gmatclub.com/forum/in-the-xy-coordinate-plane-which-of-the-following-points-must-lie-on-207226.html" TargetMode="External"/><Relationship Id="rId15" Type="http://schemas.openxmlformats.org/officeDocument/2006/relationships/hyperlink" Target="http://gmatclub.com/forum/if-the-average-arithmetic-mean-of-the-four-numbers-3-15-32-and-n-207126.html" TargetMode="External"/><Relationship Id="rId36" Type="http://schemas.openxmlformats.org/officeDocument/2006/relationships/hyperlink" Target="http://gmatclub.com/forum/of-the-50-researchers-in-a-workgroup-40-percent-will-be-137538.html" TargetMode="External"/><Relationship Id="rId57" Type="http://schemas.openxmlformats.org/officeDocument/2006/relationships/hyperlink" Target="http://gmatclub.com/forum/if-1-kilometer-is-approximately-0-6-mile-which-of-the-140731.html" TargetMode="External"/><Relationship Id="rId106" Type="http://schemas.openxmlformats.org/officeDocument/2006/relationships/hyperlink" Target="http://gmatclub.com/forum/water-consists-of-hydrogen-and-oxygen-and-the-approximate-143760.html" TargetMode="External"/><Relationship Id="rId127" Type="http://schemas.openxmlformats.org/officeDocument/2006/relationships/hyperlink" Target="http://gmatclub.com/forum/if-n-3-8-2-8-which-of-the-following-is-not-a-factor-of-143986.html" TargetMode="External"/><Relationship Id="rId10" Type="http://schemas.openxmlformats.org/officeDocument/2006/relationships/hyperlink" Target="http://gmatclub.com/forum/the-numbers-of-cars-sold-at-a-certain-dealership-on-six-of-136876.html" TargetMode="External"/><Relationship Id="rId31" Type="http://schemas.openxmlformats.org/officeDocument/2006/relationships/hyperlink" Target="http://gmatclub.com/forum/a-flat-patio-was-built-alongside-a-house-as-shown-in-the-figure-above-207134.html" TargetMode="External"/><Relationship Id="rId52" Type="http://schemas.openxmlformats.org/officeDocument/2006/relationships/hyperlink" Target="http://gmatclub.com/forum/if-x-y-c-d-and-d-c-b-a-which-of-the-following-must-be-true-207308.html" TargetMode="External"/><Relationship Id="rId73" Type="http://schemas.openxmlformats.org/officeDocument/2006/relationships/hyperlink" Target="http://gmatclub.com/forum/the-sum-of-all-the-integers-k-such-that-26-k-24-is-207386.html" TargetMode="External"/><Relationship Id="rId78" Type="http://schemas.openxmlformats.org/officeDocument/2006/relationships/hyperlink" Target="http://gmatclub.com/forum/if-y-3x-5-2-y-and-y-0-then-x-143491.html" TargetMode="External"/><Relationship Id="rId94" Type="http://schemas.openxmlformats.org/officeDocument/2006/relationships/hyperlink" Target="http://gmatclub.com/forum/if-n-is-a-positive-integer-and-the-product-of-all-integers-90855.html" TargetMode="External"/><Relationship Id="rId99" Type="http://schemas.openxmlformats.org/officeDocument/2006/relationships/hyperlink" Target="http://gmatclub.com/forum/a-ladder-of-a-fire-truck-is-elevated-to-an-angle-of-60-and-134073.html" TargetMode="External"/><Relationship Id="rId101" Type="http://schemas.openxmlformats.org/officeDocument/2006/relationships/hyperlink" Target="http://gmatclub.com/forum/if-jake-loses-8-pounds-he-will-weigh-twice-as-much-as-his-143752.html" TargetMode="External"/><Relationship Id="rId122" Type="http://schemas.openxmlformats.org/officeDocument/2006/relationships/hyperlink" Target="http://gmatclub.com/forum/in-a-box-of-12-pens-a-total-of-3-are-defective-if-a-customer-buys-207395.html" TargetMode="External"/><Relationship Id="rId143" Type="http://schemas.openxmlformats.org/officeDocument/2006/relationships/hyperlink" Target="http://gmatclub.com/forum/if-the-median-of-the-numbers-in-list-i-above-is-equal-to-the-144072.html" TargetMode="External"/><Relationship Id="rId148" Type="http://schemas.openxmlformats.org/officeDocument/2006/relationships/hyperlink" Target="http://gmatclub.com/forum/at-his-regular-hourly-rate-don-had-estimated-the-labour-cos-136642.html" TargetMode="External"/><Relationship Id="rId164" Type="http://schemas.openxmlformats.org/officeDocument/2006/relationships/hyperlink" Target="http://gmatclub.com/forum/if-is-the-greatest-integer-less-than-or-equal-to-x-what-144277.html" TargetMode="External"/><Relationship Id="rId169" Type="http://schemas.openxmlformats.org/officeDocument/2006/relationships/hyperlink" Target="http://gmatclub.com/forum/if-n-33-43-43-33-what-is-the-units-digit-of-n-140037.html" TargetMode="External"/><Relationship Id="rId185" Type="http://schemas.openxmlformats.org/officeDocument/2006/relationships/hyperlink" Target="http://gmatclub.com/forum/last-year-for-every-100-million-vehicles-that-traveled-on-a-144456.html" TargetMode="External"/><Relationship Id="rId4" Type="http://schemas.openxmlformats.org/officeDocument/2006/relationships/hyperlink" Target="http://gmatclub.com/forum/a-case-contains-c-cartons-each-carton-contains-b-boxes-and-136192.html" TargetMode="External"/><Relationship Id="rId9" Type="http://schemas.openxmlformats.org/officeDocument/2006/relationships/hyperlink" Target="http://gmatclub.com/forum/when-leo-imported-a-certain-item-he-paid-a-7-percent-import-136875.html" TargetMode="External"/><Relationship Id="rId180" Type="http://schemas.openxmlformats.org/officeDocument/2006/relationships/hyperlink" Target="http://gmatclub.com/forum/if-m-0-and-x-is-m-percent-of-y-then-in-terms-of-m-y-is-103387.html" TargetMode="External"/><Relationship Id="rId210" Type="http://schemas.openxmlformats.org/officeDocument/2006/relationships/hyperlink" Target="http://gmatclub.com/forum/of-the-200-students-at-college-t-majoring-in-one-or-more-of-144908.html" TargetMode="External"/><Relationship Id="rId215" Type="http://schemas.openxmlformats.org/officeDocument/2006/relationships/hyperlink" Target="http://gmatclub.com/forum/how-many-of-the-integers-that-satisfy-the-inequality-x-2-x-134194.html" TargetMode="External"/><Relationship Id="rId26" Type="http://schemas.openxmlformats.org/officeDocument/2006/relationships/hyperlink" Target="http://gmatclub.com/forum/what-is-the-25th-digit-to-the-right-of-the-decimal-point-in-137220.html" TargetMode="External"/><Relationship Id="rId231" Type="http://schemas.openxmlformats.org/officeDocument/2006/relationships/printerSettings" Target="../printerSettings/printerSettings4.bin"/><Relationship Id="rId47" Type="http://schemas.openxmlformats.org/officeDocument/2006/relationships/hyperlink" Target="http://gmatclub.com/forum/if-1-5-0-2-x-5-then-x-139116.html" TargetMode="External"/><Relationship Id="rId68" Type="http://schemas.openxmlformats.org/officeDocument/2006/relationships/hyperlink" Target="http://gmatclub.com/forum/the-cost-c-in-dollars-to-remove-p-percent-of-a-certain-pollutant-fro-207315.html" TargetMode="External"/><Relationship Id="rId89" Type="http://schemas.openxmlformats.org/officeDocument/2006/relationships/hyperlink" Target="http://gmatclub.com/forum/there-are-4-more-women-than-men-on-centerville-s-board-of-132069.html" TargetMode="External"/><Relationship Id="rId112" Type="http://schemas.openxmlformats.org/officeDocument/2006/relationships/hyperlink" Target="http://gmatclub.com/forum/if-t-5-9-k-32-and-if-t-290-then-k-143763.html" TargetMode="External"/><Relationship Id="rId133" Type="http://schemas.openxmlformats.org/officeDocument/2006/relationships/hyperlink" Target="http://gmatclub.com/forum/mary-s-income-is-60-percent-more-than-tim-s-income-and-tim-143995.html" TargetMode="External"/><Relationship Id="rId154" Type="http://schemas.openxmlformats.org/officeDocument/2006/relationships/hyperlink" Target="http://gmatclub.com/forum/which-of-the-following-inequalities-is-an-algebraic-expressi-144267.html" TargetMode="External"/><Relationship Id="rId175" Type="http://schemas.openxmlformats.org/officeDocument/2006/relationships/hyperlink" Target="http://gmatclub.com/forum/for-any-positive-integer-n-the-sum-of-the-first-n-positive-127817.html" TargetMode="External"/><Relationship Id="rId196" Type="http://schemas.openxmlformats.org/officeDocument/2006/relationships/hyperlink" Target="http://gmatclub.com/forum/in-the-rectangular-coordinate-system-above-if-point-r-not-144783.html" TargetMode="External"/><Relationship Id="rId200" Type="http://schemas.openxmlformats.org/officeDocument/2006/relationships/hyperlink" Target="http://gmatclub.com/forum/in-the-figure-above-if-z-50-then-x-y-144792.html" TargetMode="External"/><Relationship Id="rId16" Type="http://schemas.openxmlformats.org/officeDocument/2006/relationships/hyperlink" Target="http://gmatclub.com/forum/if-y-1-2-11-2-which-of-the-following-could-be-a-value-136878.html" TargetMode="External"/><Relationship Id="rId221" Type="http://schemas.openxmlformats.org/officeDocument/2006/relationships/hyperlink" Target="http://gmatclub.com/forum/at-the-start-of-an-experiment-a-certain-population-consisted-of-207202.html" TargetMode="External"/><Relationship Id="rId37" Type="http://schemas.openxmlformats.org/officeDocument/2006/relationships/hyperlink" Target="http://gmatclub.com/forum/a-student-s-average-arithmetic-mean-test-score-on-4-tests-137873.html" TargetMode="External"/><Relationship Id="rId58" Type="http://schemas.openxmlformats.org/officeDocument/2006/relationships/hyperlink" Target="http://gmatclub.com/forum/the-figure-shown-above-represents-a-modern-painting-that-consists-of-f-207313.html" TargetMode="External"/><Relationship Id="rId79" Type="http://schemas.openxmlformats.org/officeDocument/2006/relationships/hyperlink" Target="http://gmatclub.com/forum/a-gym-class-can-be-divided-into-8-teams-with-an-equal-number-143494.html" TargetMode="External"/><Relationship Id="rId102" Type="http://schemas.openxmlformats.org/officeDocument/2006/relationships/hyperlink" Target="http://gmatclub.com/forum/a-store-reported-total-sales-of-385-million-for-february-of-143754.html" TargetMode="External"/><Relationship Id="rId123" Type="http://schemas.openxmlformats.org/officeDocument/2006/relationships/hyperlink" Target="http://gmatclub.com/forum/at-a-certain-fruit-stand-the-price-of-each-apple-is-40-cents-and-the-207396.html" TargetMode="External"/><Relationship Id="rId144" Type="http://schemas.openxmlformats.org/officeDocument/2006/relationships/hyperlink" Target="http://gmatclub.com/forum/there-are-8-teams-in-a-certain-league-and-each-team-plays-134582.html" TargetMode="External"/><Relationship Id="rId90" Type="http://schemas.openxmlformats.org/officeDocument/2006/relationships/hyperlink" Target="http://gmatclub.com/forum/leona-bought-a-1-year-10-000-certificate-of-deposit-that-143742.html" TargetMode="External"/><Relationship Id="rId165" Type="http://schemas.openxmlformats.org/officeDocument/2006/relationships/hyperlink" Target="http://gmatclub.com/forum/if-4-x-2-x-x-what-is-the-value-of-x-2-3x-144278.html" TargetMode="External"/><Relationship Id="rId186" Type="http://schemas.openxmlformats.org/officeDocument/2006/relationships/hyperlink" Target="http://gmatclub.com/forum/thirty-percent-of-the-members-of-a-swim-club-have-passed-the-144457.html" TargetMode="External"/><Relationship Id="rId211" Type="http://schemas.openxmlformats.org/officeDocument/2006/relationships/hyperlink" Target="http://gmatclub.com/forum/if-5-6-x-x-then-x-has-how-many-possible-values-144909.html" TargetMode="External"/><Relationship Id="rId232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square-abcd-is-inscribed-in-circle-o-what-is-the-area-of-square-regio-207478.html" TargetMode="External"/><Relationship Id="rId117" Type="http://schemas.openxmlformats.org/officeDocument/2006/relationships/hyperlink" Target="http://gmatclub.com/forum/if-x-is-negative-is-x-107229.html" TargetMode="External"/><Relationship Id="rId21" Type="http://schemas.openxmlformats.org/officeDocument/2006/relationships/hyperlink" Target="http://gmatclub.com/forum/a-certain-investment-earned-a-fixed-rate-of-4-percent-interest-per-yea-207476.html" TargetMode="External"/><Relationship Id="rId42" Type="http://schemas.openxmlformats.org/officeDocument/2006/relationships/hyperlink" Target="http://gmatclub.com/forum/the-weights-of-all-dishes-of-type-x-are-exactly-the-same-138299.html" TargetMode="External"/><Relationship Id="rId47" Type="http://schemas.openxmlformats.org/officeDocument/2006/relationships/hyperlink" Target="http://gmatclub.com/forum/a-scientist-recorded-the-number-of-eggs-in-each-of-10-birds-138736.html" TargetMode="External"/><Relationship Id="rId63" Type="http://schemas.openxmlformats.org/officeDocument/2006/relationships/hyperlink" Target="http://gmatclub.com/forum/a-clothing-store-acquired-an-item-at-a-cost-of-x-dollars-and-139872.html" TargetMode="External"/><Relationship Id="rId68" Type="http://schemas.openxmlformats.org/officeDocument/2006/relationships/hyperlink" Target="http://gmatclub.com/forum/a-taxi-company-charges-f-cents-for-the-first-mile-of-the-139875.html" TargetMode="External"/><Relationship Id="rId84" Type="http://schemas.openxmlformats.org/officeDocument/2006/relationships/hyperlink" Target="http://gmatclub.com/forum/on-a-certain-nonstop-trip-marta-averaged-x-miles-per-hour-for-2-hours-207703.html" TargetMode="External"/><Relationship Id="rId89" Type="http://schemas.openxmlformats.org/officeDocument/2006/relationships/hyperlink" Target="http://gmatclub.com/forum/mary-persuaded-n-friends-to-donate-500-each-to-her-election-10075.html" TargetMode="External"/><Relationship Id="rId112" Type="http://schemas.openxmlformats.org/officeDocument/2006/relationships/hyperlink" Target="http://gmatclub.com/forum/if-x-and-y-are-integers-is-x-y-143771.html" TargetMode="External"/><Relationship Id="rId133" Type="http://schemas.openxmlformats.org/officeDocument/2006/relationships/hyperlink" Target="http://gmatclub.com/forum/in-the-figure-above-points-a-b-c-0-and-e-lie-on-a-line-144125.html" TargetMode="External"/><Relationship Id="rId138" Type="http://schemas.openxmlformats.org/officeDocument/2006/relationships/hyperlink" Target="http://gmatclub.com/forum/the-range-of-the-numbers-in-set-s-is-x-and-the-range-of-the-144126.html" TargetMode="External"/><Relationship Id="rId154" Type="http://schemas.openxmlformats.org/officeDocument/2006/relationships/hyperlink" Target="http://gmatclub.com/forum/when-a-player-in-a-certain-game-tossed-a-coin-a-number-of-144143.html" TargetMode="External"/><Relationship Id="rId159" Type="http://schemas.openxmlformats.org/officeDocument/2006/relationships/hyperlink" Target="http://gmatclub.com/forum/in-the-figure-above-what-is-the-value-of-x-y-144330.html" TargetMode="External"/><Relationship Id="rId175" Type="http://schemas.openxmlformats.org/officeDocument/2006/relationships/printerSettings" Target="../printerSettings/printerSettings5.bin"/><Relationship Id="rId170" Type="http://schemas.openxmlformats.org/officeDocument/2006/relationships/hyperlink" Target="http://gmatclub.com/forum/if-n-is-a-positive-integer-is-1-10-n-129176.html" TargetMode="External"/><Relationship Id="rId16" Type="http://schemas.openxmlformats.org/officeDocument/2006/relationships/hyperlink" Target="http://gmatclub.com/forum/is-rw-205779.html" TargetMode="External"/><Relationship Id="rId107" Type="http://schemas.openxmlformats.org/officeDocument/2006/relationships/hyperlink" Target="http://gmatclub.com/forum/if-a-b-c-and-d-are-positive-numbers-is-a-b-c-d-135521.html" TargetMode="External"/><Relationship Id="rId11" Type="http://schemas.openxmlformats.org/officeDocument/2006/relationships/hyperlink" Target="http://gmatclub.com/forum/what-is-the-cube-root-of-w-136884.html" TargetMode="External"/><Relationship Id="rId32" Type="http://schemas.openxmlformats.org/officeDocument/2006/relationships/hyperlink" Target="http://gmatclub.com/forum/carmen-currently-works-30-hours-per-week-at-her-part-time-137876.html" TargetMode="External"/><Relationship Id="rId37" Type="http://schemas.openxmlformats.org/officeDocument/2006/relationships/hyperlink" Target="http://gmatclub.com/forum/if-x-and-y-are-positive-integers-what-is-the-value-of-x-1-2-y-207481.html" TargetMode="External"/><Relationship Id="rId53" Type="http://schemas.openxmlformats.org/officeDocument/2006/relationships/hyperlink" Target="http://gmatclub.com/forum/is-4-x-y-139120.html" TargetMode="External"/><Relationship Id="rId58" Type="http://schemas.openxmlformats.org/officeDocument/2006/relationships/hyperlink" Target="http://gmatclub.com/forum/what-is-the-tenths-digit-in-the-decimal-representation-of-a-139476.html" TargetMode="External"/><Relationship Id="rId74" Type="http://schemas.openxmlformats.org/officeDocument/2006/relationships/hyperlink" Target="http://gmatclub.com/forum/what-is-the-value-of-n-in-the-equation-25-19-n-s-140251.html" TargetMode="External"/><Relationship Id="rId79" Type="http://schemas.openxmlformats.org/officeDocument/2006/relationships/hyperlink" Target="http://gmatclub.com/forum/in-a-survey-of-200-college-graduates-30-percent-said-they-101742.html" TargetMode="External"/><Relationship Id="rId102" Type="http://schemas.openxmlformats.org/officeDocument/2006/relationships/hyperlink" Target="http://gmatclub.com/forum/if-k-is-an-integer-such-that-56-k-66-what-is-the-value-143695.html" TargetMode="External"/><Relationship Id="rId123" Type="http://schemas.openxmlformats.org/officeDocument/2006/relationships/hyperlink" Target="http://gmatclub.com/forum/list-m-not-shown-consists-of-8-different-integers-each-140777.html" TargetMode="External"/><Relationship Id="rId128" Type="http://schemas.openxmlformats.org/officeDocument/2006/relationships/hyperlink" Target="http://gmatclub.com/forum/on-a-company-sponsored-cruise-2-3-of-the-passengers-were-144054.html" TargetMode="External"/><Relationship Id="rId144" Type="http://schemas.openxmlformats.org/officeDocument/2006/relationships/hyperlink" Target="http://gmatclub.com/forum/in-the-xy-plane-region-r-consists-of-all-the-points-x-y-102233.html" TargetMode="External"/><Relationship Id="rId149" Type="http://schemas.openxmlformats.org/officeDocument/2006/relationships/hyperlink" Target="http://gmatclub.com/forum/a-school-administrator-will-assign-each-student-in-a-group-127509.html" TargetMode="External"/><Relationship Id="rId5" Type="http://schemas.openxmlformats.org/officeDocument/2006/relationships/hyperlink" Target="http://gmatclub.com/forum/if-pat-saved-600-of-his-earnings-last-month-how-much-did-136568.html" TargetMode="External"/><Relationship Id="rId90" Type="http://schemas.openxmlformats.org/officeDocument/2006/relationships/hyperlink" Target="http://gmatclub.com/forum/what-is-the-area-of-triangular-region-abc-above-143500.html" TargetMode="External"/><Relationship Id="rId95" Type="http://schemas.openxmlformats.org/officeDocument/2006/relationships/hyperlink" Target="http://gmatclub.com/forum/each-week-a-certain-salesman-is-paid-a-fixed-amount-equal-to-136108.html" TargetMode="External"/><Relationship Id="rId160" Type="http://schemas.openxmlformats.org/officeDocument/2006/relationships/hyperlink" Target="http://gmatclub.com/forum/what-amount-did-jean-earn-from-the-commission-on-her-sales-144332.html" TargetMode="External"/><Relationship Id="rId165" Type="http://schemas.openxmlformats.org/officeDocument/2006/relationships/hyperlink" Target="http://gmatclub.com/forum/every-member-of-a-certain-club-volunteers-to-contribute-equa-144720.html" TargetMode="External"/><Relationship Id="rId22" Type="http://schemas.openxmlformats.org/officeDocument/2006/relationships/hyperlink" Target="http://gmatclub.com/forum/on-a-recent-trip-mary-drove-50-miles-what-was-the-average-137540.html" TargetMode="External"/><Relationship Id="rId27" Type="http://schemas.openxmlformats.org/officeDocument/2006/relationships/hyperlink" Target="http://gmatclub.com/forum/lines-k-and-m-are-parallel-to-each-other-is-the-slope-of-100447.html" TargetMode="External"/><Relationship Id="rId43" Type="http://schemas.openxmlformats.org/officeDocument/2006/relationships/hyperlink" Target="http://gmatclub.com/forum/a-certain-high-school-with-a-total-enrollment-of-900-student-138300.html" TargetMode="External"/><Relationship Id="rId48" Type="http://schemas.openxmlformats.org/officeDocument/2006/relationships/hyperlink" Target="http://gmatclub.com/forum/a-conveyor-belt-moves-bottles-at-a-constant-speed-of-120-centimeters-207649.html" TargetMode="External"/><Relationship Id="rId64" Type="http://schemas.openxmlformats.org/officeDocument/2006/relationships/hyperlink" Target="http://gmatclub.com/forum/from-may-1-to-may-30-in-the-same-year-the-balance-in-a-104269.html" TargetMode="External"/><Relationship Id="rId69" Type="http://schemas.openxmlformats.org/officeDocument/2006/relationships/hyperlink" Target="http://gmatclub.com/forum/guy-s-net-income-equals-his-gross-income-minus-his-deduction-139876.html" TargetMode="External"/><Relationship Id="rId113" Type="http://schemas.openxmlformats.org/officeDocument/2006/relationships/hyperlink" Target="http://gmatclub.com/forum/is-rst-90398.html" TargetMode="External"/><Relationship Id="rId118" Type="http://schemas.openxmlformats.org/officeDocument/2006/relationships/hyperlink" Target="http://gmatclub.com/forum/what-is-the-number-of-cans-that-can-be-packed-in-a-certain-143776.html" TargetMode="External"/><Relationship Id="rId134" Type="http://schemas.openxmlformats.org/officeDocument/2006/relationships/hyperlink" Target="http://gmatclub.com/forum/in-planning-for-a-trip-joan-estimated-both-the-distance-of-the-trip-204824.html" TargetMode="External"/><Relationship Id="rId139" Type="http://schemas.openxmlformats.org/officeDocument/2006/relationships/hyperlink" Target="http://gmatclub.com/forum/an-employee-is-paid-1-5-times-the-regular-hourly-rate-for-144130.html" TargetMode="External"/><Relationship Id="rId80" Type="http://schemas.openxmlformats.org/officeDocument/2006/relationships/hyperlink" Target="http://gmatclub.com/forum/did-the-sum-of-the-prices-of-three-shirts-exceed-207701.html" TargetMode="External"/><Relationship Id="rId85" Type="http://schemas.openxmlformats.org/officeDocument/2006/relationships/hyperlink" Target="http://gmatclub.com/forum/three-machines-k-m-and-p-working-simultaneously-and-143489.html" TargetMode="External"/><Relationship Id="rId150" Type="http://schemas.openxmlformats.org/officeDocument/2006/relationships/hyperlink" Target="http://gmatclub.com/forum/the-table-above-shows-the-number-of-students-in-a-certain-high-school-207710.html" TargetMode="External"/><Relationship Id="rId155" Type="http://schemas.openxmlformats.org/officeDocument/2006/relationships/hyperlink" Target="http://gmatclub.com/forum/beginning-in-january-of-last-year-carl-made-deposits-of-126406.html" TargetMode="External"/><Relationship Id="rId171" Type="http://schemas.openxmlformats.org/officeDocument/2006/relationships/hyperlink" Target="http://gmatclub.com/forum/if-n-is-a-positive-integer-what-is-the-tens-digit-of-n-144725.html" TargetMode="External"/><Relationship Id="rId176" Type="http://schemas.openxmlformats.org/officeDocument/2006/relationships/queryTable" Target="../queryTables/queryTable4.xml"/><Relationship Id="rId12" Type="http://schemas.openxmlformats.org/officeDocument/2006/relationships/hyperlink" Target="http://gmatclub.com/forum/if-sequence-s-has-120-terms-what-is-the-105th-term-of-s-205777.html" TargetMode="External"/><Relationship Id="rId17" Type="http://schemas.openxmlformats.org/officeDocument/2006/relationships/hyperlink" Target="http://gmatclub.com/forum/what-percent-of-the-drama-club-members-enrolled-at-a-certain-137539.html" TargetMode="External"/><Relationship Id="rId33" Type="http://schemas.openxmlformats.org/officeDocument/2006/relationships/hyperlink" Target="http://gmatclub.com/forum/if-90-students-auditioned-for-the-school-musical-how-many-137877.html" TargetMode="External"/><Relationship Id="rId38" Type="http://schemas.openxmlformats.org/officeDocument/2006/relationships/hyperlink" Target="http://gmatclub.com/forum/a-certain-truck-uses-1-12-kv-2-gallons-of-fuel-per-mile-when-its-spee-205785.html" TargetMode="External"/><Relationship Id="rId59" Type="http://schemas.openxmlformats.org/officeDocument/2006/relationships/hyperlink" Target="http://gmatclub.com/forum/robots-x-y-and-z-each-assemble-components-at-their-respect-139477.html" TargetMode="External"/><Relationship Id="rId103" Type="http://schemas.openxmlformats.org/officeDocument/2006/relationships/hyperlink" Target="http://gmatclub.com/forum/what-is-the-value-of-n-in-the-list-above-137225.html" TargetMode="External"/><Relationship Id="rId108" Type="http://schemas.openxmlformats.org/officeDocument/2006/relationships/hyperlink" Target="http://gmatclub.com/forum/is-the-number-of-members-of-club-x-greater-than-the-number-128641.html" TargetMode="External"/><Relationship Id="rId124" Type="http://schemas.openxmlformats.org/officeDocument/2006/relationships/hyperlink" Target="http://gmatclub.com/forum/tom-jane-and-sue-each-purchased-a-new-house-the-average-85075.html" TargetMode="External"/><Relationship Id="rId129" Type="http://schemas.openxmlformats.org/officeDocument/2006/relationships/hyperlink" Target="http://gmatclub.com/forum/the-length-of-the-edging-that-surrounds-circular-garden-k-is-144055.html" TargetMode="External"/><Relationship Id="rId54" Type="http://schemas.openxmlformats.org/officeDocument/2006/relationships/hyperlink" Target="http://gmatclub.com/forum/is-zp-negative-207652.html" TargetMode="External"/><Relationship Id="rId70" Type="http://schemas.openxmlformats.org/officeDocument/2006/relationships/hyperlink" Target="http://gmatclub.com/forum/if-the-ratio-of-the-number-of-teachers-to-the-number-of-143680.html" TargetMode="External"/><Relationship Id="rId75" Type="http://schemas.openxmlformats.org/officeDocument/2006/relationships/hyperlink" Target="http://gmatclub.com/forum/stores-land-m-each-sell-a-certain-product-at-a-different-140735.html" TargetMode="External"/><Relationship Id="rId91" Type="http://schemas.openxmlformats.org/officeDocument/2006/relationships/hyperlink" Target="http://gmatclub.com/forum/in-the-xy-coordinate-plane-is-point-r-equidistant-from-143502.html" TargetMode="External"/><Relationship Id="rId96" Type="http://schemas.openxmlformats.org/officeDocument/2006/relationships/hyperlink" Target="http://gmatclub.com/forum/a-total-of-60-000-was-invested-for-one-year-part-of-this-126655.html" TargetMode="External"/><Relationship Id="rId140" Type="http://schemas.openxmlformats.org/officeDocument/2006/relationships/hyperlink" Target="http://gmatclub.com/forum/a-box-contains-only-red-chips-white-chips-and-blue-chips-144131.html" TargetMode="External"/><Relationship Id="rId145" Type="http://schemas.openxmlformats.org/officeDocument/2006/relationships/hyperlink" Target="http://gmatclub.com/forum/what-is-the-volume-of-a-certain-rectangular-solid-90748.html" TargetMode="External"/><Relationship Id="rId161" Type="http://schemas.openxmlformats.org/officeDocument/2006/relationships/hyperlink" Target="http://gmatclub.com/forum/in-the-figure-above-if-the-area-of-triangular-region-d-is-144335.html" TargetMode="External"/><Relationship Id="rId166" Type="http://schemas.openxmlformats.org/officeDocument/2006/relationships/hyperlink" Target="http://gmatclub.com/forum/if-x-0-is-y-144721.html" TargetMode="External"/><Relationship Id="rId1" Type="http://schemas.openxmlformats.org/officeDocument/2006/relationships/hyperlink" Target="http://gmatclub.com/forum/if-the-two-floors-in-a-certain-building-are-9-feet-apart-136198.html" TargetMode="External"/><Relationship Id="rId6" Type="http://schemas.openxmlformats.org/officeDocument/2006/relationships/hyperlink" Target="http://gmatclub.com/forum/in-the-xy-plane-above-is-angle-qpr-a-right-angle-136880.html" TargetMode="External"/><Relationship Id="rId23" Type="http://schemas.openxmlformats.org/officeDocument/2006/relationships/hyperlink" Target="http://gmatclub.com/forum/for-a-certain-car-repair-the-total-charge-consisted-of-a-charge-for-p-207477.html" TargetMode="External"/><Relationship Id="rId28" Type="http://schemas.openxmlformats.org/officeDocument/2006/relationships/hyperlink" Target="http://gmatclub.com/forum/on-a-certain-date-hannah-invested-5-000-at-x-percent-137543.html" TargetMode="External"/><Relationship Id="rId49" Type="http://schemas.openxmlformats.org/officeDocument/2006/relationships/hyperlink" Target="http://gmatclub.com/forum/the-rectangular-rug-shown-in-the-figure-above-has-an-accent-border-207650.html" TargetMode="External"/><Relationship Id="rId114" Type="http://schemas.openxmlformats.org/officeDocument/2006/relationships/hyperlink" Target="http://gmatclub.com/forum/if-r-and-s-are-the-roots-of-the-equation-x-2-bx-c-141018.html" TargetMode="External"/><Relationship Id="rId119" Type="http://schemas.openxmlformats.org/officeDocument/2006/relationships/hyperlink" Target="http://gmatclub.com/forum/each-of-the-letters-in-the-table-above-represents-one-of-the-143777.html" TargetMode="External"/><Relationship Id="rId10" Type="http://schemas.openxmlformats.org/officeDocument/2006/relationships/hyperlink" Target="http://gmatclub.com/forum/what-is-the-value-of-10-percent-of-y-205776.html" TargetMode="External"/><Relationship Id="rId31" Type="http://schemas.openxmlformats.org/officeDocument/2006/relationships/hyperlink" Target="http://gmatclub.com/forum/if-n-is-an-integer-is-n-even-137875.html" TargetMode="External"/><Relationship Id="rId44" Type="http://schemas.openxmlformats.org/officeDocument/2006/relationships/hyperlink" Target="http://gmatclub.com/forum/the-inside-of-a-rectangular-carton-is-48-centimeters-long-138301.html" TargetMode="External"/><Relationship Id="rId52" Type="http://schemas.openxmlformats.org/officeDocument/2006/relationships/hyperlink" Target="http://gmatclub.com/forum/the-selling-price-of-an-article-is-equal-to-the-cost-of-the-138738.html" TargetMode="External"/><Relationship Id="rId60" Type="http://schemas.openxmlformats.org/officeDocument/2006/relationships/hyperlink" Target="http://gmatclub.com/forum/what-is-the-sum-of-a-certain-pair-of-consecutive-odd-integers-207654.html" TargetMode="External"/><Relationship Id="rId65" Type="http://schemas.openxmlformats.org/officeDocument/2006/relationships/hyperlink" Target="http://gmatclub.com/forum/if-x-is-an-integer-is-9-x-9-x-b-139874.html" TargetMode="External"/><Relationship Id="rId73" Type="http://schemas.openxmlformats.org/officeDocument/2006/relationships/hyperlink" Target="http://gmatclub.com/forum/s-is-a-set-of-points-in-the-plane-how-many-distinct-triangles-can-be-61337.html" TargetMode="External"/><Relationship Id="rId78" Type="http://schemas.openxmlformats.org/officeDocument/2006/relationships/hyperlink" Target="http://gmatclub.com/forum/how-many-integers-are-there-between-but-not-including-140737.html" TargetMode="External"/><Relationship Id="rId81" Type="http://schemas.openxmlformats.org/officeDocument/2006/relationships/hyperlink" Target="http://gmatclub.com/forum/what-is-the-value-of-integer-n-143486.html" TargetMode="External"/><Relationship Id="rId86" Type="http://schemas.openxmlformats.org/officeDocument/2006/relationships/hyperlink" Target="http://gmatclub.com/forum/a-tank-is-filled-with-gasoline-to-a-depth-of-exactly-2-feet-the-tank-202262.html" TargetMode="External"/><Relationship Id="rId94" Type="http://schemas.openxmlformats.org/officeDocument/2006/relationships/hyperlink" Target="http://gmatclub.com/forum/if-2-x-y-4-8-what-is-the-value-of-y-207704.html" TargetMode="External"/><Relationship Id="rId99" Type="http://schemas.openxmlformats.org/officeDocument/2006/relationships/hyperlink" Target="http://gmatclub.com/forum/if-r-and-s-are-positive-integers-can-the-fraction-r-s-be-expressed-as-141000.html" TargetMode="External"/><Relationship Id="rId101" Type="http://schemas.openxmlformats.org/officeDocument/2006/relationships/hyperlink" Target="http://gmatclub.com/forum/if-r-0-and-s-0-is-r-s-s-r-99293.html" TargetMode="External"/><Relationship Id="rId122" Type="http://schemas.openxmlformats.org/officeDocument/2006/relationships/hyperlink" Target="http://gmatclub.com/forum/at-what-speed-was-a-train-traveling-on-a-trip-when-it-had-144052.html" TargetMode="External"/><Relationship Id="rId130" Type="http://schemas.openxmlformats.org/officeDocument/2006/relationships/hyperlink" Target="http://gmatclub.com/forum/for-any-integers-x-and-y-min-x-y-and-max-x-y-denote-the-94998.html" TargetMode="External"/><Relationship Id="rId135" Type="http://schemas.openxmlformats.org/officeDocument/2006/relationships/hyperlink" Target="http://gmatclub.com/forum/a-certain-list-consists-of-3-different-numbers-does-the-med-11156.html" TargetMode="External"/><Relationship Id="rId143" Type="http://schemas.openxmlformats.org/officeDocument/2006/relationships/hyperlink" Target="http://gmatclub.com/forum/the-hypotenuse-of-a-right-triangle-is-10-cm-what-is-the-93911.html" TargetMode="External"/><Relationship Id="rId148" Type="http://schemas.openxmlformats.org/officeDocument/2006/relationships/hyperlink" Target="http://gmatclub.com/forum/the-table-below-shows-the-results-of-a-survey-of-100-voters-89187.html" TargetMode="External"/><Relationship Id="rId151" Type="http://schemas.openxmlformats.org/officeDocument/2006/relationships/hyperlink" Target="http://gmatclub.com/forum/how-many-of-the-60-cars-sold-last-month-by-a-certain-dealer-144139.html" TargetMode="External"/><Relationship Id="rId156" Type="http://schemas.openxmlformats.org/officeDocument/2006/relationships/hyperlink" Target="http://gmatclub.com/forum/are-all-of-the-numbers-in-a-certain-list-of-15-numbers-equal-144144.html" TargetMode="External"/><Relationship Id="rId164" Type="http://schemas.openxmlformats.org/officeDocument/2006/relationships/hyperlink" Target="http://gmatclub.com/forum/if-x-is-an-integer-is-x-x-2-x-144342.html" TargetMode="External"/><Relationship Id="rId169" Type="http://schemas.openxmlformats.org/officeDocument/2006/relationships/hyperlink" Target="http://gmatclub.com/forum/in-a-certain-business-production-index-p-is-directly-63570.html" TargetMode="External"/><Relationship Id="rId4" Type="http://schemas.openxmlformats.org/officeDocument/2006/relationships/hyperlink" Target="http://gmatclub.com/forum/a-citrus-fruit-grower-receives-15-for-each-crate-of-oranges-136567.html" TargetMode="External"/><Relationship Id="rId9" Type="http://schemas.openxmlformats.org/officeDocument/2006/relationships/hyperlink" Target="http://gmatclub.com/forum/if-i-and-j-are-integers-is-i-j-an-even-integer-136883.html" TargetMode="External"/><Relationship Id="rId172" Type="http://schemas.openxmlformats.org/officeDocument/2006/relationships/hyperlink" Target="http://gmatclub.com/forum/what-is-the-value-of-2t-t-x-t-x-146795.html" TargetMode="External"/><Relationship Id="rId13" Type="http://schemas.openxmlformats.org/officeDocument/2006/relationships/hyperlink" Target="http://gmatclub.com/forum/the-number-of-seats-in-the-first-row-of-an-auditorium-is-137223.html" TargetMode="External"/><Relationship Id="rId18" Type="http://schemas.openxmlformats.org/officeDocument/2006/relationships/hyperlink" Target="http://gmatclub.com/forum/is-x-1-y-207474.html" TargetMode="External"/><Relationship Id="rId39" Type="http://schemas.openxmlformats.org/officeDocument/2006/relationships/hyperlink" Target="http://gmatclub.com/forum/if-x-2t-and-y-t-3-what-is-the-value-of-x-2-y-207645.html" TargetMode="External"/><Relationship Id="rId109" Type="http://schemas.openxmlformats.org/officeDocument/2006/relationships/hyperlink" Target="http://gmatclub.com/forum/in-a-certain-office-50-percent-of-the-employees-are-college-143768.html" TargetMode="External"/><Relationship Id="rId34" Type="http://schemas.openxmlformats.org/officeDocument/2006/relationships/hyperlink" Target="http://gmatclub.com/forum/if-a-and-b-are-positive-integers-is-a-b-207480.html" TargetMode="External"/><Relationship Id="rId50" Type="http://schemas.openxmlformats.org/officeDocument/2006/relationships/hyperlink" Target="http://gmatclub.com/forum/terry-holds-12-cards-each-of-which-is-red-white-green-or-138737.html" TargetMode="External"/><Relationship Id="rId55" Type="http://schemas.openxmlformats.org/officeDocument/2006/relationships/hyperlink" Target="http://gmatclub.com/forum/at-the-beginning-of-the-year-the-finance-committee-and-the-planning-c-207653.html" TargetMode="External"/><Relationship Id="rId76" Type="http://schemas.openxmlformats.org/officeDocument/2006/relationships/hyperlink" Target="http://gmatclub.com/forum/if-d-denotes-a-decimal-is-d-140736.html" TargetMode="External"/><Relationship Id="rId97" Type="http://schemas.openxmlformats.org/officeDocument/2006/relationships/hyperlink" Target="http://gmatclub.com/forum/at-a-bakery-all-donuts-are-priced-equally-and-all-bagels-143678.html" TargetMode="External"/><Relationship Id="rId104" Type="http://schemas.openxmlformats.org/officeDocument/2006/relationships/hyperlink" Target="http://gmatclub.com/forum/if-x-and-y-are-integers-what-is-the-value-of-x-y-143681.html" TargetMode="External"/><Relationship Id="rId120" Type="http://schemas.openxmlformats.org/officeDocument/2006/relationships/hyperlink" Target="http://gmatclub.com/forum/material-a-costs-3-per-kilogram-and-material-b-costs-109070.html" TargetMode="External"/><Relationship Id="rId125" Type="http://schemas.openxmlformats.org/officeDocument/2006/relationships/hyperlink" Target="http://gmatclub.com/forum/if-x-and-y-are-integers-is-xy-even-137508.html" TargetMode="External"/><Relationship Id="rId141" Type="http://schemas.openxmlformats.org/officeDocument/2006/relationships/hyperlink" Target="http://gmatclub.com/forum/what-was-the-revenue-that-a-theater-received-from-the-sale-144132.html" TargetMode="External"/><Relationship Id="rId146" Type="http://schemas.openxmlformats.org/officeDocument/2006/relationships/hyperlink" Target="http://gmatclub.com/forum/six-shipments-of-machine-parts-were-shipped-from-a-factory-144136.html" TargetMode="External"/><Relationship Id="rId167" Type="http://schemas.openxmlformats.org/officeDocument/2006/relationships/hyperlink" Target="http://gmatclub.com/forum/what-is-the-value-of-x-y-in-the-figure-above-144723.html" TargetMode="External"/><Relationship Id="rId7" Type="http://schemas.openxmlformats.org/officeDocument/2006/relationships/hyperlink" Target="http://gmatclub.com/forum/each-of-the-marbles-in-a-jar-is-either-red-or-white-or-blue-if-one-ma-205775.html" TargetMode="External"/><Relationship Id="rId71" Type="http://schemas.openxmlformats.org/officeDocument/2006/relationships/hyperlink" Target="http://gmatclub.com/forum/each-gift-certificate-sold-yesterday-by-a-certain-bookstore-140246.html" TargetMode="External"/><Relationship Id="rId92" Type="http://schemas.openxmlformats.org/officeDocument/2006/relationships/hyperlink" Target="http://gmatclub.com/forum/what-is-the-ratio-of-the-average-arithmetic-mean-height-of-11315.html" TargetMode="External"/><Relationship Id="rId162" Type="http://schemas.openxmlformats.org/officeDocument/2006/relationships/hyperlink" Target="http://gmatclub.com/forum/a-report-consisting-of-2-600-words-is-divided-into-23-paragr-144340.html" TargetMode="External"/><Relationship Id="rId2" Type="http://schemas.openxmlformats.org/officeDocument/2006/relationships/hyperlink" Target="http://gmatclub.com/forum/in-college-x-the-number-of-students-enrolled-in-both-a-136199.html" TargetMode="External"/><Relationship Id="rId29" Type="http://schemas.openxmlformats.org/officeDocument/2006/relationships/hyperlink" Target="http://gmatclub.com/forum/do-at-least-60-percent-of-the-students-in-pat-s-class-walk-to-school-207479.html" TargetMode="External"/><Relationship Id="rId24" Type="http://schemas.openxmlformats.org/officeDocument/2006/relationships/hyperlink" Target="http://gmatclub.com/forum/in-mr-smith-s-class-what-is-the-ratio-of-the-number-of-boy-137541.html" TargetMode="External"/><Relationship Id="rId40" Type="http://schemas.openxmlformats.org/officeDocument/2006/relationships/hyperlink" Target="http://gmatclub.com/forum/by-what-percent-was-the-price-of-a-certain-television-set-discounted-207646.html" TargetMode="External"/><Relationship Id="rId45" Type="http://schemas.openxmlformats.org/officeDocument/2006/relationships/hyperlink" Target="http://gmatclub.com/forum/the-average-arithmetic-mean-price-of-the-3-items-that-kate-138735.html" TargetMode="External"/><Relationship Id="rId66" Type="http://schemas.openxmlformats.org/officeDocument/2006/relationships/hyperlink" Target="http://gmatclub.com/forum/if-x-and-y-are-positive-is-x-10-y-139873.html" TargetMode="External"/><Relationship Id="rId87" Type="http://schemas.openxmlformats.org/officeDocument/2006/relationships/hyperlink" Target="http://gmatclub.com/forum/of-the-four-numbers-represented-on-the-number-line-above-is-128398.html" TargetMode="External"/><Relationship Id="rId110" Type="http://schemas.openxmlformats.org/officeDocument/2006/relationships/hyperlink" Target="http://gmatclub.com/forum/on-the-number-line-above-p-q-r-s-and-t-are-five-consec-143770.html" TargetMode="External"/><Relationship Id="rId115" Type="http://schemas.openxmlformats.org/officeDocument/2006/relationships/hyperlink" Target="http://gmatclub.com/forum/the-figure-above-represents-an-l-shaped-garden-what-is-the-value-of-k-207705.html" TargetMode="External"/><Relationship Id="rId131" Type="http://schemas.openxmlformats.org/officeDocument/2006/relationships/hyperlink" Target="http://gmatclub.com/forum/if-arc-pqr-above-is-a-semicircle-what-is-the-length-of-144057.html" TargetMode="External"/><Relationship Id="rId136" Type="http://schemas.openxmlformats.org/officeDocument/2006/relationships/hyperlink" Target="http://gmatclub.com/forum/in-the-xy-plane-the-straight-line-graphs-of-the-three-equations-above-202242.html" TargetMode="External"/><Relationship Id="rId157" Type="http://schemas.openxmlformats.org/officeDocument/2006/relationships/hyperlink" Target="http://gmatclub.com/forum/if-the-average-arithmetic-mean-of-six-numbers-is-75-how-109783.html" TargetMode="External"/><Relationship Id="rId61" Type="http://schemas.openxmlformats.org/officeDocument/2006/relationships/hyperlink" Target="http://gmatclub.com/forum/if-a-x-b-and-c-y-d-is-x-y-129764.html" TargetMode="External"/><Relationship Id="rId82" Type="http://schemas.openxmlformats.org/officeDocument/2006/relationships/hyperlink" Target="http://gmatclub.com/forum/what-is-the-total-number-of-coins-that-bert-and-claire-have-140738.html" TargetMode="External"/><Relationship Id="rId152" Type="http://schemas.openxmlformats.org/officeDocument/2006/relationships/hyperlink" Target="http://gmatclub.com/forum/what-is-the-median-number-of-employees-assigned-per-project-131892.html" TargetMode="External"/><Relationship Id="rId173" Type="http://schemas.openxmlformats.org/officeDocument/2006/relationships/hyperlink" Target="http://gmatclub.com/forum/is-n-an-integer-1-n-2-is-an-integer-2-n-1-2-is-an-100167.html" TargetMode="External"/><Relationship Id="rId19" Type="http://schemas.openxmlformats.org/officeDocument/2006/relationships/hyperlink" Target="http://gmatclub.com/forum/how-many-people-in-a-group-of-50-own-neither-a-fax-machine-nor-a-laser-205780.html" TargetMode="External"/><Relationship Id="rId14" Type="http://schemas.openxmlformats.org/officeDocument/2006/relationships/hyperlink" Target="http://gmatclub.com/forum/what-was-the-range-of-the-selling-prices-of-the-30-wallets-sold-by-a-64383.html" TargetMode="External"/><Relationship Id="rId30" Type="http://schemas.openxmlformats.org/officeDocument/2006/relationships/hyperlink" Target="http://gmatclub.com/forum/the-profit-from-the-sale-of-a-certain-appliance-increases-137874.html" TargetMode="External"/><Relationship Id="rId35" Type="http://schemas.openxmlformats.org/officeDocument/2006/relationships/hyperlink" Target="http://gmatclub.com/forum/if-t-denotes-the-thousandths-digit-in-the-decimal-138297.html" TargetMode="External"/><Relationship Id="rId56" Type="http://schemas.openxmlformats.org/officeDocument/2006/relationships/hyperlink" Target="http://gmatclub.com/forum/can-a-certain-rectangular-sheet-of-glass-be-positioned-on-a-139121.html" TargetMode="External"/><Relationship Id="rId77" Type="http://schemas.openxmlformats.org/officeDocument/2006/relationships/hyperlink" Target="http://gmatclub.com/forum/two-points-n-and-q-not-shown-lie-to-the-right-of-point-m-on-line-207700.html" TargetMode="External"/><Relationship Id="rId100" Type="http://schemas.openxmlformats.org/officeDocument/2006/relationships/hyperlink" Target="http://gmatclub.com/forum/max-has-125-consisting-of-bills-each-worth-either-5-or-140249.html" TargetMode="External"/><Relationship Id="rId105" Type="http://schemas.openxmlformats.org/officeDocument/2006/relationships/hyperlink" Target="http://gmatclub.com/forum/is-the-number-of-seconds-required-to-travel-d1-feet-at-r1-143694.html" TargetMode="External"/><Relationship Id="rId126" Type="http://schemas.openxmlformats.org/officeDocument/2006/relationships/hyperlink" Target="http://gmatclub.com/forum/in-triangle-abc-point-x-is-the-midpoint-of-side-ac-and-82671.html" TargetMode="External"/><Relationship Id="rId147" Type="http://schemas.openxmlformats.org/officeDocument/2006/relationships/hyperlink" Target="http://gmatclub.com/forum/if-x-y-and-z-are-three-digit-positive-integers-and-if-x-139138.html" TargetMode="External"/><Relationship Id="rId168" Type="http://schemas.openxmlformats.org/officeDocument/2006/relationships/hyperlink" Target="http://gmatclub.com/forum/if-n-and-k-are-positive-integers-is-n-k-1-2-2n-144724.html" TargetMode="External"/><Relationship Id="rId8" Type="http://schemas.openxmlformats.org/officeDocument/2006/relationships/hyperlink" Target="http://gmatclub.com/forum/water-is-pumped-into-a-partially-filled-tank-at-a-constant-136881.html" TargetMode="External"/><Relationship Id="rId51" Type="http://schemas.openxmlformats.org/officeDocument/2006/relationships/hyperlink" Target="http://gmatclub.com/forum/in-the-parallelogram-shown-what-is-the-value-of-x-207651.html" TargetMode="External"/><Relationship Id="rId72" Type="http://schemas.openxmlformats.org/officeDocument/2006/relationships/hyperlink" Target="http://gmatclub.com/forum/what-is-the-tens-digit-of-positive-integer-x-140248.html" TargetMode="External"/><Relationship Id="rId93" Type="http://schemas.openxmlformats.org/officeDocument/2006/relationships/hyperlink" Target="http://gmatclub.com/forum/is-the-positive-two-digit-integer-n-less-than-143505.html" TargetMode="External"/><Relationship Id="rId98" Type="http://schemas.openxmlformats.org/officeDocument/2006/relationships/hyperlink" Target="http://gmatclub.com/forum/in-the-figure-above-is-the-area-of-triangular-region-abc-134270.html" TargetMode="External"/><Relationship Id="rId121" Type="http://schemas.openxmlformats.org/officeDocument/2006/relationships/hyperlink" Target="http://gmatclub.com/forum/for-any-positive-integer-x-the-2-height-of-x-is-defined-to-be-the-207706.html" TargetMode="External"/><Relationship Id="rId142" Type="http://schemas.openxmlformats.org/officeDocument/2006/relationships/hyperlink" Target="http://gmatclub.com/forum/the-annual-rent-collected-by-a-corporation-from-a-certain-89184.html" TargetMode="External"/><Relationship Id="rId163" Type="http://schemas.openxmlformats.org/officeDocument/2006/relationships/hyperlink" Target="http://gmatclub.com/forum/if-n-is-a-positive-integer-and-k-5-1-10-n-what-is-the-value-126370.html" TargetMode="External"/><Relationship Id="rId3" Type="http://schemas.openxmlformats.org/officeDocument/2006/relationships/hyperlink" Target="http://gmatclub.com/forum/if-n-is-an-integer-is-n-1-odd-136565.html" TargetMode="External"/><Relationship Id="rId25" Type="http://schemas.openxmlformats.org/officeDocument/2006/relationships/hyperlink" Target="http://gmatclub.com/forum/if-the-sequence-s-has-300-terms-what-is-the-293rd-term-of-s-137542.html" TargetMode="External"/><Relationship Id="rId46" Type="http://schemas.openxmlformats.org/officeDocument/2006/relationships/hyperlink" Target="http://gmatclub.com/forum/a-company-makes-and-sells-two-products-p-and-q-the-costs-per-unit-of-207648.html" TargetMode="External"/><Relationship Id="rId67" Type="http://schemas.openxmlformats.org/officeDocument/2006/relationships/hyperlink" Target="http://gmatclub.com/forum/a-merchant-discounted-the-sale-price-of-a-coat-and-the-sale-price-of-a-207699.html" TargetMode="External"/><Relationship Id="rId116" Type="http://schemas.openxmlformats.org/officeDocument/2006/relationships/hyperlink" Target="http://gmatclub.com/forum/the-figure-above-represents-a-circle-graph-of-company-h-s-143774.html" TargetMode="External"/><Relationship Id="rId137" Type="http://schemas.openxmlformats.org/officeDocument/2006/relationships/hyperlink" Target="http://gmatclub.com/forum/in-the-figure-above-pqr-and-stu-are-identical-equilateral-triangles-207708.html" TargetMode="External"/><Relationship Id="rId158" Type="http://schemas.openxmlformats.org/officeDocument/2006/relationships/hyperlink" Target="http://gmatclub.com/forum/what-was-the-total-amount-of-revenue-that-a-theater-received-144148.html" TargetMode="External"/><Relationship Id="rId20" Type="http://schemas.openxmlformats.org/officeDocument/2006/relationships/hyperlink" Target="http://gmatclub.com/forum/what-is-the-value-of-w-207475.html" TargetMode="External"/><Relationship Id="rId41" Type="http://schemas.openxmlformats.org/officeDocument/2006/relationships/hyperlink" Target="http://gmatclub.com/forum/if-n-is-an-integer-is-0-1-n-greater-than-10-n-207647.html" TargetMode="External"/><Relationship Id="rId62" Type="http://schemas.openxmlformats.org/officeDocument/2006/relationships/hyperlink" Target="http://gmatclub.com/forum/how-many-people-are-directors-of-both-company-k-and-company-139479.html" TargetMode="External"/><Relationship Id="rId83" Type="http://schemas.openxmlformats.org/officeDocument/2006/relationships/hyperlink" Target="http://gmatclub.com/forum/a-telephone-station-has-x-processors-each-of-which-can-process-a-maxi-207702.html" TargetMode="External"/><Relationship Id="rId88" Type="http://schemas.openxmlformats.org/officeDocument/2006/relationships/hyperlink" Target="http://gmatclub.com/forum/at-a-certain-company-a-test-was-given-to-a-group-of-men-and-133652.html" TargetMode="External"/><Relationship Id="rId111" Type="http://schemas.openxmlformats.org/officeDocument/2006/relationships/hyperlink" Target="http://gmatclub.com/forum/if-denotes-the-least-integer-greater-than-or-equal-to-x-132223.html" TargetMode="External"/><Relationship Id="rId132" Type="http://schemas.openxmlformats.org/officeDocument/2006/relationships/hyperlink" Target="http://gmatclub.com/forum/a-certain-bookcase-has-2-shelves-of-books-on-the-upper-144064.html" TargetMode="External"/><Relationship Id="rId153" Type="http://schemas.openxmlformats.org/officeDocument/2006/relationships/hyperlink" Target="http://gmatclub.com/forum/last-year-a-certain-company-began-manufacturing-product-x-a-144141.html" TargetMode="External"/><Relationship Id="rId174" Type="http://schemas.openxmlformats.org/officeDocument/2006/relationships/hyperlink" Target="http://gmatclub.com/forum/if-x-y-and-z-are-positive-integers-is-x-y-odd-110606.html" TargetMode="External"/><Relationship Id="rId15" Type="http://schemas.openxmlformats.org/officeDocument/2006/relationships/hyperlink" Target="http://gmatclub.com/forum/three-houses-are-being-sold-through-a-real-estate-agent-205778.html" TargetMode="External"/><Relationship Id="rId36" Type="http://schemas.openxmlformats.org/officeDocument/2006/relationships/hyperlink" Target="http://gmatclub.com/forum/if-a-and-b-are-positive-integers-is-the-product-ab-even-138298.html" TargetMode="External"/><Relationship Id="rId57" Type="http://schemas.openxmlformats.org/officeDocument/2006/relationships/hyperlink" Target="http://gmatclub.com/forum/in-a-random-sample-of-80-adults-how-many-are-college-139123.html" TargetMode="External"/><Relationship Id="rId106" Type="http://schemas.openxmlformats.org/officeDocument/2006/relationships/hyperlink" Target="http://gmatclub.com/forum/last-year-if-arturo-spent-a-total-of-12-000-on-his-mortgage-143767.html" TargetMode="External"/><Relationship Id="rId127" Type="http://schemas.openxmlformats.org/officeDocument/2006/relationships/hyperlink" Target="http://gmatclub.com/forum/a-department-manager-distributed-a-number-of-pens-pencils-104852.html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last-year-a-record-number-of-new-manufacturing-jobs-were-50260.html" TargetMode="External"/><Relationship Id="rId117" Type="http://schemas.openxmlformats.org/officeDocument/2006/relationships/hyperlink" Target="http://gmatclub.com/forum/cr-challenge-question-bumblebees-og-201645.html" TargetMode="External"/><Relationship Id="rId21" Type="http://schemas.openxmlformats.org/officeDocument/2006/relationships/hyperlink" Target="http://gmatclub.com/forum/hollywood-restaurant-is-replacing-some-of-its-standard-136967.html" TargetMode="External"/><Relationship Id="rId42" Type="http://schemas.openxmlformats.org/officeDocument/2006/relationships/hyperlink" Target="http://gmatclub.com/forum/in-the-last-decade-there-has-been-a-significant-decrease-in-136789.html" TargetMode="External"/><Relationship Id="rId47" Type="http://schemas.openxmlformats.org/officeDocument/2006/relationships/hyperlink" Target="http://gmatclub.com/forum/some-anthropologists-study-modern-day-societies-of-foragers-7857.html" TargetMode="External"/><Relationship Id="rId63" Type="http://schemas.openxmlformats.org/officeDocument/2006/relationships/hyperlink" Target="http://gmatclub.com/forum/which-of-the-following-most-logically-completes-the-passage-136429.html" TargetMode="External"/><Relationship Id="rId68" Type="http://schemas.openxmlformats.org/officeDocument/2006/relationships/hyperlink" Target="http://gmatclub.com/forum/which-of-the-following-most-logically-completes-the-argument-136008.html" TargetMode="External"/><Relationship Id="rId84" Type="http://schemas.openxmlformats.org/officeDocument/2006/relationships/hyperlink" Target="http://gmatclub.com/forum/debater-the-average-amount-of-overtime-per-month-worked-by-135640.html" TargetMode="External"/><Relationship Id="rId89" Type="http://schemas.openxmlformats.org/officeDocument/2006/relationships/hyperlink" Target="http://gmatclub.com/forum/in-countries-where-automobile-insurance-includes-102322.html" TargetMode="External"/><Relationship Id="rId112" Type="http://schemas.openxmlformats.org/officeDocument/2006/relationships/hyperlink" Target="http://gmatclub.com/forum/the-average-hourly-wage-of-television-assemblers-in-vernland-151916.html" TargetMode="External"/><Relationship Id="rId133" Type="http://schemas.openxmlformats.org/officeDocument/2006/relationships/hyperlink" Target="http://gmatclub.com/forum/frazier-and-mosteller-assert-that-medical-research-could-be-136859.html" TargetMode="External"/><Relationship Id="rId138" Type="http://schemas.openxmlformats.org/officeDocument/2006/relationships/queryTable" Target="../queryTables/queryTable5.xml"/><Relationship Id="rId16" Type="http://schemas.openxmlformats.org/officeDocument/2006/relationships/hyperlink" Target="http://gmatclub.com/forum/wood-smoke-contains-dangerous-toxins-that-cause-changes-in-45694.html" TargetMode="External"/><Relationship Id="rId107" Type="http://schemas.openxmlformats.org/officeDocument/2006/relationships/hyperlink" Target="http://gmatclub.com/forum/the-irradiation-of-food-kills-bacteria-and-thus-retards-82933.html" TargetMode="External"/><Relationship Id="rId11" Type="http://schemas.openxmlformats.org/officeDocument/2006/relationships/hyperlink" Target="http://gmatclub.com/forum/while-many-people-think-of-genetic-manipulation-of-food-136972.html" TargetMode="External"/><Relationship Id="rId32" Type="http://schemas.openxmlformats.org/officeDocument/2006/relationships/hyperlink" Target="http://gmatclub.com/forum/the-growing-popularity-of-computer-based-activities-was-q1-13225.html" TargetMode="External"/><Relationship Id="rId37" Type="http://schemas.openxmlformats.org/officeDocument/2006/relationships/hyperlink" Target="http://gmatclub.com/forum/if-the-county-continues-to-collect-residential-trash-at-83787.html" TargetMode="External"/><Relationship Id="rId53" Type="http://schemas.openxmlformats.org/officeDocument/2006/relationships/hyperlink" Target="http://gmatclub.com/forum/certain-genetically-modified-strains-of-maize-produce-a-16147.html" TargetMode="External"/><Relationship Id="rId58" Type="http://schemas.openxmlformats.org/officeDocument/2006/relationships/hyperlink" Target="http://gmatclub.com/forum/one-variety-of-partially-biodegradable-plastic-beverage-30451.html" TargetMode="External"/><Relationship Id="rId74" Type="http://schemas.openxmlformats.org/officeDocument/2006/relationships/hyperlink" Target="http://gmatclub.com/forum/og-2016-to-reduce-waste-of-raw-materials-204215.html" TargetMode="External"/><Relationship Id="rId79" Type="http://schemas.openxmlformats.org/officeDocument/2006/relationships/hyperlink" Target="http://gmatclub.com/forum/a-prominent-investor-who-holds-a-large-stake-burton-tool-82726.html" TargetMode="External"/><Relationship Id="rId102" Type="http://schemas.openxmlformats.org/officeDocument/2006/relationships/hyperlink" Target="http://gmatclub.com/forum/between-1980-and-2000-the-sea-otter-population-of-the-aleutian-islands-202574.html" TargetMode="External"/><Relationship Id="rId123" Type="http://schemas.openxmlformats.org/officeDocument/2006/relationships/hyperlink" Target="http://gmatclub.com/forum/io-and-europa-the-inner-two-of-jupiter-s-four-largest-137036.html" TargetMode="External"/><Relationship Id="rId128" Type="http://schemas.openxmlformats.org/officeDocument/2006/relationships/hyperlink" Target="http://gmatclub.com/forum/among-the-myths-taken-as-fact-by-the-environmental-managers-132290.html" TargetMode="External"/><Relationship Id="rId5" Type="http://schemas.openxmlformats.org/officeDocument/2006/relationships/hyperlink" Target="http://gmatclub.com/forum/homeowners-aged-40-to-50-are-more-likely-to-purchase-ice-136976.html" TargetMode="External"/><Relationship Id="rId90" Type="http://schemas.openxmlformats.org/officeDocument/2006/relationships/hyperlink" Target="http://gmatclub.com/forum/last-year-a-global-disturbance-of-weather-patterns-disrupted-204421.html" TargetMode="External"/><Relationship Id="rId95" Type="http://schemas.openxmlformats.org/officeDocument/2006/relationships/hyperlink" Target="http://gmatclub.com/forum/keith-compliance-with-new-government-regulations-94214.html" TargetMode="External"/><Relationship Id="rId14" Type="http://schemas.openxmlformats.org/officeDocument/2006/relationships/hyperlink" Target="http://gmatclub.com/forum/the-maxilux-car-company-s-design-for-its-new-luxury-model-136971.html" TargetMode="External"/><Relationship Id="rId22" Type="http://schemas.openxmlformats.org/officeDocument/2006/relationships/hyperlink" Target="http://gmatclub.com/forum/a-major-network-news-organization-experienced-a-drop-in-136966.html" TargetMode="External"/><Relationship Id="rId27" Type="http://schemas.openxmlformats.org/officeDocument/2006/relationships/hyperlink" Target="http://gmatclub.com/forum/people-who-do-regular-volunteer-work-tend-to-live-longer-on-average-201379.html" TargetMode="External"/><Relationship Id="rId30" Type="http://schemas.openxmlformats.org/officeDocument/2006/relationships/hyperlink" Target="http://gmatclub.com/forum/although-the-number-of-large-artificial-satellites-orbiting-62723.html" TargetMode="External"/><Relationship Id="rId35" Type="http://schemas.openxmlformats.org/officeDocument/2006/relationships/hyperlink" Target="http://gmatclub.com/forum/sviatovin-is-a-medieval-moringian-text-whose-author-and-136788.html" TargetMode="External"/><Relationship Id="rId43" Type="http://schemas.openxmlformats.org/officeDocument/2006/relationships/hyperlink" Target="http://gmatclub.com/forum/which-of-the-following-best-completes-the-passage-below-89443.html" TargetMode="External"/><Relationship Id="rId48" Type="http://schemas.openxmlformats.org/officeDocument/2006/relationships/hyperlink" Target="http://gmatclub.com/forum/contrary-to-earlier-predictions-demand-for-sugarcane-has-58533.html" TargetMode="External"/><Relationship Id="rId56" Type="http://schemas.openxmlformats.org/officeDocument/2006/relationships/hyperlink" Target="http://gmatclub.com/forum/rye-sown-in-the-fall-and-plowed-into-the-soil-in-early-82738.html" TargetMode="External"/><Relationship Id="rId64" Type="http://schemas.openxmlformats.org/officeDocument/2006/relationships/hyperlink" Target="http://gmatclub.com/forum/tricky-cr-free-coffee-plan-new-og-201155.html" TargetMode="External"/><Relationship Id="rId69" Type="http://schemas.openxmlformats.org/officeDocument/2006/relationships/hyperlink" Target="http://gmatclub.com/forum/which-of-the-following-most-logically-completes-the-argument-75869.html" TargetMode="External"/><Relationship Id="rId77" Type="http://schemas.openxmlformats.org/officeDocument/2006/relationships/hyperlink" Target="http://gmatclub.com/forum/to-protect-certain-fledgling-industries-the-government-of-12491.html" TargetMode="External"/><Relationship Id="rId100" Type="http://schemas.openxmlformats.org/officeDocument/2006/relationships/hyperlink" Target="http://gmatclub.com/forum/environmentalist-the-commissioner-of-the-fish-and-game-88326.html" TargetMode="External"/><Relationship Id="rId105" Type="http://schemas.openxmlformats.org/officeDocument/2006/relationships/hyperlink" Target="http://gmatclub.com/forum/2016-og-in-an-experiment-each-volunteer-was-allowed-to-choose-betwee-202764.html" TargetMode="External"/><Relationship Id="rId113" Type="http://schemas.openxmlformats.org/officeDocument/2006/relationships/hyperlink" Target="http://gmatclub.com/forum/guidebook-writer-i-have-visited-hotels-throughout-the-88425.html" TargetMode="External"/><Relationship Id="rId118" Type="http://schemas.openxmlformats.org/officeDocument/2006/relationships/hyperlink" Target="http://gmatclub.com/forum/an-experiment-was-done-in-which-human-subjects-recognize-a-68605.html" TargetMode="External"/><Relationship Id="rId126" Type="http://schemas.openxmlformats.org/officeDocument/2006/relationships/hyperlink" Target="http://gmatclub.com/forum/manufacturers-have-to-do-more-than-build-large-manufacturing-133422.html" TargetMode="External"/><Relationship Id="rId134" Type="http://schemas.openxmlformats.org/officeDocument/2006/relationships/hyperlink" Target="http://gmatclub.com/forum/declines-in-amphibian-populations-pretty-interesting-rc-from-og16-203883.html" TargetMode="External"/><Relationship Id="rId8" Type="http://schemas.openxmlformats.org/officeDocument/2006/relationships/hyperlink" Target="http://gmatclub.com/forum/in-order-to-reduce-the-number-of-items-damaged-while-in-69386.html" TargetMode="External"/><Relationship Id="rId51" Type="http://schemas.openxmlformats.org/officeDocument/2006/relationships/hyperlink" Target="http://gmatclub.com/forum/which-of-the-following-most-logically-completes-the-argument-49838.html" TargetMode="External"/><Relationship Id="rId72" Type="http://schemas.openxmlformats.org/officeDocument/2006/relationships/hyperlink" Target="http://gmatclub.com/forum/in-order-to-withstand-tidal-currents-juvenile-horseshoe-98217.html" TargetMode="External"/><Relationship Id="rId80" Type="http://schemas.openxmlformats.org/officeDocument/2006/relationships/hyperlink" Target="http://gmatclub.com/forum/several-industries-have-recently-switched-at-least-partly-121599.html" TargetMode="External"/><Relationship Id="rId85" Type="http://schemas.openxmlformats.org/officeDocument/2006/relationships/hyperlink" Target="http://gmatclub.com/forum/in-the-past-the-country-of-malvernia-has-relied-heavily-on-imported-197968.html" TargetMode="External"/><Relationship Id="rId93" Type="http://schemas.openxmlformats.org/officeDocument/2006/relationships/hyperlink" Target="http://gmatclub.com/forum/advanced-cr-hermit-thrush-og-201809.html" TargetMode="External"/><Relationship Id="rId98" Type="http://schemas.openxmlformats.org/officeDocument/2006/relationships/hyperlink" Target="http://gmatclub.com/forum/businesses-are-suffering-because-of-a-lack-of-money-88325.html" TargetMode="External"/><Relationship Id="rId121" Type="http://schemas.openxmlformats.org/officeDocument/2006/relationships/hyperlink" Target="http://gmatclub.com/forum/biologists-have-advanced-two-theories-to-explain-137038.html" TargetMode="External"/><Relationship Id="rId3" Type="http://schemas.openxmlformats.org/officeDocument/2006/relationships/hyperlink" Target="http://gmatclub.com/forum/2016-og-q3-a-provincial-government-plans-to-raise-199855.html" TargetMode="External"/><Relationship Id="rId12" Type="http://schemas.openxmlformats.org/officeDocument/2006/relationships/hyperlink" Target="http://gmatclub.com/forum/a-certain-automaker-aims-to-increase-its-market-share-by-136969.html" TargetMode="External"/><Relationship Id="rId17" Type="http://schemas.openxmlformats.org/officeDocument/2006/relationships/hyperlink" Target="http://gmatclub.com/forum/hunter-many-people-blame-hunters-alone-for-the-decline-in-82737.html" TargetMode="External"/><Relationship Id="rId25" Type="http://schemas.openxmlformats.org/officeDocument/2006/relationships/hyperlink" Target="http://gmatclub.com/forum/the-tulu-a-popular-ornamental-plant-does-not-reproduce-136791.html" TargetMode="External"/><Relationship Id="rId33" Type="http://schemas.openxmlformats.org/officeDocument/2006/relationships/hyperlink" Target="http://gmatclub.com/forum/crowding-on-mooreville-s-subway-frequently-leads-to-delays-60141.html" TargetMode="External"/><Relationship Id="rId38" Type="http://schemas.openxmlformats.org/officeDocument/2006/relationships/hyperlink" Target="http://gmatclub.com/forum/2016-og-although-there-is-no-record-of-poet-edmund-spenser-s-parentag-202759.html" TargetMode="External"/><Relationship Id="rId46" Type="http://schemas.openxmlformats.org/officeDocument/2006/relationships/hyperlink" Target="http://gmatclub.com/forum/advacned-cr-pollutants-in-coutnry-y-201255.html" TargetMode="External"/><Relationship Id="rId59" Type="http://schemas.openxmlformats.org/officeDocument/2006/relationships/hyperlink" Target="http://gmatclub.com/forum/most-employees-in-the-computer-industry-move-from-company-to-84762.html" TargetMode="External"/><Relationship Id="rId67" Type="http://schemas.openxmlformats.org/officeDocument/2006/relationships/hyperlink" Target="http://gmatclub.com/forum/og-2016-demand-for-electricity-204242.html" TargetMode="External"/><Relationship Id="rId103" Type="http://schemas.openxmlformats.org/officeDocument/2006/relationships/hyperlink" Target="http://gmatclub.com/forum/in-the-country-of-veltria-the-past-two-years-broad-135998.html" TargetMode="External"/><Relationship Id="rId108" Type="http://schemas.openxmlformats.org/officeDocument/2006/relationships/hyperlink" Target="http://gmatclub.com/forum/theater-critic-the-play-la-finestrina-now-at-central-131982.html" TargetMode="External"/><Relationship Id="rId116" Type="http://schemas.openxmlformats.org/officeDocument/2006/relationships/hyperlink" Target="http://gmatclub.com/forum/vargonia-has-just-introduced-a-legal-requirement-that-134748.html" TargetMode="External"/><Relationship Id="rId124" Type="http://schemas.openxmlformats.org/officeDocument/2006/relationships/hyperlink" Target="http://gmatclub.com/forum/when-jamaican-born-social-activist-marcus-garvey-came-to-the-136802.html" TargetMode="External"/><Relationship Id="rId129" Type="http://schemas.openxmlformats.org/officeDocument/2006/relationships/hyperlink" Target="http://gmatclub.com/forum/in-winters-v-united-states-1908-the-supreme-court-held-t-67133.html" TargetMode="External"/><Relationship Id="rId137" Type="http://schemas.openxmlformats.org/officeDocument/2006/relationships/printerSettings" Target="../printerSettings/printerSettings6.bin"/><Relationship Id="rId20" Type="http://schemas.openxmlformats.org/officeDocument/2006/relationships/hyperlink" Target="http://gmatclub.com/forum/plan-concerned-about-the-welfare-of-its-senior-citizens-136793.html" TargetMode="External"/><Relationship Id="rId41" Type="http://schemas.openxmlformats.org/officeDocument/2006/relationships/hyperlink" Target="http://gmatclub.com/forum/the-computer-industry-s-estimate-that-it-loses-millions-of-82630.html" TargetMode="External"/><Relationship Id="rId54" Type="http://schemas.openxmlformats.org/officeDocument/2006/relationships/hyperlink" Target="http://gmatclub.com/forum/2016-og-the-testament-of-william-thorpe-was-published-around-1530-as-202761.html" TargetMode="External"/><Relationship Id="rId62" Type="http://schemas.openxmlformats.org/officeDocument/2006/relationships/hyperlink" Target="http://gmatclub.com/forum/new-cr-question-from-og-2016-garlic-fields-201150.html" TargetMode="External"/><Relationship Id="rId70" Type="http://schemas.openxmlformats.org/officeDocument/2006/relationships/hyperlink" Target="http://gmatclub.com/forum/the-attribution-of-the-choral-work-lacrimae-to-the-composer-81233.html" TargetMode="External"/><Relationship Id="rId75" Type="http://schemas.openxmlformats.org/officeDocument/2006/relationships/hyperlink" Target="http://gmatclub.com/forum/when-there-is-less-rainfall-than-normal-the-water-level-of-135209.html" TargetMode="External"/><Relationship Id="rId83" Type="http://schemas.openxmlformats.org/officeDocument/2006/relationships/hyperlink" Target="http://gmatclub.com/forum/community-activist-if-morganville-wants-to-keep-its-central-81304.html" TargetMode="External"/><Relationship Id="rId88" Type="http://schemas.openxmlformats.org/officeDocument/2006/relationships/hyperlink" Target="http://gmatclub.com/forum/normally-the-pineal-gland-governs-a-person-s-sleep-wake-134850.html" TargetMode="External"/><Relationship Id="rId91" Type="http://schemas.openxmlformats.org/officeDocument/2006/relationships/hyperlink" Target="http://gmatclub.com/forum/commentator-the-theory-of-trade-retaliation-states-that-7864.html" TargetMode="External"/><Relationship Id="rId96" Type="http://schemas.openxmlformats.org/officeDocument/2006/relationships/hyperlink" Target="http://gmatclub.com/forum/a-certain-cultivated-herb-is-one-of-a-group-of-closely-related-plants-205067.html" TargetMode="External"/><Relationship Id="rId111" Type="http://schemas.openxmlformats.org/officeDocument/2006/relationships/hyperlink" Target="http://gmatclub.com/forum/springfield-fire-commissioner-the-vast-majority-of-false-91700.html" TargetMode="External"/><Relationship Id="rId132" Type="http://schemas.openxmlformats.org/officeDocument/2006/relationships/hyperlink" Target="http://gmatclub.com/forum/acting-on-the-recommendation-of-a-british-government-137026.html" TargetMode="External"/><Relationship Id="rId1" Type="http://schemas.openxmlformats.org/officeDocument/2006/relationships/hyperlink" Target="http://gmatclub.com/forum/2016-og-q1-neuroscientist-memory-evolved-to-help-199851.html" TargetMode="External"/><Relationship Id="rId6" Type="http://schemas.openxmlformats.org/officeDocument/2006/relationships/hyperlink" Target="http://gmatclub.com/forum/suncorp-a-new-corporation-with-limited-funds-has-been-136975.html" TargetMode="External"/><Relationship Id="rId15" Type="http://schemas.openxmlformats.org/officeDocument/2006/relationships/hyperlink" Target="http://gmatclub.com/forum/most-bicycle-helmets-provide-good-protection-for-the-top-and-136970.html" TargetMode="External"/><Relationship Id="rId23" Type="http://schemas.openxmlformats.org/officeDocument/2006/relationships/hyperlink" Target="http://gmatclub.com/forum/only-a-reduction-of-10-percent-in-the-number-of-scheduled-136794.html" TargetMode="External"/><Relationship Id="rId28" Type="http://schemas.openxmlformats.org/officeDocument/2006/relationships/hyperlink" Target="http://gmatclub.com/forum/from-og12-the-eurasian-ruffe-a-fish-species-inadvertently-90416.html" TargetMode="External"/><Relationship Id="rId36" Type="http://schemas.openxmlformats.org/officeDocument/2006/relationships/hyperlink" Target="http://gmatclub.com/forum/2016-og-a-study-of-ticket-sales-at-a-summer-theater-festival-found-th-202758.html" TargetMode="External"/><Relationship Id="rId49" Type="http://schemas.openxmlformats.org/officeDocument/2006/relationships/hyperlink" Target="http://gmatclub.com/forum/although-computers-can-enhance-people-s-ability-to-20815.html" TargetMode="External"/><Relationship Id="rId57" Type="http://schemas.openxmlformats.org/officeDocument/2006/relationships/hyperlink" Target="http://gmatclub.com/forum/advacned-cr-mail-advertisement-201330.html" TargetMode="External"/><Relationship Id="rId106" Type="http://schemas.openxmlformats.org/officeDocument/2006/relationships/hyperlink" Target="http://gmatclub.com/forum/delta-products-inc-has-recently-switched-at-least-partly-82731.html" TargetMode="External"/><Relationship Id="rId114" Type="http://schemas.openxmlformats.org/officeDocument/2006/relationships/hyperlink" Target="http://gmatclub.com/forum/scientists-typically-do-their-most-creative-work-before-the-85273.html" TargetMode="External"/><Relationship Id="rId119" Type="http://schemas.openxmlformats.org/officeDocument/2006/relationships/hyperlink" Target="http://gmatclub.com/forum/one-way-to-judge-the-performance-of-a-company-is-to-compare-22251.html" TargetMode="External"/><Relationship Id="rId127" Type="http://schemas.openxmlformats.org/officeDocument/2006/relationships/hyperlink" Target="http://gmatclub.com/forum/some-observers-have-attributed-the-dramatic-growth-in-tempor-87312.html" TargetMode="External"/><Relationship Id="rId10" Type="http://schemas.openxmlformats.org/officeDocument/2006/relationships/hyperlink" Target="http://gmatclub.com/forum/the-amount-of-time-it-takes-for-most-of-a-worker-s-67408.html" TargetMode="External"/><Relationship Id="rId31" Type="http://schemas.openxmlformats.org/officeDocument/2006/relationships/hyperlink" Target="http://gmatclub.com/forum/thyrian-lawmaker-thyria-s-cheese-importation-board-inspects-206351.html" TargetMode="External"/><Relationship Id="rId44" Type="http://schemas.openxmlformats.org/officeDocument/2006/relationships/hyperlink" Target="http://gmatclub.com/forum/installing-scrubbers-in-smokestacks-and-switching-to-58530.html" TargetMode="External"/><Relationship Id="rId52" Type="http://schemas.openxmlformats.org/officeDocument/2006/relationships/hyperlink" Target="http://gmatclub.com/forum/advertisement-when-your-car-s-engine-is-running-at-its-normal-operati-201268.html" TargetMode="External"/><Relationship Id="rId60" Type="http://schemas.openxmlformats.org/officeDocument/2006/relationships/hyperlink" Target="http://gmatclub.com/forum/2016-og-politician-hybrid-cars-use-significantly-less-fuel-per-kilom-202763.html" TargetMode="External"/><Relationship Id="rId65" Type="http://schemas.openxmlformats.org/officeDocument/2006/relationships/hyperlink" Target="http://gmatclub.com/forum/by-competing-with-rodents-for-seeds-black-ants-help-control-44017.html" TargetMode="External"/><Relationship Id="rId73" Type="http://schemas.openxmlformats.org/officeDocument/2006/relationships/hyperlink" Target="http://gmatclub.com/forum/og-2016-voters-commonly-condemn-politicians-for-being-insincere-204218.html" TargetMode="External"/><Relationship Id="rId78" Type="http://schemas.openxmlformats.org/officeDocument/2006/relationships/hyperlink" Target="http://gmatclub.com/forum/advanced-cr-bold-face-201148.html" TargetMode="External"/><Relationship Id="rId81" Type="http://schemas.openxmlformats.org/officeDocument/2006/relationships/hyperlink" Target="http://gmatclub.com/forum/cr-challenge-question-beach-city-airport-og-201652.html" TargetMode="External"/><Relationship Id="rId86" Type="http://schemas.openxmlformats.org/officeDocument/2006/relationships/hyperlink" Target="http://gmatclub.com/forum/exposure-to-certain-chemicals-commonly-used-in-elementary-113766.html" TargetMode="External"/><Relationship Id="rId94" Type="http://schemas.openxmlformats.org/officeDocument/2006/relationships/hyperlink" Target="http://gmatclub.com/forum/networks-of-blood-vessels-in-bats-wings-serve-only-163287.html" TargetMode="External"/><Relationship Id="rId99" Type="http://schemas.openxmlformats.org/officeDocument/2006/relationships/hyperlink" Target="http://gmatclub.com/forum/a-new-law-gives-ownership-of-patents-documents-providing-95195.html" TargetMode="External"/><Relationship Id="rId101" Type="http://schemas.openxmlformats.org/officeDocument/2006/relationships/hyperlink" Target="http://gmatclub.com/forum/since-it-has-become-known-that-several-of-a-bank-s-top-136001.html" TargetMode="External"/><Relationship Id="rId122" Type="http://schemas.openxmlformats.org/officeDocument/2006/relationships/hyperlink" Target="http://gmatclub.com/forum/ecoefficiency-measures-to-minimize-environmental-impact-67255.html" TargetMode="External"/><Relationship Id="rId130" Type="http://schemas.openxmlformats.org/officeDocument/2006/relationships/hyperlink" Target="http://gmatclub.com/forum/two-works-published-in-1984-demonstrate-contrasting-83329.html" TargetMode="External"/><Relationship Id="rId135" Type="http://schemas.openxmlformats.org/officeDocument/2006/relationships/hyperlink" Target="http://gmatclub.com/forum/after-evidence-was-obtained-in-the-1920s-that-the-universe-83242.html" TargetMode="External"/><Relationship Id="rId4" Type="http://schemas.openxmlformats.org/officeDocument/2006/relationships/hyperlink" Target="http://gmatclub.com/forum/snowmaking-machines-work-by-spraying-a-mist-that-freezes-136977.html" TargetMode="External"/><Relationship Id="rId9" Type="http://schemas.openxmlformats.org/officeDocument/2006/relationships/hyperlink" Target="http://gmatclub.com/forum/a-company-is-considering-changing-its-policy-concerning-128619.html" TargetMode="External"/><Relationship Id="rId13" Type="http://schemas.openxmlformats.org/officeDocument/2006/relationships/hyperlink" Target="http://gmatclub.com/forum/in-virtually-any-industry-technological-improvements-136973.html" TargetMode="External"/><Relationship Id="rId18" Type="http://schemas.openxmlformats.org/officeDocument/2006/relationships/hyperlink" Target="http://gmatclub.com/forum/og-2016-question-many-agriculturally-intensive-areas-of-the-world-204981.html" TargetMode="External"/><Relationship Id="rId39" Type="http://schemas.openxmlformats.org/officeDocument/2006/relationships/hyperlink" Target="http://gmatclub.com/forum/trancorp-currently-transports-all-its-goods-to-burland-46454.html" TargetMode="External"/><Relationship Id="rId109" Type="http://schemas.openxmlformats.org/officeDocument/2006/relationships/hyperlink" Target="http://gmatclub.com/forum/although-the-discount-stores-in-goreville-s-central-shopping-88422.html" TargetMode="External"/><Relationship Id="rId34" Type="http://schemas.openxmlformats.org/officeDocument/2006/relationships/hyperlink" Target="http://gmatclub.com/forum/2016-og-although-the-school-would-receive-financial-benefits-if-it-ha-202757.html" TargetMode="External"/><Relationship Id="rId50" Type="http://schemas.openxmlformats.org/officeDocument/2006/relationships/hyperlink" Target="http://gmatclub.com/forum/humans-get-lyme-disease-from-infected-tick-205032.html" TargetMode="External"/><Relationship Id="rId55" Type="http://schemas.openxmlformats.org/officeDocument/2006/relationships/hyperlink" Target="http://gmatclub.com/forum/2016-og-to-reduce-productivity-losses-from-employees-calling-in-sick-202762.html" TargetMode="External"/><Relationship Id="rId76" Type="http://schemas.openxmlformats.org/officeDocument/2006/relationships/hyperlink" Target="http://gmatclub.com/forum/difficult-cr-chemical-wastes-201149.html" TargetMode="External"/><Relationship Id="rId97" Type="http://schemas.openxmlformats.org/officeDocument/2006/relationships/hyperlink" Target="http://gmatclub.com/forum/many-people-suffer-an-allergic-reaction-to-certain-og13-25973.html" TargetMode="External"/><Relationship Id="rId104" Type="http://schemas.openxmlformats.org/officeDocument/2006/relationships/hyperlink" Target="http://gmatclub.com/forum/studies-in-the-resturants-show-that-the-tips-left-by-78782.html" TargetMode="External"/><Relationship Id="rId120" Type="http://schemas.openxmlformats.org/officeDocument/2006/relationships/hyperlink" Target="http://gmatclub.com/forum/og-2016-intellectual-activities-202263.html" TargetMode="External"/><Relationship Id="rId125" Type="http://schemas.openxmlformats.org/officeDocument/2006/relationships/hyperlink" Target="http://gmatclub.com/forum/current-feminist-theory-in-validating-women-s-own-stories-137664.html" TargetMode="External"/><Relationship Id="rId7" Type="http://schemas.openxmlformats.org/officeDocument/2006/relationships/hyperlink" Target="http://gmatclub.com/forum/traverton-s-city-council-wants-to-minimize-the-city-s-89441.html" TargetMode="External"/><Relationship Id="rId71" Type="http://schemas.openxmlformats.org/officeDocument/2006/relationships/hyperlink" Target="http://gmatclub.com/forum/when-trying-to-identify-new-technologies-that-promise-to-35386.html" TargetMode="External"/><Relationship Id="rId92" Type="http://schemas.openxmlformats.org/officeDocument/2006/relationships/hyperlink" Target="http://gmatclub.com/forum/hotco-oil-burners-designed-to-be-used-in-asphalt-plants-94191.html" TargetMode="External"/><Relationship Id="rId2" Type="http://schemas.openxmlformats.org/officeDocument/2006/relationships/hyperlink" Target="http://gmatclub.com/forum/2016-og-q2-astronomer-most-stars-are-born-199853.html" TargetMode="External"/><Relationship Id="rId29" Type="http://schemas.openxmlformats.org/officeDocument/2006/relationships/hyperlink" Target="http://gmatclub.com/forum/which-of-the-following-most-logically-completes-the-136790.html" TargetMode="External"/><Relationship Id="rId24" Type="http://schemas.openxmlformats.org/officeDocument/2006/relationships/hyperlink" Target="http://gmatclub.com/forum/for-similar-cars-and-comparable-drivers-automobile-136792.html" TargetMode="External"/><Relationship Id="rId40" Type="http://schemas.openxmlformats.org/officeDocument/2006/relationships/hyperlink" Target="http://gmatclub.com/forum/2016-og-nownews-although-still-the-most-popular-magazine-covering-cu-202760.html" TargetMode="External"/><Relationship Id="rId45" Type="http://schemas.openxmlformats.org/officeDocument/2006/relationships/hyperlink" Target="http://gmatclub.com/forum/feline-and-human-skelton-201252.html" TargetMode="External"/><Relationship Id="rId66" Type="http://schemas.openxmlformats.org/officeDocument/2006/relationships/hyperlink" Target="http://gmatclub.com/forum/journalist-in-physics-journals-the-number-of-articles-102509.html" TargetMode="External"/><Relationship Id="rId87" Type="http://schemas.openxmlformats.org/officeDocument/2006/relationships/hyperlink" Target="http://gmatclub.com/forum/although-the-earliest-surviving-greek-inscriptions-written-78305.html" TargetMode="External"/><Relationship Id="rId110" Type="http://schemas.openxmlformats.org/officeDocument/2006/relationships/hyperlink" Target="http://gmatclub.com/forum/last-year-all-refuse-collected-by-shelbyville-city-services-9971.html" TargetMode="External"/><Relationship Id="rId115" Type="http://schemas.openxmlformats.org/officeDocument/2006/relationships/hyperlink" Target="http://gmatclub.com/forum/the-spacing-of-the-four-holes-on-a-fragment-of-a-bone-flute-59671.html" TargetMode="External"/><Relationship Id="rId131" Type="http://schemas.openxmlformats.org/officeDocument/2006/relationships/hyperlink" Target="http://gmatclub.com/forum/it-was-once-believed-that-the-brain-was-independent-of-meta-158490.html" TargetMode="External"/><Relationship Id="rId136" Type="http://schemas.openxmlformats.org/officeDocument/2006/relationships/hyperlink" Target="http://gmatclub.com/forum/jon-clark-s-study-of-the-effect-of-the-modernization-of-a-88689.html" TargetMode="External"/><Relationship Id="rId61" Type="http://schemas.openxmlformats.org/officeDocument/2006/relationships/hyperlink" Target="http://gmatclub.com/forum/which-of-the-following-most-logically-completes-the-passage-136432.html" TargetMode="External"/><Relationship Id="rId82" Type="http://schemas.openxmlformats.org/officeDocument/2006/relationships/hyperlink" Target="http://gmatclub.com/forum/as-a-construction-material-bamboo-is-as-strong-as-steel-and-135997.html" TargetMode="External"/><Relationship Id="rId19" Type="http://schemas.openxmlformats.org/officeDocument/2006/relationships/hyperlink" Target="http://gmatclub.com/forum/physician-the-hormone-melatonin-has-shown-promise-as-a-136962.html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none-of-the-attempts-to-specify-the-causes-of-crime-explains-15295.html" TargetMode="External"/><Relationship Id="rId117" Type="http://schemas.openxmlformats.org/officeDocument/2006/relationships/hyperlink" Target="http://gmatclub.com/forum/mauritius-was-a-british-colony-for-almost-200-years-73682.html" TargetMode="External"/><Relationship Id="rId21" Type="http://schemas.openxmlformats.org/officeDocument/2006/relationships/hyperlink" Target="http://gmatclub.com/forum/thai-village-crafts-as-with-other-cultures-have-developed-thr-205017.html" TargetMode="External"/><Relationship Id="rId42" Type="http://schemas.openxmlformats.org/officeDocument/2006/relationships/hyperlink" Target="http://gmatclub.com/forum/in-the-early-part-of-the-twentieth-century-many-vacationers-72762.html" TargetMode="External"/><Relationship Id="rId47" Type="http://schemas.openxmlformats.org/officeDocument/2006/relationships/hyperlink" Target="http://gmatclub.com/forum/elizabeth-barber-the-author-of-both-prehistoric-textiles-136795.html" TargetMode="External"/><Relationship Id="rId63" Type="http://schemas.openxmlformats.org/officeDocument/2006/relationships/hyperlink" Target="http://gmatclub.com/forum/having-been-named-for-a-mythological-nymph-205139.html" TargetMode="External"/><Relationship Id="rId68" Type="http://schemas.openxmlformats.org/officeDocument/2006/relationships/hyperlink" Target="http://gmatclub.com/forum/in-1713-alexander-pope-began-his-translation-of-the-illiad-65410.html" TargetMode="External"/><Relationship Id="rId84" Type="http://schemas.openxmlformats.org/officeDocument/2006/relationships/hyperlink" Target="http://gmatclub.com/forum/unlike-the-original-national-museum-of-science-and-75497.html" TargetMode="External"/><Relationship Id="rId89" Type="http://schemas.openxmlformats.org/officeDocument/2006/relationships/hyperlink" Target="http://gmatclub.com/forum/his-studies-of-ice-polished-rocks-in-his-alpine-home-land-1363.html" TargetMode="External"/><Relationship Id="rId112" Type="http://schemas.openxmlformats.org/officeDocument/2006/relationships/hyperlink" Target="http://gmatclub.com/forum/yellow-jackets-number-among-the-900-or-so-species-of-the-13500.html" TargetMode="External"/><Relationship Id="rId133" Type="http://schemas.openxmlformats.org/officeDocument/2006/relationships/hyperlink" Target="http://gmatclub.com/forum/as-sources-of-electrical-power-windmills-now-account-for-112476.html" TargetMode="External"/><Relationship Id="rId138" Type="http://schemas.openxmlformats.org/officeDocument/2006/relationships/hyperlink" Target="http://gmatclub.com/forum/sc-although-she-was-considered-among-her-contemporaries-to-be-the-be-201838.html" TargetMode="External"/><Relationship Id="rId16" Type="http://schemas.openxmlformats.org/officeDocument/2006/relationships/hyperlink" Target="http://gmatclub.com/forum/rising-inventories-when-unaccompanied-correspondingly-by-97784.html" TargetMode="External"/><Relationship Id="rId107" Type="http://schemas.openxmlformats.org/officeDocument/2006/relationships/hyperlink" Target="http://gmatclub.com/forum/the-stars-some-of-them-at-tremendous-speeds-are-in-motion-54399.html" TargetMode="External"/><Relationship Id="rId11" Type="http://schemas.openxmlformats.org/officeDocument/2006/relationships/hyperlink" Target="http://gmatclub.com/forum/the-intricate-structure-of-the-compound-insect-eye-having-132417.html" TargetMode="External"/><Relationship Id="rId32" Type="http://schemas.openxmlformats.org/officeDocument/2006/relationships/hyperlink" Target="http://gmatclub.com/forum/the-widely-accepted-big-bang-theory-holds-that-the-universe-79497.html" TargetMode="External"/><Relationship Id="rId37" Type="http://schemas.openxmlformats.org/officeDocument/2006/relationships/hyperlink" Target="http://gmatclub.com/forum/og-2016-not-trusting-themselves-to-choose-wisely-among-the-wide-204265.html" TargetMode="External"/><Relationship Id="rId53" Type="http://schemas.openxmlformats.org/officeDocument/2006/relationships/hyperlink" Target="http://gmatclub.com/forum/along-the-major-rivers-that-traverse-the-deserts-of-136454.html" TargetMode="External"/><Relationship Id="rId58" Type="http://schemas.openxmlformats.org/officeDocument/2006/relationships/hyperlink" Target="http://gmatclub.com/forum/ryunosuke-akutagawa-s-knowledge-of-the-literatures-of-135722.html" TargetMode="External"/><Relationship Id="rId74" Type="http://schemas.openxmlformats.org/officeDocument/2006/relationships/hyperlink" Target="http://gmatclub.com/forum/rivaling-the-pyramids-of-egypt-or-even-the-ancient-cities-of-51565.html" TargetMode="External"/><Relationship Id="rId79" Type="http://schemas.openxmlformats.org/officeDocument/2006/relationships/hyperlink" Target="http://gmatclub.com/forum/the-first-trenches-that-were-cut-into-a-500-acre-site-at-34336.html" TargetMode="External"/><Relationship Id="rId102" Type="http://schemas.openxmlformats.org/officeDocument/2006/relationships/hyperlink" Target="http://gmatclub.com/forum/thelonious-monk-who-was-a-jazz-pianist-and-composer-47937.html" TargetMode="External"/><Relationship Id="rId123" Type="http://schemas.openxmlformats.org/officeDocument/2006/relationships/hyperlink" Target="http://gmatclub.com/forum/among-the-objects-found-in-the-excavated-temple-were-small-82658.html" TargetMode="External"/><Relationship Id="rId128" Type="http://schemas.openxmlformats.org/officeDocument/2006/relationships/hyperlink" Target="http://gmatclub.com/forum/scientists-have-recently-found-evidence-205348.html" TargetMode="External"/><Relationship Id="rId5" Type="http://schemas.openxmlformats.org/officeDocument/2006/relationships/hyperlink" Target="http://gmatclub.com/forum/although-a-surge-in-retail-sales-have-raised-hopes-that-126320.html" TargetMode="External"/><Relationship Id="rId90" Type="http://schemas.openxmlformats.org/officeDocument/2006/relationships/hyperlink" Target="http://gmatclub.com/forum/prices-at-the-producer-level-are-only-1-3-percent-higher-now-206127.html" TargetMode="External"/><Relationship Id="rId95" Type="http://schemas.openxmlformats.org/officeDocument/2006/relationships/hyperlink" Target="http://gmatclub.com/forum/recently-physicians-have-determined-that-stomach-ulcers-are-86067.html" TargetMode="External"/><Relationship Id="rId22" Type="http://schemas.openxmlformats.org/officeDocument/2006/relationships/hyperlink" Target="http://gmatclub.com/forum/tropical-bats-play-important-roles-in-the-rain-forest-132440.html" TargetMode="External"/><Relationship Id="rId27" Type="http://schemas.openxmlformats.org/officeDocument/2006/relationships/hyperlink" Target="http://gmatclub.com/forum/in-the-seventh-century-b-c-the-roman-alphabet-was-205237.html" TargetMode="External"/><Relationship Id="rId43" Type="http://schemas.openxmlformats.org/officeDocument/2006/relationships/hyperlink" Target="http://gmatclub.com/forum/the-automotive-conveyor-belt-system-which-henry-ford-131564.html" TargetMode="External"/><Relationship Id="rId48" Type="http://schemas.openxmlformats.org/officeDocument/2006/relationships/hyperlink" Target="http://gmatclub.com/forum/digging-in-sediments-in-northern-china-evidence-has-been-136456.html" TargetMode="External"/><Relationship Id="rId64" Type="http://schemas.openxmlformats.org/officeDocument/2006/relationships/hyperlink" Target="http://gmatclub.com/forum/in-ancient-thailand-much-of-the-local-artisans-creative-125866.html" TargetMode="External"/><Relationship Id="rId69" Type="http://schemas.openxmlformats.org/officeDocument/2006/relationships/hyperlink" Target="http://gmatclub.com/forum/a-new-study-suggests-that-the-conversational-pace-of-92666.html" TargetMode="External"/><Relationship Id="rId113" Type="http://schemas.openxmlformats.org/officeDocument/2006/relationships/hyperlink" Target="http://gmatclub.com/forum/marconi-s-conception-of-the-radio-was-as-a-substitute-for-th-86554.html" TargetMode="External"/><Relationship Id="rId118" Type="http://schemas.openxmlformats.org/officeDocument/2006/relationships/hyperlink" Target="http://gmatclub.com/forum/although-appearing-less-appetizing-than-most-of-their-round-132487.html" TargetMode="External"/><Relationship Id="rId134" Type="http://schemas.openxmlformats.org/officeDocument/2006/relationships/hyperlink" Target="http://gmatclub.com/forum/last-week-local-shrimpers-held-a-news-conference-to-take-76039.html" TargetMode="External"/><Relationship Id="rId139" Type="http://schemas.openxmlformats.org/officeDocument/2006/relationships/hyperlink" Target="http://gmatclub.com/forum/in-no-other-historical-sighting-did-halleys-comet-cause-such-24215.html" TargetMode="External"/><Relationship Id="rId8" Type="http://schemas.openxmlformats.org/officeDocument/2006/relationships/hyperlink" Target="http://gmatclub.com/forum/surpassed-only-vs-only-surpassed-understanding-167976.html" TargetMode="External"/><Relationship Id="rId51" Type="http://schemas.openxmlformats.org/officeDocument/2006/relationships/hyperlink" Target="http://gmatclub.com/forum/neuroscientists-having-amassed-a-wealth-of-knowledge-over-96386.html" TargetMode="External"/><Relationship Id="rId72" Type="http://schemas.openxmlformats.org/officeDocument/2006/relationships/hyperlink" Target="http://gmatclub.com/forum/a-leading-figure-in-the-scottish-enlightenment-adam-smiths-51612.html" TargetMode="External"/><Relationship Id="rId80" Type="http://schemas.openxmlformats.org/officeDocument/2006/relationships/hyperlink" Target="http://gmatclub.com/forum/og-2016-companies-are-relying-more-and-more-on-networked-computers-204288.html" TargetMode="External"/><Relationship Id="rId85" Type="http://schemas.openxmlformats.org/officeDocument/2006/relationships/hyperlink" Target="http://gmatclub.com/forum/combining-enormous-physical-strength-with-higher-intelligenc-87777.html" TargetMode="External"/><Relationship Id="rId93" Type="http://schemas.openxmlformats.org/officeDocument/2006/relationships/hyperlink" Target="http://gmatclub.com/forum/in-an-effort-to-reduce-their-inventories-italian-vintners-have-cut-83910.html" TargetMode="External"/><Relationship Id="rId98" Type="http://schemas.openxmlformats.org/officeDocument/2006/relationships/hyperlink" Target="http://gmatclub.com/forum/starfish-with-anywhere-from-five-to-eight-arms-have-a-132488.html" TargetMode="External"/><Relationship Id="rId121" Type="http://schemas.openxmlformats.org/officeDocument/2006/relationships/hyperlink" Target="http://gmatclub.com/forum/beatrix-potter-in-her-book-illustrations-carefully-84391.html" TargetMode="External"/><Relationship Id="rId142" Type="http://schemas.openxmlformats.org/officeDocument/2006/relationships/queryTable" Target="../queryTables/queryTable6.xml"/><Relationship Id="rId3" Type="http://schemas.openxmlformats.org/officeDocument/2006/relationships/hyperlink" Target="http://gmatclub.com/forum/at-the-end-of-the-1930s-duke-ellington-was-looking-for-a-137022.html" TargetMode="External"/><Relationship Id="rId12" Type="http://schemas.openxmlformats.org/officeDocument/2006/relationships/hyperlink" Target="http://gmatclub.com/forum/in-1979-lack-of-rain-reduced-india-s-rice-production-to-137020.html" TargetMode="External"/><Relationship Id="rId17" Type="http://schemas.openxmlformats.org/officeDocument/2006/relationships/hyperlink" Target="http://gmatclub.com/forum/a-pioneer-journalist-nellie-bly-s-exploits-included-132419.html" TargetMode="External"/><Relationship Id="rId25" Type="http://schemas.openxmlformats.org/officeDocument/2006/relationships/hyperlink" Target="http://gmatclub.com/forum/as-contrasted-with-the-honeybee-the-yellow-jacket-can-sting-48372.html" TargetMode="External"/><Relationship Id="rId33" Type="http://schemas.openxmlformats.org/officeDocument/2006/relationships/hyperlink" Target="http://gmatclub.com/forum/bengal-born-writer-philosopher-and-educator-rabindranath-134342.html" TargetMode="External"/><Relationship Id="rId38" Type="http://schemas.openxmlformats.org/officeDocument/2006/relationships/hyperlink" Target="http://gmatclub.com/forum/there-are-several-ways-to-build-solid-walls-using-just-mud-27542.html" TargetMode="External"/><Relationship Id="rId46" Type="http://schemas.openxmlformats.org/officeDocument/2006/relationships/hyperlink" Target="http://gmatclub.com/forum/over-the-next-few-years-increasing-demands-on-the-35177.html" TargetMode="External"/><Relationship Id="rId59" Type="http://schemas.openxmlformats.org/officeDocument/2006/relationships/hyperlink" Target="http://gmatclub.com/forum/according-to-scientists-who-monitored-its-path-an-expanding-136452.html" TargetMode="External"/><Relationship Id="rId67" Type="http://schemas.openxmlformats.org/officeDocument/2006/relationships/hyperlink" Target="http://gmatclub.com/forum/some-anthropologists-believe-that-the-genetic-homogeneity-134793.html" TargetMode="External"/><Relationship Id="rId103" Type="http://schemas.openxmlformats.org/officeDocument/2006/relationships/hyperlink" Target="http://gmatclub.com/forum/nobody-knows-exactly-how-many-languages-there-are-in-the-78776.html" TargetMode="External"/><Relationship Id="rId108" Type="http://schemas.openxmlformats.org/officeDocument/2006/relationships/hyperlink" Target="http://gmatclub.com/forum/as-rainfall-began-to-decrease-in-the-southwest-about-the-86088.html" TargetMode="External"/><Relationship Id="rId116" Type="http://schemas.openxmlformats.org/officeDocument/2006/relationships/hyperlink" Target="http://gmatclub.com/forum/november-is-traditionally-the-strongest-month-for-sales-203107.html" TargetMode="External"/><Relationship Id="rId124" Type="http://schemas.openxmlformats.org/officeDocument/2006/relationships/hyperlink" Target="http://gmatclub.com/forum/while-many-of-the-dinosaur-fossils-205345.html" TargetMode="External"/><Relationship Id="rId129" Type="http://schemas.openxmlformats.org/officeDocument/2006/relationships/hyperlink" Target="http://gmatclub.com/forum/the-use-of-lie-detectors-is-based-on-the-assumption-that-83581.html" TargetMode="External"/><Relationship Id="rId137" Type="http://schemas.openxmlformats.org/officeDocument/2006/relationships/hyperlink" Target="http://gmatclub.com/forum/by-1999-astronomers-had-discovered-203115.html" TargetMode="External"/><Relationship Id="rId20" Type="http://schemas.openxmlformats.org/officeDocument/2006/relationships/hyperlink" Target="http://gmatclub.com/forum/the-commission-has-directed-advertisers-to-restrict-the-use-63645.html" TargetMode="External"/><Relationship Id="rId41" Type="http://schemas.openxmlformats.org/officeDocument/2006/relationships/hyperlink" Target="http://gmatclub.com/forum/plants-are-more-efficient-at-acquiring-carbon-than-are-96548.html" TargetMode="External"/><Relationship Id="rId54" Type="http://schemas.openxmlformats.org/officeDocument/2006/relationships/hyperlink" Target="http://gmatclub.com/forum/despite-its-covering-the-entire-planet-earth-has-a-crust-136453.html" TargetMode="External"/><Relationship Id="rId62" Type="http://schemas.openxmlformats.org/officeDocument/2006/relationships/hyperlink" Target="http://gmatclub.com/forum/laos-has-a-land-area-about-the-same-as-great-britain-but-107156.html" TargetMode="External"/><Relationship Id="rId70" Type="http://schemas.openxmlformats.org/officeDocument/2006/relationships/hyperlink" Target="http://gmatclub.com/forum/the-nineteenth-century-chemist-humphry-davy-presented-the-84616.html" TargetMode="External"/><Relationship Id="rId75" Type="http://schemas.openxmlformats.org/officeDocument/2006/relationships/hyperlink" Target="http://gmatclub.com/forum/many-house-builders-offer-rent-to-buy-programs-that-enable-a-136858.html" TargetMode="External"/><Relationship Id="rId83" Type="http://schemas.openxmlformats.org/officeDocument/2006/relationships/hyperlink" Target="http://gmatclub.com/forum/when-congress-reconvenes-some-newly-elected-members-from-47547.html" TargetMode="External"/><Relationship Id="rId88" Type="http://schemas.openxmlformats.org/officeDocument/2006/relationships/hyperlink" Target="http://gmatclub.com/forum/affording-strategic-proximity-to-the-strait-of-gibraltar-80694.html" TargetMode="External"/><Relationship Id="rId91" Type="http://schemas.openxmlformats.org/officeDocument/2006/relationships/hyperlink" Target="http://gmatclub.com/forum/more-and-more-in-recent-years-cities-are-stressing-the-arts-86568.html" TargetMode="External"/><Relationship Id="rId96" Type="http://schemas.openxmlformats.org/officeDocument/2006/relationships/hyperlink" Target="http://gmatclub.com/forum/a-mutual-fund-having-billions-of-dollars-in-assets-will-136018.html" TargetMode="External"/><Relationship Id="rId111" Type="http://schemas.openxmlformats.org/officeDocument/2006/relationships/hyperlink" Target="http://gmatclub.com/forum/according-to-recent-studies-comparing-the-nutritional-value-84645.html" TargetMode="External"/><Relationship Id="rId132" Type="http://schemas.openxmlformats.org/officeDocument/2006/relationships/hyperlink" Target="http://gmatclub.com/forum/almost-like-clones-in-their-similarity-to-one-another-the-84978.html" TargetMode="External"/><Relationship Id="rId140" Type="http://schemas.openxmlformats.org/officeDocument/2006/relationships/hyperlink" Target="http://gmatclub.com/forum/rock-samples-taken-from-the-remains-of-an-asteroid-about-213736.html" TargetMode="External"/><Relationship Id="rId1" Type="http://schemas.openxmlformats.org/officeDocument/2006/relationships/hyperlink" Target="http://gmatclub.com/forum/manufacturers-rate-batteries-in-watt-hours-if-they-rate-the-132414.html" TargetMode="External"/><Relationship Id="rId6" Type="http://schemas.openxmlformats.org/officeDocument/2006/relationships/hyperlink" Target="http://gmatclub.com/forum/of-all-the-vast-tides-of-migration-that-have-swept-through-163874.html" TargetMode="External"/><Relationship Id="rId15" Type="http://schemas.openxmlformats.org/officeDocument/2006/relationships/hyperlink" Target="http://gmatclub.com/forum/carnivorous-mammals-can-endure-what-would-otherwise-be-118325.html" TargetMode="External"/><Relationship Id="rId23" Type="http://schemas.openxmlformats.org/officeDocument/2006/relationships/hyperlink" Target="http://gmatclub.com/forum/og-2016-discussion-of-greenhouse-effects-have-usually-had-as-a-focus-204263.html" TargetMode="External"/><Relationship Id="rId28" Type="http://schemas.openxmlformats.org/officeDocument/2006/relationships/hyperlink" Target="http://gmatclub.com/forum/og-2016-with-corn-soybean-and-wheat-reserves-204264.html" TargetMode="External"/><Relationship Id="rId36" Type="http://schemas.openxmlformats.org/officeDocument/2006/relationships/hyperlink" Target="http://gmatclub.com/forum/the-organization-of-petroleum-exporting-countries-opec-had-24069.html" TargetMode="External"/><Relationship Id="rId49" Type="http://schemas.openxmlformats.org/officeDocument/2006/relationships/hyperlink" Target="http://gmatclub.com/forum/outlining-his-strategy-for-nursing-the-troubled-conglomerate-134794.html" TargetMode="External"/><Relationship Id="rId57" Type="http://schemas.openxmlformats.org/officeDocument/2006/relationships/hyperlink" Target="http://gmatclub.com/forum/because-an-oversupply-of-computer-chips-has-sent-prices-64392.html" TargetMode="External"/><Relationship Id="rId106" Type="http://schemas.openxmlformats.org/officeDocument/2006/relationships/hyperlink" Target="http://gmatclub.com/forum/even-though-clovis-points-spear-points-with-longitudinal-36996.html" TargetMode="External"/><Relationship Id="rId114" Type="http://schemas.openxmlformats.org/officeDocument/2006/relationships/hyperlink" Target="http://gmatclub.com/forum/construction-of-the-roman-colosseum-which-was-officially-107942.html" TargetMode="External"/><Relationship Id="rId119" Type="http://schemas.openxmlformats.org/officeDocument/2006/relationships/hyperlink" Target="http://gmatclub.com/forum/the-world-wildlife-fund-has-declared-that-global-warming-a-103470.html" TargetMode="External"/><Relationship Id="rId127" Type="http://schemas.openxmlformats.org/officeDocument/2006/relationships/hyperlink" Target="http://gmatclub.com/forum/she-was-less-successful-after-she-had-emigrated-to-new-york-115980.html" TargetMode="External"/><Relationship Id="rId10" Type="http://schemas.openxmlformats.org/officeDocument/2006/relationships/hyperlink" Target="http://gmatclub.com/forum/2016-og-q10-a-long-term-study-of-some-199873.html" TargetMode="External"/><Relationship Id="rId31" Type="http://schemas.openxmlformats.org/officeDocument/2006/relationships/hyperlink" Target="http://gmatclub.com/forum/the-remarkable-similarity-of-thule-artifacts-throughout-a-vast-region-203495.html" TargetMode="External"/><Relationship Id="rId44" Type="http://schemas.openxmlformats.org/officeDocument/2006/relationships/hyperlink" Target="http://gmatclub.com/forum/according-to-some-analysts-the-gains-in-the-stock-market-70645.html" TargetMode="External"/><Relationship Id="rId52" Type="http://schemas.openxmlformats.org/officeDocument/2006/relationships/hyperlink" Target="http://gmatclub.com/forum/q18-according-to-a-recent-study-of-consumer-spending-on-21315.html" TargetMode="External"/><Relationship Id="rId60" Type="http://schemas.openxmlformats.org/officeDocument/2006/relationships/hyperlink" Target="http://gmatclub.com/forum/in-1850-lucretia-mott-published-her-discourse-on-women-200945.html" TargetMode="External"/><Relationship Id="rId65" Type="http://schemas.openxmlformats.org/officeDocument/2006/relationships/hyperlink" Target="http://gmatclub.com/forum/to-josephine-baker-paris-was-her-home-long-before-it-was-64758.html" TargetMode="External"/><Relationship Id="rId73" Type="http://schemas.openxmlformats.org/officeDocument/2006/relationships/hyperlink" Target="http://gmatclub.com/forum/og-2016-researchers-studying-the-brain-scans-of-volunteers-who-po-204322.html" TargetMode="External"/><Relationship Id="rId78" Type="http://schemas.openxmlformats.org/officeDocument/2006/relationships/hyperlink" Target="http://gmatclub.com/forum/the-32-species-that-make-up-the-dolphin-family-are-closely-9155.html" TargetMode="External"/><Relationship Id="rId81" Type="http://schemas.openxmlformats.org/officeDocument/2006/relationships/hyperlink" Target="http://gmatclub.com/forum/the-olympic-games-helped-to-keep-peace-among-the-pugnacious-85874.html" TargetMode="External"/><Relationship Id="rId86" Type="http://schemas.openxmlformats.org/officeDocument/2006/relationships/hyperlink" Target="http://gmatclub.com/forum/to-map-earth-s-interior-geologists-use-a-network-of-seismometers-to-206347.html" TargetMode="External"/><Relationship Id="rId94" Type="http://schemas.openxmlformats.org/officeDocument/2006/relationships/hyperlink" Target="http://gmatclub.com/forum/fossils-of-the-arm-of-a-sloth-found-in-puerto-rico-in-80744.html" TargetMode="External"/><Relationship Id="rId99" Type="http://schemas.openxmlformats.org/officeDocument/2006/relationships/hyperlink" Target="http://gmatclub.com/forum/in-2000-a-mere-two-dozen-products-accounted-for-145461.html" TargetMode="External"/><Relationship Id="rId101" Type="http://schemas.openxmlformats.org/officeDocument/2006/relationships/hyperlink" Target="http://gmatclub.com/forum/similar-to-other-mississippi-delta-blues-singers-the-music-of-robert-206349.html" TargetMode="External"/><Relationship Id="rId122" Type="http://schemas.openxmlformats.org/officeDocument/2006/relationships/hyperlink" Target="http://gmatclub.com/forum/originally-developed-for-detecting-air-pollutants-a-127269.html" TargetMode="External"/><Relationship Id="rId130" Type="http://schemas.openxmlformats.org/officeDocument/2006/relationships/hyperlink" Target="http://gmatclub.com/forum/australian-embryologists-have-found-evidence-that-suggests-68616.html" TargetMode="External"/><Relationship Id="rId135" Type="http://schemas.openxmlformats.org/officeDocument/2006/relationships/hyperlink" Target="http://gmatclub.com/forum/q39-whereas-in-mammals-the-tiny-tubes-that-convey-21322.html" TargetMode="External"/><Relationship Id="rId4" Type="http://schemas.openxmlformats.org/officeDocument/2006/relationships/hyperlink" Target="http://gmatclub.com/forum/while-noble-sissle-may-be-best-known-for-his-collaboration-with-eubie-199872.html" TargetMode="External"/><Relationship Id="rId9" Type="http://schemas.openxmlformats.org/officeDocument/2006/relationships/hyperlink" Target="http://gmatclub.com/forum/in-a-review-of-2000-studies-of-human-behavior-that-date-back-132413.html" TargetMode="External"/><Relationship Id="rId13" Type="http://schemas.openxmlformats.org/officeDocument/2006/relationships/hyperlink" Target="http://gmatclub.com/forum/2016-og-q13-although-alice-walker-published-a-number-of-essays-199913.html" TargetMode="External"/><Relationship Id="rId18" Type="http://schemas.openxmlformats.org/officeDocument/2006/relationships/hyperlink" Target="http://gmatclub.com/forum/og-2016-unlike-the-nests-of-leaf-cutters-and-most-other-ants-204262.html" TargetMode="External"/><Relationship Id="rId39" Type="http://schemas.openxmlformats.org/officeDocument/2006/relationships/hyperlink" Target="http://gmatclub.com/forum/a-surge-in-new-home-sales-and-a-drop-in-weekly-unemployment-37256.html" TargetMode="External"/><Relationship Id="rId109" Type="http://schemas.openxmlformats.org/officeDocument/2006/relationships/hyperlink" Target="http://gmatclub.com/forum/el-nino-the-periodic-abnormal-warming-of-the-sea-surface-26972.html" TargetMode="External"/><Relationship Id="rId34" Type="http://schemas.openxmlformats.org/officeDocument/2006/relationships/hyperlink" Target="http://gmatclub.com/forum/although-schistosomiasis-is-not-often-fatal-it-is-so-99143.html" TargetMode="External"/><Relationship Id="rId50" Type="http://schemas.openxmlformats.org/officeDocument/2006/relationships/hyperlink" Target="http://gmatclub.com/forum/it-is-called-a-sea-but-the-landlocked-caspian-is-actually-136536.html" TargetMode="External"/><Relationship Id="rId55" Type="http://schemas.openxmlformats.org/officeDocument/2006/relationships/hyperlink" Target="http://gmatclub.com/forum/emily-dickinsons-letters-to-susan-huntington-dickinson-were-10142.html" TargetMode="External"/><Relationship Id="rId76" Type="http://schemas.openxmlformats.org/officeDocument/2006/relationships/hyperlink" Target="http://gmatclub.com/forum/og-50-that-educators-have-not-anticipated-the-impact-of-65988.html" TargetMode="External"/><Relationship Id="rId97" Type="http://schemas.openxmlformats.org/officeDocument/2006/relationships/hyperlink" Target="http://gmatclub.com/forum/the-19-year-old-pianist-and-composer-performed-his-most-recent-work-al-206348.html" TargetMode="External"/><Relationship Id="rId104" Type="http://schemas.openxmlformats.org/officeDocument/2006/relationships/hyperlink" Target="http://gmatclub.com/forum/heating-oil-prices-are-expected-to-be-higher-th-is-year-than-95234.html" TargetMode="External"/><Relationship Id="rId120" Type="http://schemas.openxmlformats.org/officeDocument/2006/relationships/hyperlink" Target="http://gmatclub.com/forum/the-largest-of-all-the-planets-not-only-is-jupiter-three-206350.html" TargetMode="External"/><Relationship Id="rId125" Type="http://schemas.openxmlformats.org/officeDocument/2006/relationships/hyperlink" Target="http://gmatclub.com/forum/the-original-building-and-loan-associations-were-organized-94096.html" TargetMode="External"/><Relationship Id="rId141" Type="http://schemas.openxmlformats.org/officeDocument/2006/relationships/printerSettings" Target="../printerSettings/printerSettings7.bin"/><Relationship Id="rId7" Type="http://schemas.openxmlformats.org/officeDocument/2006/relationships/hyperlink" Target="http://gmatclub.com/forum/og-2016-from-an-experiment-using-special-extrasensory-perception-car-204261.html" TargetMode="External"/><Relationship Id="rId71" Type="http://schemas.openxmlformats.org/officeDocument/2006/relationships/hyperlink" Target="http://gmatclub.com/forum/many-of-the-earliest-known-images-of-hindu-deities-in-india-99980.html" TargetMode="External"/><Relationship Id="rId92" Type="http://schemas.openxmlformats.org/officeDocument/2006/relationships/hyperlink" Target="http://gmatclub.com/forum/a-proposal-has-been-made-to-trim-the-horns-from-rhinoceroses-111439.html" TargetMode="External"/><Relationship Id="rId2" Type="http://schemas.openxmlformats.org/officeDocument/2006/relationships/hyperlink" Target="http://gmatclub.com/forum/2016-og-q2-hurricanes-at-first-begin-traveling-199871.html" TargetMode="External"/><Relationship Id="rId29" Type="http://schemas.openxmlformats.org/officeDocument/2006/relationships/hyperlink" Target="http://gmatclub.com/forum/by-1940-the-pilot-jacqueline-cochran-held-seventeen-132441.html" TargetMode="External"/><Relationship Id="rId24" Type="http://schemas.openxmlformats.org/officeDocument/2006/relationships/hyperlink" Target="http://gmatclub.com/forum/the-iroquois-were-primarily-planters-but-supplementing-32790.html" TargetMode="External"/><Relationship Id="rId40" Type="http://schemas.openxmlformats.org/officeDocument/2006/relationships/hyperlink" Target="http://gmatclub.com/forum/retail-sales-rose-0-8-of-1-percent-in-august-intensifying-e-166110.html" TargetMode="External"/><Relationship Id="rId45" Type="http://schemas.openxmlformats.org/officeDocument/2006/relationships/hyperlink" Target="http://gmatclub.com/forum/the-report-recommended-that-the-hospital-should-eliminate-66110.html" TargetMode="External"/><Relationship Id="rId66" Type="http://schemas.openxmlformats.org/officeDocument/2006/relationships/hyperlink" Target="http://gmatclub.com/forum/covering-71-percent-of-earth-s-surface-the-oceans-play-an-essential-206346.html" TargetMode="External"/><Relationship Id="rId87" Type="http://schemas.openxmlformats.org/officeDocument/2006/relationships/hyperlink" Target="http://gmatclub.com/forum/doctors-generally-agree-that-such-factors-as-cigarette-48776.html" TargetMode="External"/><Relationship Id="rId110" Type="http://schemas.openxmlformats.org/officeDocument/2006/relationships/hyperlink" Target="http://gmatclub.com/forum/heavy-commitment-by-an-executive-to-a-course-of-action-10136.html" TargetMode="External"/><Relationship Id="rId115" Type="http://schemas.openxmlformats.org/officeDocument/2006/relationships/hyperlink" Target="http://gmatclub.com/forum/because-there-are-provisions-of-the-new-maritime-code-that-95275.html" TargetMode="External"/><Relationship Id="rId131" Type="http://schemas.openxmlformats.org/officeDocument/2006/relationships/hyperlink" Target="http://gmatclub.com/forum/most-efforts-to-combat-such-mosquito-borne-diseases-like-132484.html" TargetMode="External"/><Relationship Id="rId136" Type="http://schemas.openxmlformats.org/officeDocument/2006/relationships/hyperlink" Target="http://gmatclub.com/forum/a-ruined-structure-found-at-aqaba-jordan-206001.html" TargetMode="External"/><Relationship Id="rId61" Type="http://schemas.openxmlformats.org/officeDocument/2006/relationships/hyperlink" Target="http://gmatclub.com/forum/to-develop-more-accurate-population-forecasts-demographers-54658.html" TargetMode="External"/><Relationship Id="rId82" Type="http://schemas.openxmlformats.org/officeDocument/2006/relationships/hyperlink" Target="http://gmatclub.com/forum/while-all-states-face-similar-industrial-waste-problems-the-80575.html" TargetMode="External"/><Relationship Id="rId19" Type="http://schemas.openxmlformats.org/officeDocument/2006/relationships/hyperlink" Target="http://gmatclub.com/forum/sunspots-vortices-of-gas-associated-with-strong-79261.html" TargetMode="External"/><Relationship Id="rId14" Type="http://schemas.openxmlformats.org/officeDocument/2006/relationships/hyperlink" Target="http://gmatclub.com/forum/many-experts-regarded-the-increase-in-credit-card-borrowing-132418.html" TargetMode="External"/><Relationship Id="rId30" Type="http://schemas.openxmlformats.org/officeDocument/2006/relationships/hyperlink" Target="http://gmatclub.com/forum/in-late-1997-the-chambers-inside-the-pyramid-of-the-pharaoh-85840.html" TargetMode="External"/><Relationship Id="rId35" Type="http://schemas.openxmlformats.org/officeDocument/2006/relationships/hyperlink" Target="http://gmatclub.com/forum/traffic-safety-officials-predict-that-drivers-will-be-80585.html" TargetMode="External"/><Relationship Id="rId56" Type="http://schemas.openxmlformats.org/officeDocument/2006/relationships/hyperlink" Target="http://gmatclub.com/forum/unlike-the-conviction-held-by-many-of-her-colleagues-that-79585.html" TargetMode="External"/><Relationship Id="rId77" Type="http://schemas.openxmlformats.org/officeDocument/2006/relationships/hyperlink" Target="http://gmatclub.com/forum/while-it-costs-about-the-same-to-run-nuclear-plants-as-other-134755.html" TargetMode="External"/><Relationship Id="rId100" Type="http://schemas.openxmlformats.org/officeDocument/2006/relationships/hyperlink" Target="http://gmatclub.com/forum/the-results-of-the-company-s-cost-cutting-measures-are-78551.html" TargetMode="External"/><Relationship Id="rId105" Type="http://schemas.openxmlformats.org/officeDocument/2006/relationships/hyperlink" Target="http://gmatclub.com/forum/one-of-the-primary-distinctions-between-our-intelligence-87992.html" TargetMode="External"/><Relationship Id="rId126" Type="http://schemas.openxmlformats.org/officeDocument/2006/relationships/hyperlink" Target="http://gmatclub.com/forum/found-only-in-the-western-hemisphere-205346.htm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16"/>
  <sheetViews>
    <sheetView showGridLines="0" tabSelected="1" workbookViewId="0">
      <selection activeCell="E3" sqref="E3"/>
    </sheetView>
  </sheetViews>
  <sheetFormatPr defaultRowHeight="15" x14ac:dyDescent="0.25"/>
  <sheetData>
    <row r="1" spans="2:11" ht="24" customHeight="1" x14ac:dyDescent="0.25"/>
    <row r="2" spans="2:11" ht="26.25" customHeight="1" x14ac:dyDescent="0.25">
      <c r="C2" s="114" t="s">
        <v>1134</v>
      </c>
      <c r="D2" s="114"/>
      <c r="E2" s="114"/>
      <c r="F2" s="114"/>
      <c r="G2" s="114"/>
      <c r="H2" s="114"/>
      <c r="I2" s="114"/>
    </row>
    <row r="3" spans="2:11" ht="50.25" customHeight="1" thickBot="1" x14ac:dyDescent="0.3"/>
    <row r="4" spans="2:11" ht="18.75" x14ac:dyDescent="0.25">
      <c r="B4" s="115" t="s">
        <v>1135</v>
      </c>
      <c r="C4" s="116"/>
      <c r="D4" s="116"/>
      <c r="E4" s="116"/>
      <c r="F4" s="116"/>
      <c r="G4" s="116"/>
      <c r="H4" s="116"/>
      <c r="I4" s="116"/>
      <c r="J4" s="116"/>
      <c r="K4" s="117"/>
    </row>
    <row r="5" spans="2:11" x14ac:dyDescent="0.25">
      <c r="B5" s="118" t="s">
        <v>1136</v>
      </c>
      <c r="C5" s="119"/>
      <c r="D5" s="119"/>
      <c r="E5" s="119"/>
      <c r="F5" s="119"/>
      <c r="G5" s="119"/>
      <c r="H5" s="119"/>
      <c r="I5" s="119"/>
      <c r="J5" s="119"/>
      <c r="K5" s="120"/>
    </row>
    <row r="6" spans="2:11" x14ac:dyDescent="0.25">
      <c r="B6" s="121"/>
      <c r="C6" s="119"/>
      <c r="D6" s="119"/>
      <c r="E6" s="119"/>
      <c r="F6" s="119"/>
      <c r="G6" s="119"/>
      <c r="H6" s="119"/>
      <c r="I6" s="119"/>
      <c r="J6" s="119"/>
      <c r="K6" s="120"/>
    </row>
    <row r="7" spans="2:11" x14ac:dyDescent="0.25">
      <c r="B7" s="121"/>
      <c r="C7" s="119"/>
      <c r="D7" s="119"/>
      <c r="E7" s="119"/>
      <c r="F7" s="119"/>
      <c r="G7" s="119"/>
      <c r="H7" s="119"/>
      <c r="I7" s="119"/>
      <c r="J7" s="119"/>
      <c r="K7" s="120"/>
    </row>
    <row r="8" spans="2:11" x14ac:dyDescent="0.25">
      <c r="B8" s="121"/>
      <c r="C8" s="119"/>
      <c r="D8" s="119"/>
      <c r="E8" s="119"/>
      <c r="F8" s="119"/>
      <c r="G8" s="119"/>
      <c r="H8" s="119"/>
      <c r="I8" s="119"/>
      <c r="J8" s="119"/>
      <c r="K8" s="120"/>
    </row>
    <row r="9" spans="2:11" x14ac:dyDescent="0.25">
      <c r="B9" s="121"/>
      <c r="C9" s="119"/>
      <c r="D9" s="119"/>
      <c r="E9" s="119"/>
      <c r="F9" s="119"/>
      <c r="G9" s="119"/>
      <c r="H9" s="119"/>
      <c r="I9" s="119"/>
      <c r="J9" s="119"/>
      <c r="K9" s="120"/>
    </row>
    <row r="10" spans="2:11" x14ac:dyDescent="0.25">
      <c r="B10" s="121"/>
      <c r="C10" s="119"/>
      <c r="D10" s="119"/>
      <c r="E10" s="119"/>
      <c r="F10" s="119"/>
      <c r="G10" s="119"/>
      <c r="H10" s="119"/>
      <c r="I10" s="119"/>
      <c r="J10" s="119"/>
      <c r="K10" s="120"/>
    </row>
    <row r="11" spans="2:11" x14ac:dyDescent="0.25">
      <c r="B11" s="121"/>
      <c r="C11" s="119"/>
      <c r="D11" s="119"/>
      <c r="E11" s="119"/>
      <c r="F11" s="119"/>
      <c r="G11" s="119"/>
      <c r="H11" s="119"/>
      <c r="I11" s="119"/>
      <c r="J11" s="119"/>
      <c r="K11" s="120"/>
    </row>
    <row r="12" spans="2:11" x14ac:dyDescent="0.25">
      <c r="B12" s="121"/>
      <c r="C12" s="119"/>
      <c r="D12" s="119"/>
      <c r="E12" s="119"/>
      <c r="F12" s="119"/>
      <c r="G12" s="119"/>
      <c r="H12" s="119"/>
      <c r="I12" s="119"/>
      <c r="J12" s="119"/>
      <c r="K12" s="120"/>
    </row>
    <row r="13" spans="2:11" x14ac:dyDescent="0.25">
      <c r="B13" s="121"/>
      <c r="C13" s="119"/>
      <c r="D13" s="119"/>
      <c r="E13" s="119"/>
      <c r="F13" s="119"/>
      <c r="G13" s="119"/>
      <c r="H13" s="119"/>
      <c r="I13" s="119"/>
      <c r="J13" s="119"/>
      <c r="K13" s="120"/>
    </row>
    <row r="14" spans="2:11" x14ac:dyDescent="0.25">
      <c r="B14" s="121"/>
      <c r="C14" s="119"/>
      <c r="D14" s="119"/>
      <c r="E14" s="119"/>
      <c r="F14" s="119"/>
      <c r="G14" s="119"/>
      <c r="H14" s="119"/>
      <c r="I14" s="119"/>
      <c r="J14" s="119"/>
      <c r="K14" s="120"/>
    </row>
    <row r="15" spans="2:11" x14ac:dyDescent="0.25">
      <c r="B15" s="121"/>
      <c r="C15" s="119"/>
      <c r="D15" s="119"/>
      <c r="E15" s="119"/>
      <c r="F15" s="119"/>
      <c r="G15" s="119"/>
      <c r="H15" s="119"/>
      <c r="I15" s="119"/>
      <c r="J15" s="119"/>
      <c r="K15" s="120"/>
    </row>
    <row r="16" spans="2:11" ht="15.75" thickBot="1" x14ac:dyDescent="0.3">
      <c r="B16" s="122"/>
      <c r="C16" s="123"/>
      <c r="D16" s="123"/>
      <c r="E16" s="123"/>
      <c r="F16" s="123"/>
      <c r="G16" s="123"/>
      <c r="H16" s="123"/>
      <c r="I16" s="123"/>
      <c r="J16" s="123"/>
      <c r="K16" s="124"/>
    </row>
  </sheetData>
  <mergeCells count="3">
    <mergeCell ref="C2:I2"/>
    <mergeCell ref="B4:K4"/>
    <mergeCell ref="B5:K16"/>
  </mergeCells>
  <hyperlinks>
    <hyperlink ref="C2" r:id="rId1"/>
  </hyperlinks>
  <pageMargins left="0.7" right="0.7" top="0.75" bottom="0.75" header="0.3" footer="0.3"/>
  <pageSetup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50"/>
  <sheetViews>
    <sheetView showGridLines="0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9.140625" style="2" bestFit="1" customWidth="1"/>
    <col min="2" max="2" width="12.5703125" style="2" customWidth="1"/>
    <col min="3" max="3" width="12.7109375" style="2" customWidth="1"/>
    <col min="4" max="4" width="6.28515625" style="2" customWidth="1"/>
    <col min="5" max="5" width="7" style="2" customWidth="1"/>
    <col min="6" max="6" width="32.85546875" customWidth="1"/>
    <col min="7" max="7" width="23.7109375" customWidth="1"/>
    <col min="8" max="8" width="29.5703125" style="13" customWidth="1"/>
  </cols>
  <sheetData>
    <row r="1" spans="1:9" ht="16.5" thickBot="1" x14ac:dyDescent="0.3">
      <c r="A1" s="125" t="s">
        <v>1097</v>
      </c>
      <c r="B1" s="126"/>
      <c r="C1" s="126"/>
      <c r="D1" s="126"/>
      <c r="E1" s="126"/>
      <c r="F1" s="126"/>
      <c r="G1" s="126"/>
      <c r="H1" s="127"/>
    </row>
    <row r="2" spans="1:9" ht="15.75" thickBot="1" x14ac:dyDescent="0.3">
      <c r="A2" s="31"/>
      <c r="B2" s="32" t="s">
        <v>782</v>
      </c>
      <c r="C2" s="32" t="s">
        <v>1044</v>
      </c>
      <c r="D2" s="32" t="s">
        <v>1043</v>
      </c>
      <c r="E2" s="32" t="s">
        <v>783</v>
      </c>
      <c r="F2" s="33" t="s">
        <v>1040</v>
      </c>
      <c r="G2" s="33" t="s">
        <v>1041</v>
      </c>
      <c r="H2" s="34" t="s">
        <v>784</v>
      </c>
    </row>
    <row r="3" spans="1:9" x14ac:dyDescent="0.25">
      <c r="A3" s="24">
        <v>1</v>
      </c>
      <c r="B3" s="30" t="s">
        <v>791</v>
      </c>
      <c r="C3" s="27">
        <v>0.45</v>
      </c>
      <c r="D3" s="27" t="s">
        <v>1104</v>
      </c>
      <c r="E3" s="15" t="s">
        <v>13</v>
      </c>
      <c r="F3" s="16" t="s">
        <v>326</v>
      </c>
      <c r="G3" s="16" t="s">
        <v>324</v>
      </c>
      <c r="H3" s="17" t="s">
        <v>734</v>
      </c>
      <c r="I3" s="1" t="s">
        <v>1038</v>
      </c>
    </row>
    <row r="4" spans="1:9" x14ac:dyDescent="0.25">
      <c r="A4" s="25">
        <v>2</v>
      </c>
      <c r="B4" s="10" t="s">
        <v>790</v>
      </c>
      <c r="C4" s="28">
        <v>0.05</v>
      </c>
      <c r="D4" s="28" t="s">
        <v>1104</v>
      </c>
      <c r="E4" s="18" t="s">
        <v>7</v>
      </c>
      <c r="F4" s="19" t="s">
        <v>1042</v>
      </c>
      <c r="G4" s="19"/>
      <c r="H4" s="20" t="s">
        <v>735</v>
      </c>
      <c r="I4" s="1" t="s">
        <v>1038</v>
      </c>
    </row>
    <row r="5" spans="1:9" x14ac:dyDescent="0.25">
      <c r="A5" s="25">
        <v>3</v>
      </c>
      <c r="B5" s="10" t="s">
        <v>790</v>
      </c>
      <c r="C5" s="28">
        <v>0.05</v>
      </c>
      <c r="D5" s="28" t="s">
        <v>1104</v>
      </c>
      <c r="E5" s="18" t="s">
        <v>10</v>
      </c>
      <c r="F5" s="19" t="s">
        <v>372</v>
      </c>
      <c r="G5" s="19"/>
      <c r="H5" s="20" t="s">
        <v>736</v>
      </c>
      <c r="I5" s="1" t="s">
        <v>1038</v>
      </c>
    </row>
    <row r="6" spans="1:9" x14ac:dyDescent="0.25">
      <c r="A6" s="25">
        <v>4</v>
      </c>
      <c r="B6" s="9" t="s">
        <v>791</v>
      </c>
      <c r="C6" s="28">
        <v>0.25</v>
      </c>
      <c r="D6" s="28" t="s">
        <v>1104</v>
      </c>
      <c r="E6" s="18" t="s">
        <v>3</v>
      </c>
      <c r="F6" s="19" t="s">
        <v>334</v>
      </c>
      <c r="G6" s="19" t="s">
        <v>401</v>
      </c>
      <c r="H6" s="20" t="s">
        <v>737</v>
      </c>
      <c r="I6" s="1" t="s">
        <v>1038</v>
      </c>
    </row>
    <row r="7" spans="1:9" x14ac:dyDescent="0.25">
      <c r="A7" s="25">
        <v>5</v>
      </c>
      <c r="B7" s="11" t="s">
        <v>792</v>
      </c>
      <c r="C7" s="28">
        <v>0.55000000000000004</v>
      </c>
      <c r="D7" s="28" t="s">
        <v>1104</v>
      </c>
      <c r="E7" s="18" t="s">
        <v>3</v>
      </c>
      <c r="F7" s="19" t="s">
        <v>340</v>
      </c>
      <c r="G7" s="19"/>
      <c r="H7" s="20" t="s">
        <v>738</v>
      </c>
      <c r="I7" s="1" t="s">
        <v>1038</v>
      </c>
    </row>
    <row r="8" spans="1:9" x14ac:dyDescent="0.25">
      <c r="A8" s="25">
        <v>6</v>
      </c>
      <c r="B8" s="9" t="s">
        <v>791</v>
      </c>
      <c r="C8" s="28">
        <v>0.35</v>
      </c>
      <c r="D8" s="28" t="s">
        <v>1104</v>
      </c>
      <c r="E8" s="18" t="s">
        <v>13</v>
      </c>
      <c r="F8" s="19" t="s">
        <v>401</v>
      </c>
      <c r="G8" s="19"/>
      <c r="H8" s="20" t="s">
        <v>739</v>
      </c>
      <c r="I8" s="1" t="s">
        <v>1038</v>
      </c>
    </row>
    <row r="9" spans="1:9" x14ac:dyDescent="0.25">
      <c r="A9" s="25">
        <v>7</v>
      </c>
      <c r="B9" s="11" t="s">
        <v>792</v>
      </c>
      <c r="C9" s="28">
        <v>0.65</v>
      </c>
      <c r="D9" s="28" t="s">
        <v>1104</v>
      </c>
      <c r="E9" s="18" t="s">
        <v>10</v>
      </c>
      <c r="F9" s="19" t="s">
        <v>334</v>
      </c>
      <c r="G9" s="19"/>
      <c r="H9" s="20" t="s">
        <v>740</v>
      </c>
      <c r="I9" s="1" t="s">
        <v>1038</v>
      </c>
    </row>
    <row r="10" spans="1:9" x14ac:dyDescent="0.25">
      <c r="A10" s="25">
        <v>8</v>
      </c>
      <c r="B10" s="9" t="s">
        <v>791</v>
      </c>
      <c r="C10" s="28">
        <v>0.45</v>
      </c>
      <c r="D10" s="28" t="s">
        <v>1104</v>
      </c>
      <c r="E10" s="18" t="s">
        <v>10</v>
      </c>
      <c r="F10" s="19" t="s">
        <v>1042</v>
      </c>
      <c r="G10" s="19" t="s">
        <v>348</v>
      </c>
      <c r="H10" s="20" t="s">
        <v>741</v>
      </c>
      <c r="I10" s="1" t="s">
        <v>1038</v>
      </c>
    </row>
    <row r="11" spans="1:9" x14ac:dyDescent="0.25">
      <c r="A11" s="25">
        <v>9</v>
      </c>
      <c r="B11" s="10" t="s">
        <v>790</v>
      </c>
      <c r="C11" s="28">
        <v>0.05</v>
      </c>
      <c r="D11" s="28" t="s">
        <v>1104</v>
      </c>
      <c r="E11" s="18" t="s">
        <v>7</v>
      </c>
      <c r="F11" s="19" t="s">
        <v>1042</v>
      </c>
      <c r="G11" s="19"/>
      <c r="H11" s="20" t="s">
        <v>742</v>
      </c>
      <c r="I11" s="1" t="s">
        <v>1038</v>
      </c>
    </row>
    <row r="12" spans="1:9" x14ac:dyDescent="0.25">
      <c r="A12" s="25">
        <v>10</v>
      </c>
      <c r="B12" s="12" t="s">
        <v>793</v>
      </c>
      <c r="C12" s="28">
        <v>0.75</v>
      </c>
      <c r="D12" s="28" t="s">
        <v>1104</v>
      </c>
      <c r="E12" s="18" t="s">
        <v>0</v>
      </c>
      <c r="F12" s="19" t="s">
        <v>340</v>
      </c>
      <c r="G12" s="19"/>
      <c r="H12" s="20" t="s">
        <v>743</v>
      </c>
      <c r="I12" s="1" t="s">
        <v>1038</v>
      </c>
    </row>
    <row r="13" spans="1:9" x14ac:dyDescent="0.25">
      <c r="A13" s="25">
        <v>11</v>
      </c>
      <c r="B13" s="12" t="s">
        <v>793</v>
      </c>
      <c r="C13" s="28">
        <v>0.95</v>
      </c>
      <c r="D13" s="28" t="s">
        <v>1104</v>
      </c>
      <c r="E13" s="18" t="s">
        <v>0</v>
      </c>
      <c r="F13" s="19" t="s">
        <v>459</v>
      </c>
      <c r="G13" s="19"/>
      <c r="H13" s="20" t="s">
        <v>744</v>
      </c>
      <c r="I13" s="1" t="s">
        <v>1038</v>
      </c>
    </row>
    <row r="14" spans="1:9" x14ac:dyDescent="0.25">
      <c r="A14" s="25">
        <v>12</v>
      </c>
      <c r="B14" s="10" t="s">
        <v>790</v>
      </c>
      <c r="C14" s="28">
        <v>0.15</v>
      </c>
      <c r="D14" s="28" t="s">
        <v>1104</v>
      </c>
      <c r="E14" s="18" t="s">
        <v>0</v>
      </c>
      <c r="F14" s="19" t="s">
        <v>322</v>
      </c>
      <c r="G14" s="19"/>
      <c r="H14" s="20" t="s">
        <v>745</v>
      </c>
      <c r="I14" s="1" t="s">
        <v>1038</v>
      </c>
    </row>
    <row r="15" spans="1:9" x14ac:dyDescent="0.25">
      <c r="A15" s="25">
        <v>13</v>
      </c>
      <c r="B15" s="11" t="s">
        <v>792</v>
      </c>
      <c r="C15" s="28">
        <v>0.55000000000000004</v>
      </c>
      <c r="D15" s="28" t="s">
        <v>1104</v>
      </c>
      <c r="E15" s="18" t="s">
        <v>10</v>
      </c>
      <c r="F15" s="19" t="s">
        <v>377</v>
      </c>
      <c r="G15" s="19"/>
      <c r="H15" s="20" t="s">
        <v>746</v>
      </c>
      <c r="I15" s="1" t="s">
        <v>1038</v>
      </c>
    </row>
    <row r="16" spans="1:9" x14ac:dyDescent="0.25">
      <c r="A16" s="25">
        <v>14</v>
      </c>
      <c r="B16" s="9" t="s">
        <v>791</v>
      </c>
      <c r="C16" s="28">
        <v>0.45</v>
      </c>
      <c r="D16" s="28" t="s">
        <v>1104</v>
      </c>
      <c r="E16" s="18" t="s">
        <v>3</v>
      </c>
      <c r="F16" s="19" t="s">
        <v>401</v>
      </c>
      <c r="G16" s="19"/>
      <c r="H16" s="20" t="s">
        <v>747</v>
      </c>
      <c r="I16" s="1" t="s">
        <v>1038</v>
      </c>
    </row>
    <row r="17" spans="1:9" x14ac:dyDescent="0.25">
      <c r="A17" s="25">
        <v>15</v>
      </c>
      <c r="B17" s="12" t="s">
        <v>793</v>
      </c>
      <c r="C17" s="28">
        <v>0.85</v>
      </c>
      <c r="D17" s="28" t="s">
        <v>1104</v>
      </c>
      <c r="E17" s="18" t="s">
        <v>0</v>
      </c>
      <c r="F17" s="19" t="s">
        <v>324</v>
      </c>
      <c r="G17" s="19" t="s">
        <v>389</v>
      </c>
      <c r="H17" s="20" t="s">
        <v>748</v>
      </c>
      <c r="I17" s="1" t="s">
        <v>1038</v>
      </c>
    </row>
    <row r="18" spans="1:9" x14ac:dyDescent="0.25">
      <c r="A18" s="25">
        <v>16</v>
      </c>
      <c r="B18" s="12" t="s">
        <v>793</v>
      </c>
      <c r="C18" s="28">
        <v>0.85</v>
      </c>
      <c r="D18" s="28" t="s">
        <v>1104</v>
      </c>
      <c r="E18" s="18" t="s">
        <v>10</v>
      </c>
      <c r="F18" s="19" t="s">
        <v>351</v>
      </c>
      <c r="G18" s="19" t="s">
        <v>332</v>
      </c>
      <c r="H18" s="20" t="s">
        <v>749</v>
      </c>
      <c r="I18" s="1" t="s">
        <v>1038</v>
      </c>
    </row>
    <row r="19" spans="1:9" x14ac:dyDescent="0.25">
      <c r="A19" s="25">
        <v>17</v>
      </c>
      <c r="B19" s="10" t="s">
        <v>790</v>
      </c>
      <c r="C19" s="28">
        <v>0.05</v>
      </c>
      <c r="D19" s="28" t="s">
        <v>1104</v>
      </c>
      <c r="E19" s="18" t="s">
        <v>7</v>
      </c>
      <c r="F19" s="19" t="s">
        <v>332</v>
      </c>
      <c r="G19" s="19"/>
      <c r="H19" s="20" t="s">
        <v>750</v>
      </c>
      <c r="I19" s="1" t="s">
        <v>1038</v>
      </c>
    </row>
    <row r="20" spans="1:9" x14ac:dyDescent="0.25">
      <c r="A20" s="25">
        <v>18</v>
      </c>
      <c r="B20" s="10" t="s">
        <v>790</v>
      </c>
      <c r="C20" s="28">
        <v>0.05</v>
      </c>
      <c r="D20" s="28" t="s">
        <v>1104</v>
      </c>
      <c r="E20" s="18" t="s">
        <v>13</v>
      </c>
      <c r="F20" s="19" t="s">
        <v>397</v>
      </c>
      <c r="G20" s="19" t="s">
        <v>370</v>
      </c>
      <c r="H20" s="20" t="s">
        <v>751</v>
      </c>
      <c r="I20" s="1" t="s">
        <v>1038</v>
      </c>
    </row>
    <row r="21" spans="1:9" x14ac:dyDescent="0.25">
      <c r="A21" s="25">
        <v>19</v>
      </c>
      <c r="B21" s="9" t="s">
        <v>791</v>
      </c>
      <c r="C21" s="28">
        <v>0.25</v>
      </c>
      <c r="D21" s="28" t="s">
        <v>1104</v>
      </c>
      <c r="E21" s="18" t="s">
        <v>13</v>
      </c>
      <c r="F21" s="19" t="s">
        <v>340</v>
      </c>
      <c r="G21" s="19"/>
      <c r="H21" s="20" t="s">
        <v>752</v>
      </c>
      <c r="I21" s="1" t="s">
        <v>1038</v>
      </c>
    </row>
    <row r="22" spans="1:9" x14ac:dyDescent="0.25">
      <c r="A22" s="25">
        <v>20</v>
      </c>
      <c r="B22" s="10" t="s">
        <v>790</v>
      </c>
      <c r="C22" s="28">
        <v>0.15</v>
      </c>
      <c r="D22" s="28" t="s">
        <v>1104</v>
      </c>
      <c r="E22" s="18" t="s">
        <v>3</v>
      </c>
      <c r="F22" s="19" t="s">
        <v>340</v>
      </c>
      <c r="G22" s="19"/>
      <c r="H22" s="20" t="s">
        <v>753</v>
      </c>
      <c r="I22" s="1" t="s">
        <v>1038</v>
      </c>
    </row>
    <row r="23" spans="1:9" x14ac:dyDescent="0.25">
      <c r="A23" s="25">
        <v>21</v>
      </c>
      <c r="B23" s="9" t="s">
        <v>791</v>
      </c>
      <c r="C23" s="28">
        <v>0.25</v>
      </c>
      <c r="D23" s="28" t="s">
        <v>1104</v>
      </c>
      <c r="E23" s="18" t="s">
        <v>7</v>
      </c>
      <c r="F23" s="19" t="s">
        <v>322</v>
      </c>
      <c r="G23" s="19"/>
      <c r="H23" s="20" t="s">
        <v>754</v>
      </c>
      <c r="I23" s="1" t="s">
        <v>1038</v>
      </c>
    </row>
    <row r="24" spans="1:9" x14ac:dyDescent="0.25">
      <c r="A24" s="25">
        <v>22</v>
      </c>
      <c r="B24" s="10" t="s">
        <v>790</v>
      </c>
      <c r="C24" s="28">
        <v>0.15</v>
      </c>
      <c r="D24" s="28" t="s">
        <v>1104</v>
      </c>
      <c r="E24" s="18" t="s">
        <v>10</v>
      </c>
      <c r="F24" s="19" t="s">
        <v>340</v>
      </c>
      <c r="G24" s="19"/>
      <c r="H24" s="20" t="s">
        <v>755</v>
      </c>
      <c r="I24" s="1" t="s">
        <v>1038</v>
      </c>
    </row>
    <row r="25" spans="1:9" x14ac:dyDescent="0.25">
      <c r="A25" s="25">
        <v>23</v>
      </c>
      <c r="B25" s="10" t="s">
        <v>790</v>
      </c>
      <c r="C25" s="28">
        <v>0.15</v>
      </c>
      <c r="D25" s="28" t="s">
        <v>1104</v>
      </c>
      <c r="E25" s="18" t="s">
        <v>3</v>
      </c>
      <c r="F25" s="19" t="s">
        <v>370</v>
      </c>
      <c r="G25" s="19" t="s">
        <v>1027</v>
      </c>
      <c r="H25" s="20" t="s">
        <v>756</v>
      </c>
      <c r="I25" s="1" t="s">
        <v>1038</v>
      </c>
    </row>
    <row r="26" spans="1:9" x14ac:dyDescent="0.25">
      <c r="A26" s="25">
        <v>24</v>
      </c>
      <c r="B26" s="9" t="s">
        <v>791</v>
      </c>
      <c r="C26" s="28">
        <v>0.35</v>
      </c>
      <c r="D26" s="28" t="s">
        <v>1104</v>
      </c>
      <c r="E26" s="18" t="s">
        <v>0</v>
      </c>
      <c r="F26" s="19" t="s">
        <v>439</v>
      </c>
      <c r="G26" s="19"/>
      <c r="H26" s="20" t="s">
        <v>757</v>
      </c>
      <c r="I26" s="1" t="s">
        <v>1038</v>
      </c>
    </row>
    <row r="27" spans="1:9" x14ac:dyDescent="0.25">
      <c r="A27" s="25">
        <v>25</v>
      </c>
      <c r="B27" s="10" t="s">
        <v>790</v>
      </c>
      <c r="C27" s="28">
        <v>0.05</v>
      </c>
      <c r="D27" s="28" t="s">
        <v>1105</v>
      </c>
      <c r="E27" s="18" t="s">
        <v>10</v>
      </c>
      <c r="F27" s="19" t="s">
        <v>348</v>
      </c>
      <c r="G27" s="19"/>
      <c r="H27" s="20" t="s">
        <v>758</v>
      </c>
      <c r="I27" s="1" t="s">
        <v>1038</v>
      </c>
    </row>
    <row r="28" spans="1:9" x14ac:dyDescent="0.25">
      <c r="A28" s="25">
        <v>26</v>
      </c>
      <c r="B28" s="10" t="s">
        <v>790</v>
      </c>
      <c r="C28" s="28">
        <v>0.05</v>
      </c>
      <c r="D28" s="28" t="s">
        <v>1105</v>
      </c>
      <c r="E28" s="18" t="s">
        <v>10</v>
      </c>
      <c r="F28" s="19" t="s">
        <v>397</v>
      </c>
      <c r="G28" s="19" t="s">
        <v>370</v>
      </c>
      <c r="H28" s="20" t="s">
        <v>759</v>
      </c>
      <c r="I28" s="1" t="s">
        <v>1038</v>
      </c>
    </row>
    <row r="29" spans="1:9" x14ac:dyDescent="0.25">
      <c r="A29" s="25">
        <v>27</v>
      </c>
      <c r="B29" s="9" t="s">
        <v>791</v>
      </c>
      <c r="C29" s="28">
        <v>0.25</v>
      </c>
      <c r="D29" s="28" t="s">
        <v>1105</v>
      </c>
      <c r="E29" s="18" t="s">
        <v>10</v>
      </c>
      <c r="F29" s="19" t="s">
        <v>324</v>
      </c>
      <c r="G29" s="19" t="s">
        <v>326</v>
      </c>
      <c r="H29" s="20" t="s">
        <v>760</v>
      </c>
      <c r="I29" s="1" t="s">
        <v>1038</v>
      </c>
    </row>
    <row r="30" spans="1:9" x14ac:dyDescent="0.25">
      <c r="A30" s="25">
        <v>28</v>
      </c>
      <c r="B30" s="10" t="s">
        <v>790</v>
      </c>
      <c r="C30" s="28">
        <v>0.15</v>
      </c>
      <c r="D30" s="28" t="s">
        <v>1105</v>
      </c>
      <c r="E30" s="18" t="s">
        <v>10</v>
      </c>
      <c r="F30" s="19" t="s">
        <v>340</v>
      </c>
      <c r="G30" s="19"/>
      <c r="H30" s="20" t="s">
        <v>761</v>
      </c>
      <c r="I30" s="1" t="s">
        <v>1038</v>
      </c>
    </row>
    <row r="31" spans="1:9" x14ac:dyDescent="0.25">
      <c r="A31" s="25">
        <v>29</v>
      </c>
      <c r="B31" s="9" t="s">
        <v>791</v>
      </c>
      <c r="C31" s="28">
        <v>0.45</v>
      </c>
      <c r="D31" s="28" t="s">
        <v>1105</v>
      </c>
      <c r="E31" s="18" t="s">
        <v>10</v>
      </c>
      <c r="F31" s="19" t="s">
        <v>401</v>
      </c>
      <c r="G31" s="19" t="s">
        <v>322</v>
      </c>
      <c r="H31" s="20" t="s">
        <v>762</v>
      </c>
      <c r="I31" s="1" t="s">
        <v>1038</v>
      </c>
    </row>
    <row r="32" spans="1:9" x14ac:dyDescent="0.25">
      <c r="A32" s="25">
        <v>30</v>
      </c>
      <c r="B32" s="12" t="s">
        <v>793</v>
      </c>
      <c r="C32" s="28">
        <v>0.85</v>
      </c>
      <c r="D32" s="28" t="s">
        <v>1105</v>
      </c>
      <c r="E32" s="18" t="s">
        <v>13</v>
      </c>
      <c r="F32" s="19" t="s">
        <v>326</v>
      </c>
      <c r="G32" s="19"/>
      <c r="H32" s="20" t="s">
        <v>763</v>
      </c>
      <c r="I32" s="1" t="s">
        <v>1038</v>
      </c>
    </row>
    <row r="33" spans="1:9" x14ac:dyDescent="0.25">
      <c r="A33" s="25">
        <v>31</v>
      </c>
      <c r="B33" s="10" t="s">
        <v>790</v>
      </c>
      <c r="C33" s="28">
        <v>0.15</v>
      </c>
      <c r="D33" s="28" t="s">
        <v>1105</v>
      </c>
      <c r="E33" s="18" t="s">
        <v>7</v>
      </c>
      <c r="F33" s="19" t="s">
        <v>1042</v>
      </c>
      <c r="G33" s="19"/>
      <c r="H33" s="20" t="s">
        <v>764</v>
      </c>
      <c r="I33" s="1" t="s">
        <v>1038</v>
      </c>
    </row>
    <row r="34" spans="1:9" x14ac:dyDescent="0.25">
      <c r="A34" s="25">
        <v>32</v>
      </c>
      <c r="B34" s="11" t="s">
        <v>792</v>
      </c>
      <c r="C34" s="28">
        <v>0.65</v>
      </c>
      <c r="D34" s="28" t="s">
        <v>1105</v>
      </c>
      <c r="E34" s="18" t="s">
        <v>0</v>
      </c>
      <c r="F34" s="19" t="s">
        <v>1042</v>
      </c>
      <c r="G34" s="19" t="s">
        <v>399</v>
      </c>
      <c r="H34" s="20" t="s">
        <v>765</v>
      </c>
      <c r="I34" s="1" t="s">
        <v>1038</v>
      </c>
    </row>
    <row r="35" spans="1:9" x14ac:dyDescent="0.25">
      <c r="A35" s="25">
        <v>33</v>
      </c>
      <c r="B35" s="10" t="s">
        <v>790</v>
      </c>
      <c r="C35" s="28">
        <v>0.05</v>
      </c>
      <c r="D35" s="28" t="s">
        <v>1105</v>
      </c>
      <c r="E35" s="18" t="s">
        <v>7</v>
      </c>
      <c r="F35" s="19" t="s">
        <v>399</v>
      </c>
      <c r="G35" s="19" t="s">
        <v>389</v>
      </c>
      <c r="H35" s="20" t="s">
        <v>766</v>
      </c>
      <c r="I35" s="1" t="s">
        <v>1038</v>
      </c>
    </row>
    <row r="36" spans="1:9" x14ac:dyDescent="0.25">
      <c r="A36" s="25">
        <v>34</v>
      </c>
      <c r="B36" s="9" t="s">
        <v>791</v>
      </c>
      <c r="C36" s="28">
        <v>0.35</v>
      </c>
      <c r="D36" s="28" t="s">
        <v>1105</v>
      </c>
      <c r="E36" s="18" t="s">
        <v>0</v>
      </c>
      <c r="F36" s="19" t="s">
        <v>401</v>
      </c>
      <c r="G36" s="19"/>
      <c r="H36" s="20" t="s">
        <v>767</v>
      </c>
      <c r="I36" s="1" t="s">
        <v>1038</v>
      </c>
    </row>
    <row r="37" spans="1:9" x14ac:dyDescent="0.25">
      <c r="A37" s="25">
        <v>35</v>
      </c>
      <c r="B37" s="10" t="s">
        <v>790</v>
      </c>
      <c r="C37" s="28">
        <v>0.05</v>
      </c>
      <c r="D37" s="28" t="s">
        <v>1105</v>
      </c>
      <c r="E37" s="18" t="s">
        <v>7</v>
      </c>
      <c r="F37" s="19" t="s">
        <v>351</v>
      </c>
      <c r="G37" s="19"/>
      <c r="H37" s="20" t="s">
        <v>768</v>
      </c>
      <c r="I37" s="1" t="s">
        <v>1038</v>
      </c>
    </row>
    <row r="38" spans="1:9" x14ac:dyDescent="0.25">
      <c r="A38" s="25">
        <v>36</v>
      </c>
      <c r="B38" s="10" t="s">
        <v>790</v>
      </c>
      <c r="C38" s="28">
        <v>0.05</v>
      </c>
      <c r="D38" s="28" t="s">
        <v>1105</v>
      </c>
      <c r="E38" s="18" t="s">
        <v>3</v>
      </c>
      <c r="F38" s="19" t="s">
        <v>340</v>
      </c>
      <c r="G38" s="19"/>
      <c r="H38" s="20" t="s">
        <v>769</v>
      </c>
      <c r="I38" s="1" t="s">
        <v>1038</v>
      </c>
    </row>
    <row r="39" spans="1:9" x14ac:dyDescent="0.25">
      <c r="A39" s="25">
        <v>37</v>
      </c>
      <c r="B39" s="9" t="s">
        <v>791</v>
      </c>
      <c r="C39" s="28">
        <v>0.25</v>
      </c>
      <c r="D39" s="28" t="s">
        <v>1105</v>
      </c>
      <c r="E39" s="18" t="s">
        <v>13</v>
      </c>
      <c r="F39" s="19" t="s">
        <v>399</v>
      </c>
      <c r="G39" s="19"/>
      <c r="H39" s="20" t="s">
        <v>770</v>
      </c>
      <c r="I39" s="1" t="s">
        <v>1038</v>
      </c>
    </row>
    <row r="40" spans="1:9" x14ac:dyDescent="0.25">
      <c r="A40" s="25">
        <v>38</v>
      </c>
      <c r="B40" s="10" t="s">
        <v>790</v>
      </c>
      <c r="C40" s="28">
        <v>0.05</v>
      </c>
      <c r="D40" s="28" t="s">
        <v>1105</v>
      </c>
      <c r="E40" s="18" t="s">
        <v>3</v>
      </c>
      <c r="F40" s="19" t="s">
        <v>439</v>
      </c>
      <c r="G40" s="19"/>
      <c r="H40" s="20" t="s">
        <v>771</v>
      </c>
      <c r="I40" s="1" t="s">
        <v>1038</v>
      </c>
    </row>
    <row r="41" spans="1:9" x14ac:dyDescent="0.25">
      <c r="A41" s="25">
        <v>39</v>
      </c>
      <c r="B41" s="12" t="s">
        <v>793</v>
      </c>
      <c r="C41" s="28">
        <v>0.85</v>
      </c>
      <c r="D41" s="28" t="s">
        <v>1105</v>
      </c>
      <c r="E41" s="18" t="s">
        <v>10</v>
      </c>
      <c r="F41" s="19" t="s">
        <v>329</v>
      </c>
      <c r="G41" s="19"/>
      <c r="H41" s="20" t="s">
        <v>772</v>
      </c>
      <c r="I41" s="1" t="s">
        <v>1038</v>
      </c>
    </row>
    <row r="42" spans="1:9" x14ac:dyDescent="0.25">
      <c r="A42" s="25">
        <v>40</v>
      </c>
      <c r="B42" s="10" t="s">
        <v>790</v>
      </c>
      <c r="C42" s="28">
        <v>0.05</v>
      </c>
      <c r="D42" s="28" t="s">
        <v>1105</v>
      </c>
      <c r="E42" s="18" t="s">
        <v>7</v>
      </c>
      <c r="F42" s="19" t="s">
        <v>322</v>
      </c>
      <c r="G42" s="19"/>
      <c r="H42" s="20" t="s">
        <v>773</v>
      </c>
      <c r="I42" s="1" t="s">
        <v>1038</v>
      </c>
    </row>
    <row r="43" spans="1:9" x14ac:dyDescent="0.25">
      <c r="A43" s="25">
        <v>41</v>
      </c>
      <c r="B43" s="11" t="s">
        <v>792</v>
      </c>
      <c r="C43" s="28">
        <v>0.55000000000000004</v>
      </c>
      <c r="D43" s="28" t="s">
        <v>1105</v>
      </c>
      <c r="E43" s="18" t="s">
        <v>0</v>
      </c>
      <c r="F43" s="19" t="s">
        <v>399</v>
      </c>
      <c r="G43" s="19"/>
      <c r="H43" s="20" t="s">
        <v>774</v>
      </c>
      <c r="I43" s="1" t="s">
        <v>1038</v>
      </c>
    </row>
    <row r="44" spans="1:9" x14ac:dyDescent="0.25">
      <c r="A44" s="25">
        <v>42</v>
      </c>
      <c r="B44" s="10" t="s">
        <v>790</v>
      </c>
      <c r="C44" s="28">
        <v>0.05</v>
      </c>
      <c r="D44" s="28" t="s">
        <v>1105</v>
      </c>
      <c r="E44" s="18" t="s">
        <v>0</v>
      </c>
      <c r="F44" s="19" t="s">
        <v>397</v>
      </c>
      <c r="G44" s="19" t="s">
        <v>370</v>
      </c>
      <c r="H44" s="20" t="s">
        <v>775</v>
      </c>
      <c r="I44" s="1" t="s">
        <v>1038</v>
      </c>
    </row>
    <row r="45" spans="1:9" x14ac:dyDescent="0.25">
      <c r="A45" s="25">
        <v>43</v>
      </c>
      <c r="B45" s="9" t="s">
        <v>791</v>
      </c>
      <c r="C45" s="28">
        <v>0.35</v>
      </c>
      <c r="D45" s="28" t="s">
        <v>1105</v>
      </c>
      <c r="E45" s="18" t="s">
        <v>3</v>
      </c>
      <c r="F45" s="19" t="s">
        <v>1042</v>
      </c>
      <c r="G45" s="19"/>
      <c r="H45" s="20" t="s">
        <v>776</v>
      </c>
      <c r="I45" s="1" t="s">
        <v>1038</v>
      </c>
    </row>
    <row r="46" spans="1:9" x14ac:dyDescent="0.25">
      <c r="A46" s="25">
        <v>44</v>
      </c>
      <c r="B46" s="10" t="s">
        <v>790</v>
      </c>
      <c r="C46" s="28">
        <v>0.05</v>
      </c>
      <c r="D46" s="28" t="s">
        <v>1105</v>
      </c>
      <c r="E46" s="18" t="s">
        <v>13</v>
      </c>
      <c r="F46" s="19" t="s">
        <v>397</v>
      </c>
      <c r="G46" s="19" t="s">
        <v>332</v>
      </c>
      <c r="H46" s="20" t="s">
        <v>777</v>
      </c>
      <c r="I46" s="1" t="s">
        <v>1038</v>
      </c>
    </row>
    <row r="47" spans="1:9" x14ac:dyDescent="0.25">
      <c r="A47" s="25">
        <v>45</v>
      </c>
      <c r="B47" s="12" t="s">
        <v>793</v>
      </c>
      <c r="C47" s="28">
        <v>0.75</v>
      </c>
      <c r="D47" s="28" t="s">
        <v>1105</v>
      </c>
      <c r="E47" s="18" t="s">
        <v>7</v>
      </c>
      <c r="F47" s="19" t="s">
        <v>326</v>
      </c>
      <c r="G47" s="19"/>
      <c r="H47" s="20" t="s">
        <v>778</v>
      </c>
      <c r="I47" s="1" t="s">
        <v>1038</v>
      </c>
    </row>
    <row r="48" spans="1:9" x14ac:dyDescent="0.25">
      <c r="A48" s="25">
        <v>46</v>
      </c>
      <c r="B48" s="9" t="s">
        <v>791</v>
      </c>
      <c r="C48" s="28">
        <v>0.35</v>
      </c>
      <c r="D48" s="28" t="s">
        <v>1105</v>
      </c>
      <c r="E48" s="18" t="s">
        <v>10</v>
      </c>
      <c r="F48" s="19" t="s">
        <v>1042</v>
      </c>
      <c r="G48" s="19"/>
      <c r="H48" s="20" t="s">
        <v>779</v>
      </c>
      <c r="I48" s="1" t="s">
        <v>1038</v>
      </c>
    </row>
    <row r="49" spans="1:9" x14ac:dyDescent="0.25">
      <c r="A49" s="25">
        <v>47</v>
      </c>
      <c r="B49" s="10" t="s">
        <v>790</v>
      </c>
      <c r="C49" s="28">
        <v>0.05</v>
      </c>
      <c r="D49" s="28" t="s">
        <v>1105</v>
      </c>
      <c r="E49" s="18" t="s">
        <v>7</v>
      </c>
      <c r="F49" s="19" t="s">
        <v>401</v>
      </c>
      <c r="G49" s="19"/>
      <c r="H49" s="20" t="s">
        <v>780</v>
      </c>
      <c r="I49" s="1" t="s">
        <v>1038</v>
      </c>
    </row>
    <row r="50" spans="1:9" ht="15.75" thickBot="1" x14ac:dyDescent="0.3">
      <c r="A50" s="26">
        <v>48</v>
      </c>
      <c r="B50" s="14" t="s">
        <v>790</v>
      </c>
      <c r="C50" s="29">
        <v>0.15</v>
      </c>
      <c r="D50" s="29" t="s">
        <v>1105</v>
      </c>
      <c r="E50" s="21" t="s">
        <v>0</v>
      </c>
      <c r="F50" s="22" t="s">
        <v>340</v>
      </c>
      <c r="G50" s="22"/>
      <c r="H50" s="23" t="s">
        <v>781</v>
      </c>
      <c r="I50" s="1" t="s">
        <v>1038</v>
      </c>
    </row>
  </sheetData>
  <sortState ref="A3:G50">
    <sortCondition ref="A3:A50"/>
  </sortState>
  <mergeCells count="1">
    <mergeCell ref="A1:H1"/>
  </mergeCells>
  <conditionalFormatting sqref="B3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:B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H3" r:id="rId1"/>
    <hyperlink ref="H5" r:id="rId2"/>
    <hyperlink ref="H4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6" r:id="rId44"/>
    <hyperlink ref="H47" r:id="rId45"/>
    <hyperlink ref="H48" r:id="rId46"/>
    <hyperlink ref="H49" r:id="rId47"/>
    <hyperlink ref="H50" r:id="rId48"/>
  </hyperlinks>
  <pageMargins left="0.7" right="0.7" top="0.75" bottom="0.75" header="0.3" footer="0.3"/>
  <pageSetup orientation="portrait" horizontalDpi="4294967293" verticalDpi="0" r:id="rId4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56"/>
  <sheetViews>
    <sheetView showGridLines="0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9.140625" style="3" bestFit="1" customWidth="1"/>
    <col min="2" max="2" width="12.140625" style="4" customWidth="1"/>
    <col min="3" max="3" width="10.28515625" style="4" bestFit="1" customWidth="1"/>
    <col min="4" max="4" width="7.140625" style="4" customWidth="1"/>
    <col min="5" max="5" width="6.5703125" style="4" customWidth="1"/>
    <col min="6" max="6" width="28.140625" style="3" customWidth="1"/>
    <col min="7" max="7" width="27.28515625" style="3" customWidth="1"/>
    <col min="8" max="8" width="29" style="5" customWidth="1"/>
    <col min="9" max="253" width="9.140625" style="3"/>
    <col min="254" max="254" width="3.7109375" style="3" customWidth="1"/>
    <col min="255" max="255" width="12.5703125" style="3" bestFit="1" customWidth="1"/>
    <col min="256" max="256" width="27" style="3" customWidth="1"/>
    <col min="257" max="257" width="33" style="3" customWidth="1"/>
    <col min="258" max="258" width="5.42578125" style="3" customWidth="1"/>
    <col min="259" max="259" width="9.85546875" style="3" customWidth="1"/>
    <col min="260" max="260" width="12.7109375" style="3" customWidth="1"/>
    <col min="261" max="261" width="6.5703125" style="3" customWidth="1"/>
    <col min="262" max="262" width="29.28515625" style="3" customWidth="1"/>
    <col min="263" max="263" width="30.5703125" style="3" customWidth="1"/>
    <col min="264" max="264" width="32.5703125" style="3" customWidth="1"/>
    <col min="265" max="509" width="9.140625" style="3"/>
    <col min="510" max="510" width="3.7109375" style="3" customWidth="1"/>
    <col min="511" max="511" width="12.5703125" style="3" bestFit="1" customWidth="1"/>
    <col min="512" max="512" width="27" style="3" customWidth="1"/>
    <col min="513" max="513" width="33" style="3" customWidth="1"/>
    <col min="514" max="514" width="5.42578125" style="3" customWidth="1"/>
    <col min="515" max="515" width="9.85546875" style="3" customWidth="1"/>
    <col min="516" max="516" width="12.7109375" style="3" customWidth="1"/>
    <col min="517" max="517" width="6.5703125" style="3" customWidth="1"/>
    <col min="518" max="518" width="29.28515625" style="3" customWidth="1"/>
    <col min="519" max="519" width="30.5703125" style="3" customWidth="1"/>
    <col min="520" max="520" width="32.5703125" style="3" customWidth="1"/>
    <col min="521" max="765" width="9.140625" style="3"/>
    <col min="766" max="766" width="3.7109375" style="3" customWidth="1"/>
    <col min="767" max="767" width="12.5703125" style="3" bestFit="1" customWidth="1"/>
    <col min="768" max="768" width="27" style="3" customWidth="1"/>
    <col min="769" max="769" width="33" style="3" customWidth="1"/>
    <col min="770" max="770" width="5.42578125" style="3" customWidth="1"/>
    <col min="771" max="771" width="9.85546875" style="3" customWidth="1"/>
    <col min="772" max="772" width="12.7109375" style="3" customWidth="1"/>
    <col min="773" max="773" width="6.5703125" style="3" customWidth="1"/>
    <col min="774" max="774" width="29.28515625" style="3" customWidth="1"/>
    <col min="775" max="775" width="30.5703125" style="3" customWidth="1"/>
    <col min="776" max="776" width="32.5703125" style="3" customWidth="1"/>
    <col min="777" max="1021" width="9.140625" style="3"/>
    <col min="1022" max="1022" width="3.7109375" style="3" customWidth="1"/>
    <col min="1023" max="1023" width="12.5703125" style="3" bestFit="1" customWidth="1"/>
    <col min="1024" max="1024" width="27" style="3" customWidth="1"/>
    <col min="1025" max="1025" width="33" style="3" customWidth="1"/>
    <col min="1026" max="1026" width="5.42578125" style="3" customWidth="1"/>
    <col min="1027" max="1027" width="9.85546875" style="3" customWidth="1"/>
    <col min="1028" max="1028" width="12.7109375" style="3" customWidth="1"/>
    <col min="1029" max="1029" width="6.5703125" style="3" customWidth="1"/>
    <col min="1030" max="1030" width="29.28515625" style="3" customWidth="1"/>
    <col min="1031" max="1031" width="30.5703125" style="3" customWidth="1"/>
    <col min="1032" max="1032" width="32.5703125" style="3" customWidth="1"/>
    <col min="1033" max="1277" width="9.140625" style="3"/>
    <col min="1278" max="1278" width="3.7109375" style="3" customWidth="1"/>
    <col min="1279" max="1279" width="12.5703125" style="3" bestFit="1" customWidth="1"/>
    <col min="1280" max="1280" width="27" style="3" customWidth="1"/>
    <col min="1281" max="1281" width="33" style="3" customWidth="1"/>
    <col min="1282" max="1282" width="5.42578125" style="3" customWidth="1"/>
    <col min="1283" max="1283" width="9.85546875" style="3" customWidth="1"/>
    <col min="1284" max="1284" width="12.7109375" style="3" customWidth="1"/>
    <col min="1285" max="1285" width="6.5703125" style="3" customWidth="1"/>
    <col min="1286" max="1286" width="29.28515625" style="3" customWidth="1"/>
    <col min="1287" max="1287" width="30.5703125" style="3" customWidth="1"/>
    <col min="1288" max="1288" width="32.5703125" style="3" customWidth="1"/>
    <col min="1289" max="1533" width="9.140625" style="3"/>
    <col min="1534" max="1534" width="3.7109375" style="3" customWidth="1"/>
    <col min="1535" max="1535" width="12.5703125" style="3" bestFit="1" customWidth="1"/>
    <col min="1536" max="1536" width="27" style="3" customWidth="1"/>
    <col min="1537" max="1537" width="33" style="3" customWidth="1"/>
    <col min="1538" max="1538" width="5.42578125" style="3" customWidth="1"/>
    <col min="1539" max="1539" width="9.85546875" style="3" customWidth="1"/>
    <col min="1540" max="1540" width="12.7109375" style="3" customWidth="1"/>
    <col min="1541" max="1541" width="6.5703125" style="3" customWidth="1"/>
    <col min="1542" max="1542" width="29.28515625" style="3" customWidth="1"/>
    <col min="1543" max="1543" width="30.5703125" style="3" customWidth="1"/>
    <col min="1544" max="1544" width="32.5703125" style="3" customWidth="1"/>
    <col min="1545" max="1789" width="9.140625" style="3"/>
    <col min="1790" max="1790" width="3.7109375" style="3" customWidth="1"/>
    <col min="1791" max="1791" width="12.5703125" style="3" bestFit="1" customWidth="1"/>
    <col min="1792" max="1792" width="27" style="3" customWidth="1"/>
    <col min="1793" max="1793" width="33" style="3" customWidth="1"/>
    <col min="1794" max="1794" width="5.42578125" style="3" customWidth="1"/>
    <col min="1795" max="1795" width="9.85546875" style="3" customWidth="1"/>
    <col min="1796" max="1796" width="12.7109375" style="3" customWidth="1"/>
    <col min="1797" max="1797" width="6.5703125" style="3" customWidth="1"/>
    <col min="1798" max="1798" width="29.28515625" style="3" customWidth="1"/>
    <col min="1799" max="1799" width="30.5703125" style="3" customWidth="1"/>
    <col min="1800" max="1800" width="32.5703125" style="3" customWidth="1"/>
    <col min="1801" max="2045" width="9.140625" style="3"/>
    <col min="2046" max="2046" width="3.7109375" style="3" customWidth="1"/>
    <col min="2047" max="2047" width="12.5703125" style="3" bestFit="1" customWidth="1"/>
    <col min="2048" max="2048" width="27" style="3" customWidth="1"/>
    <col min="2049" max="2049" width="33" style="3" customWidth="1"/>
    <col min="2050" max="2050" width="5.42578125" style="3" customWidth="1"/>
    <col min="2051" max="2051" width="9.85546875" style="3" customWidth="1"/>
    <col min="2052" max="2052" width="12.7109375" style="3" customWidth="1"/>
    <col min="2053" max="2053" width="6.5703125" style="3" customWidth="1"/>
    <col min="2054" max="2054" width="29.28515625" style="3" customWidth="1"/>
    <col min="2055" max="2055" width="30.5703125" style="3" customWidth="1"/>
    <col min="2056" max="2056" width="32.5703125" style="3" customWidth="1"/>
    <col min="2057" max="2301" width="9.140625" style="3"/>
    <col min="2302" max="2302" width="3.7109375" style="3" customWidth="1"/>
    <col min="2303" max="2303" width="12.5703125" style="3" bestFit="1" customWidth="1"/>
    <col min="2304" max="2304" width="27" style="3" customWidth="1"/>
    <col min="2305" max="2305" width="33" style="3" customWidth="1"/>
    <col min="2306" max="2306" width="5.42578125" style="3" customWidth="1"/>
    <col min="2307" max="2307" width="9.85546875" style="3" customWidth="1"/>
    <col min="2308" max="2308" width="12.7109375" style="3" customWidth="1"/>
    <col min="2309" max="2309" width="6.5703125" style="3" customWidth="1"/>
    <col min="2310" max="2310" width="29.28515625" style="3" customWidth="1"/>
    <col min="2311" max="2311" width="30.5703125" style="3" customWidth="1"/>
    <col min="2312" max="2312" width="32.5703125" style="3" customWidth="1"/>
    <col min="2313" max="2557" width="9.140625" style="3"/>
    <col min="2558" max="2558" width="3.7109375" style="3" customWidth="1"/>
    <col min="2559" max="2559" width="12.5703125" style="3" bestFit="1" customWidth="1"/>
    <col min="2560" max="2560" width="27" style="3" customWidth="1"/>
    <col min="2561" max="2561" width="33" style="3" customWidth="1"/>
    <col min="2562" max="2562" width="5.42578125" style="3" customWidth="1"/>
    <col min="2563" max="2563" width="9.85546875" style="3" customWidth="1"/>
    <col min="2564" max="2564" width="12.7109375" style="3" customWidth="1"/>
    <col min="2565" max="2565" width="6.5703125" style="3" customWidth="1"/>
    <col min="2566" max="2566" width="29.28515625" style="3" customWidth="1"/>
    <col min="2567" max="2567" width="30.5703125" style="3" customWidth="1"/>
    <col min="2568" max="2568" width="32.5703125" style="3" customWidth="1"/>
    <col min="2569" max="2813" width="9.140625" style="3"/>
    <col min="2814" max="2814" width="3.7109375" style="3" customWidth="1"/>
    <col min="2815" max="2815" width="12.5703125" style="3" bestFit="1" customWidth="1"/>
    <col min="2816" max="2816" width="27" style="3" customWidth="1"/>
    <col min="2817" max="2817" width="33" style="3" customWidth="1"/>
    <col min="2818" max="2818" width="5.42578125" style="3" customWidth="1"/>
    <col min="2819" max="2819" width="9.85546875" style="3" customWidth="1"/>
    <col min="2820" max="2820" width="12.7109375" style="3" customWidth="1"/>
    <col min="2821" max="2821" width="6.5703125" style="3" customWidth="1"/>
    <col min="2822" max="2822" width="29.28515625" style="3" customWidth="1"/>
    <col min="2823" max="2823" width="30.5703125" style="3" customWidth="1"/>
    <col min="2824" max="2824" width="32.5703125" style="3" customWidth="1"/>
    <col min="2825" max="3069" width="9.140625" style="3"/>
    <col min="3070" max="3070" width="3.7109375" style="3" customWidth="1"/>
    <col min="3071" max="3071" width="12.5703125" style="3" bestFit="1" customWidth="1"/>
    <col min="3072" max="3072" width="27" style="3" customWidth="1"/>
    <col min="3073" max="3073" width="33" style="3" customWidth="1"/>
    <col min="3074" max="3074" width="5.42578125" style="3" customWidth="1"/>
    <col min="3075" max="3075" width="9.85546875" style="3" customWidth="1"/>
    <col min="3076" max="3076" width="12.7109375" style="3" customWidth="1"/>
    <col min="3077" max="3077" width="6.5703125" style="3" customWidth="1"/>
    <col min="3078" max="3078" width="29.28515625" style="3" customWidth="1"/>
    <col min="3079" max="3079" width="30.5703125" style="3" customWidth="1"/>
    <col min="3080" max="3080" width="32.5703125" style="3" customWidth="1"/>
    <col min="3081" max="3325" width="9.140625" style="3"/>
    <col min="3326" max="3326" width="3.7109375" style="3" customWidth="1"/>
    <col min="3327" max="3327" width="12.5703125" style="3" bestFit="1" customWidth="1"/>
    <col min="3328" max="3328" width="27" style="3" customWidth="1"/>
    <col min="3329" max="3329" width="33" style="3" customWidth="1"/>
    <col min="3330" max="3330" width="5.42578125" style="3" customWidth="1"/>
    <col min="3331" max="3331" width="9.85546875" style="3" customWidth="1"/>
    <col min="3332" max="3332" width="12.7109375" style="3" customWidth="1"/>
    <col min="3333" max="3333" width="6.5703125" style="3" customWidth="1"/>
    <col min="3334" max="3334" width="29.28515625" style="3" customWidth="1"/>
    <col min="3335" max="3335" width="30.5703125" style="3" customWidth="1"/>
    <col min="3336" max="3336" width="32.5703125" style="3" customWidth="1"/>
    <col min="3337" max="3581" width="9.140625" style="3"/>
    <col min="3582" max="3582" width="3.7109375" style="3" customWidth="1"/>
    <col min="3583" max="3583" width="12.5703125" style="3" bestFit="1" customWidth="1"/>
    <col min="3584" max="3584" width="27" style="3" customWidth="1"/>
    <col min="3585" max="3585" width="33" style="3" customWidth="1"/>
    <col min="3586" max="3586" width="5.42578125" style="3" customWidth="1"/>
    <col min="3587" max="3587" width="9.85546875" style="3" customWidth="1"/>
    <col min="3588" max="3588" width="12.7109375" style="3" customWidth="1"/>
    <col min="3589" max="3589" width="6.5703125" style="3" customWidth="1"/>
    <col min="3590" max="3590" width="29.28515625" style="3" customWidth="1"/>
    <col min="3591" max="3591" width="30.5703125" style="3" customWidth="1"/>
    <col min="3592" max="3592" width="32.5703125" style="3" customWidth="1"/>
    <col min="3593" max="3837" width="9.140625" style="3"/>
    <col min="3838" max="3838" width="3.7109375" style="3" customWidth="1"/>
    <col min="3839" max="3839" width="12.5703125" style="3" bestFit="1" customWidth="1"/>
    <col min="3840" max="3840" width="27" style="3" customWidth="1"/>
    <col min="3841" max="3841" width="33" style="3" customWidth="1"/>
    <col min="3842" max="3842" width="5.42578125" style="3" customWidth="1"/>
    <col min="3843" max="3843" width="9.85546875" style="3" customWidth="1"/>
    <col min="3844" max="3844" width="12.7109375" style="3" customWidth="1"/>
    <col min="3845" max="3845" width="6.5703125" style="3" customWidth="1"/>
    <col min="3846" max="3846" width="29.28515625" style="3" customWidth="1"/>
    <col min="3847" max="3847" width="30.5703125" style="3" customWidth="1"/>
    <col min="3848" max="3848" width="32.5703125" style="3" customWidth="1"/>
    <col min="3849" max="4093" width="9.140625" style="3"/>
    <col min="4094" max="4094" width="3.7109375" style="3" customWidth="1"/>
    <col min="4095" max="4095" width="12.5703125" style="3" bestFit="1" customWidth="1"/>
    <col min="4096" max="4096" width="27" style="3" customWidth="1"/>
    <col min="4097" max="4097" width="33" style="3" customWidth="1"/>
    <col min="4098" max="4098" width="5.42578125" style="3" customWidth="1"/>
    <col min="4099" max="4099" width="9.85546875" style="3" customWidth="1"/>
    <col min="4100" max="4100" width="12.7109375" style="3" customWidth="1"/>
    <col min="4101" max="4101" width="6.5703125" style="3" customWidth="1"/>
    <col min="4102" max="4102" width="29.28515625" style="3" customWidth="1"/>
    <col min="4103" max="4103" width="30.5703125" style="3" customWidth="1"/>
    <col min="4104" max="4104" width="32.5703125" style="3" customWidth="1"/>
    <col min="4105" max="4349" width="9.140625" style="3"/>
    <col min="4350" max="4350" width="3.7109375" style="3" customWidth="1"/>
    <col min="4351" max="4351" width="12.5703125" style="3" bestFit="1" customWidth="1"/>
    <col min="4352" max="4352" width="27" style="3" customWidth="1"/>
    <col min="4353" max="4353" width="33" style="3" customWidth="1"/>
    <col min="4354" max="4354" width="5.42578125" style="3" customWidth="1"/>
    <col min="4355" max="4355" width="9.85546875" style="3" customWidth="1"/>
    <col min="4356" max="4356" width="12.7109375" style="3" customWidth="1"/>
    <col min="4357" max="4357" width="6.5703125" style="3" customWidth="1"/>
    <col min="4358" max="4358" width="29.28515625" style="3" customWidth="1"/>
    <col min="4359" max="4359" width="30.5703125" style="3" customWidth="1"/>
    <col min="4360" max="4360" width="32.5703125" style="3" customWidth="1"/>
    <col min="4361" max="4605" width="9.140625" style="3"/>
    <col min="4606" max="4606" width="3.7109375" style="3" customWidth="1"/>
    <col min="4607" max="4607" width="12.5703125" style="3" bestFit="1" customWidth="1"/>
    <col min="4608" max="4608" width="27" style="3" customWidth="1"/>
    <col min="4609" max="4609" width="33" style="3" customWidth="1"/>
    <col min="4610" max="4610" width="5.42578125" style="3" customWidth="1"/>
    <col min="4611" max="4611" width="9.85546875" style="3" customWidth="1"/>
    <col min="4612" max="4612" width="12.7109375" style="3" customWidth="1"/>
    <col min="4613" max="4613" width="6.5703125" style="3" customWidth="1"/>
    <col min="4614" max="4614" width="29.28515625" style="3" customWidth="1"/>
    <col min="4615" max="4615" width="30.5703125" style="3" customWidth="1"/>
    <col min="4616" max="4616" width="32.5703125" style="3" customWidth="1"/>
    <col min="4617" max="4861" width="9.140625" style="3"/>
    <col min="4862" max="4862" width="3.7109375" style="3" customWidth="1"/>
    <col min="4863" max="4863" width="12.5703125" style="3" bestFit="1" customWidth="1"/>
    <col min="4864" max="4864" width="27" style="3" customWidth="1"/>
    <col min="4865" max="4865" width="33" style="3" customWidth="1"/>
    <col min="4866" max="4866" width="5.42578125" style="3" customWidth="1"/>
    <col min="4867" max="4867" width="9.85546875" style="3" customWidth="1"/>
    <col min="4868" max="4868" width="12.7109375" style="3" customWidth="1"/>
    <col min="4869" max="4869" width="6.5703125" style="3" customWidth="1"/>
    <col min="4870" max="4870" width="29.28515625" style="3" customWidth="1"/>
    <col min="4871" max="4871" width="30.5703125" style="3" customWidth="1"/>
    <col min="4872" max="4872" width="32.5703125" style="3" customWidth="1"/>
    <col min="4873" max="5117" width="9.140625" style="3"/>
    <col min="5118" max="5118" width="3.7109375" style="3" customWidth="1"/>
    <col min="5119" max="5119" width="12.5703125" style="3" bestFit="1" customWidth="1"/>
    <col min="5120" max="5120" width="27" style="3" customWidth="1"/>
    <col min="5121" max="5121" width="33" style="3" customWidth="1"/>
    <col min="5122" max="5122" width="5.42578125" style="3" customWidth="1"/>
    <col min="5123" max="5123" width="9.85546875" style="3" customWidth="1"/>
    <col min="5124" max="5124" width="12.7109375" style="3" customWidth="1"/>
    <col min="5125" max="5125" width="6.5703125" style="3" customWidth="1"/>
    <col min="5126" max="5126" width="29.28515625" style="3" customWidth="1"/>
    <col min="5127" max="5127" width="30.5703125" style="3" customWidth="1"/>
    <col min="5128" max="5128" width="32.5703125" style="3" customWidth="1"/>
    <col min="5129" max="5373" width="9.140625" style="3"/>
    <col min="5374" max="5374" width="3.7109375" style="3" customWidth="1"/>
    <col min="5375" max="5375" width="12.5703125" style="3" bestFit="1" customWidth="1"/>
    <col min="5376" max="5376" width="27" style="3" customWidth="1"/>
    <col min="5377" max="5377" width="33" style="3" customWidth="1"/>
    <col min="5378" max="5378" width="5.42578125" style="3" customWidth="1"/>
    <col min="5379" max="5379" width="9.85546875" style="3" customWidth="1"/>
    <col min="5380" max="5380" width="12.7109375" style="3" customWidth="1"/>
    <col min="5381" max="5381" width="6.5703125" style="3" customWidth="1"/>
    <col min="5382" max="5382" width="29.28515625" style="3" customWidth="1"/>
    <col min="5383" max="5383" width="30.5703125" style="3" customWidth="1"/>
    <col min="5384" max="5384" width="32.5703125" style="3" customWidth="1"/>
    <col min="5385" max="5629" width="9.140625" style="3"/>
    <col min="5630" max="5630" width="3.7109375" style="3" customWidth="1"/>
    <col min="5631" max="5631" width="12.5703125" style="3" bestFit="1" customWidth="1"/>
    <col min="5632" max="5632" width="27" style="3" customWidth="1"/>
    <col min="5633" max="5633" width="33" style="3" customWidth="1"/>
    <col min="5634" max="5634" width="5.42578125" style="3" customWidth="1"/>
    <col min="5635" max="5635" width="9.85546875" style="3" customWidth="1"/>
    <col min="5636" max="5636" width="12.7109375" style="3" customWidth="1"/>
    <col min="5637" max="5637" width="6.5703125" style="3" customWidth="1"/>
    <col min="5638" max="5638" width="29.28515625" style="3" customWidth="1"/>
    <col min="5639" max="5639" width="30.5703125" style="3" customWidth="1"/>
    <col min="5640" max="5640" width="32.5703125" style="3" customWidth="1"/>
    <col min="5641" max="5885" width="9.140625" style="3"/>
    <col min="5886" max="5886" width="3.7109375" style="3" customWidth="1"/>
    <col min="5887" max="5887" width="12.5703125" style="3" bestFit="1" customWidth="1"/>
    <col min="5888" max="5888" width="27" style="3" customWidth="1"/>
    <col min="5889" max="5889" width="33" style="3" customWidth="1"/>
    <col min="5890" max="5890" width="5.42578125" style="3" customWidth="1"/>
    <col min="5891" max="5891" width="9.85546875" style="3" customWidth="1"/>
    <col min="5892" max="5892" width="12.7109375" style="3" customWidth="1"/>
    <col min="5893" max="5893" width="6.5703125" style="3" customWidth="1"/>
    <col min="5894" max="5894" width="29.28515625" style="3" customWidth="1"/>
    <col min="5895" max="5895" width="30.5703125" style="3" customWidth="1"/>
    <col min="5896" max="5896" width="32.5703125" style="3" customWidth="1"/>
    <col min="5897" max="6141" width="9.140625" style="3"/>
    <col min="6142" max="6142" width="3.7109375" style="3" customWidth="1"/>
    <col min="6143" max="6143" width="12.5703125" style="3" bestFit="1" customWidth="1"/>
    <col min="6144" max="6144" width="27" style="3" customWidth="1"/>
    <col min="6145" max="6145" width="33" style="3" customWidth="1"/>
    <col min="6146" max="6146" width="5.42578125" style="3" customWidth="1"/>
    <col min="6147" max="6147" width="9.85546875" style="3" customWidth="1"/>
    <col min="6148" max="6148" width="12.7109375" style="3" customWidth="1"/>
    <col min="6149" max="6149" width="6.5703125" style="3" customWidth="1"/>
    <col min="6150" max="6150" width="29.28515625" style="3" customWidth="1"/>
    <col min="6151" max="6151" width="30.5703125" style="3" customWidth="1"/>
    <col min="6152" max="6152" width="32.5703125" style="3" customWidth="1"/>
    <col min="6153" max="6397" width="9.140625" style="3"/>
    <col min="6398" max="6398" width="3.7109375" style="3" customWidth="1"/>
    <col min="6399" max="6399" width="12.5703125" style="3" bestFit="1" customWidth="1"/>
    <col min="6400" max="6400" width="27" style="3" customWidth="1"/>
    <col min="6401" max="6401" width="33" style="3" customWidth="1"/>
    <col min="6402" max="6402" width="5.42578125" style="3" customWidth="1"/>
    <col min="6403" max="6403" width="9.85546875" style="3" customWidth="1"/>
    <col min="6404" max="6404" width="12.7109375" style="3" customWidth="1"/>
    <col min="6405" max="6405" width="6.5703125" style="3" customWidth="1"/>
    <col min="6406" max="6406" width="29.28515625" style="3" customWidth="1"/>
    <col min="6407" max="6407" width="30.5703125" style="3" customWidth="1"/>
    <col min="6408" max="6408" width="32.5703125" style="3" customWidth="1"/>
    <col min="6409" max="6653" width="9.140625" style="3"/>
    <col min="6654" max="6654" width="3.7109375" style="3" customWidth="1"/>
    <col min="6655" max="6655" width="12.5703125" style="3" bestFit="1" customWidth="1"/>
    <col min="6656" max="6656" width="27" style="3" customWidth="1"/>
    <col min="6657" max="6657" width="33" style="3" customWidth="1"/>
    <col min="6658" max="6658" width="5.42578125" style="3" customWidth="1"/>
    <col min="6659" max="6659" width="9.85546875" style="3" customWidth="1"/>
    <col min="6660" max="6660" width="12.7109375" style="3" customWidth="1"/>
    <col min="6661" max="6661" width="6.5703125" style="3" customWidth="1"/>
    <col min="6662" max="6662" width="29.28515625" style="3" customWidth="1"/>
    <col min="6663" max="6663" width="30.5703125" style="3" customWidth="1"/>
    <col min="6664" max="6664" width="32.5703125" style="3" customWidth="1"/>
    <col min="6665" max="6909" width="9.140625" style="3"/>
    <col min="6910" max="6910" width="3.7109375" style="3" customWidth="1"/>
    <col min="6911" max="6911" width="12.5703125" style="3" bestFit="1" customWidth="1"/>
    <col min="6912" max="6912" width="27" style="3" customWidth="1"/>
    <col min="6913" max="6913" width="33" style="3" customWidth="1"/>
    <col min="6914" max="6914" width="5.42578125" style="3" customWidth="1"/>
    <col min="6915" max="6915" width="9.85546875" style="3" customWidth="1"/>
    <col min="6916" max="6916" width="12.7109375" style="3" customWidth="1"/>
    <col min="6917" max="6917" width="6.5703125" style="3" customWidth="1"/>
    <col min="6918" max="6918" width="29.28515625" style="3" customWidth="1"/>
    <col min="6919" max="6919" width="30.5703125" style="3" customWidth="1"/>
    <col min="6920" max="6920" width="32.5703125" style="3" customWidth="1"/>
    <col min="6921" max="7165" width="9.140625" style="3"/>
    <col min="7166" max="7166" width="3.7109375" style="3" customWidth="1"/>
    <col min="7167" max="7167" width="12.5703125" style="3" bestFit="1" customWidth="1"/>
    <col min="7168" max="7168" width="27" style="3" customWidth="1"/>
    <col min="7169" max="7169" width="33" style="3" customWidth="1"/>
    <col min="7170" max="7170" width="5.42578125" style="3" customWidth="1"/>
    <col min="7171" max="7171" width="9.85546875" style="3" customWidth="1"/>
    <col min="7172" max="7172" width="12.7109375" style="3" customWidth="1"/>
    <col min="7173" max="7173" width="6.5703125" style="3" customWidth="1"/>
    <col min="7174" max="7174" width="29.28515625" style="3" customWidth="1"/>
    <col min="7175" max="7175" width="30.5703125" style="3" customWidth="1"/>
    <col min="7176" max="7176" width="32.5703125" style="3" customWidth="1"/>
    <col min="7177" max="7421" width="9.140625" style="3"/>
    <col min="7422" max="7422" width="3.7109375" style="3" customWidth="1"/>
    <col min="7423" max="7423" width="12.5703125" style="3" bestFit="1" customWidth="1"/>
    <col min="7424" max="7424" width="27" style="3" customWidth="1"/>
    <col min="7425" max="7425" width="33" style="3" customWidth="1"/>
    <col min="7426" max="7426" width="5.42578125" style="3" customWidth="1"/>
    <col min="7427" max="7427" width="9.85546875" style="3" customWidth="1"/>
    <col min="7428" max="7428" width="12.7109375" style="3" customWidth="1"/>
    <col min="7429" max="7429" width="6.5703125" style="3" customWidth="1"/>
    <col min="7430" max="7430" width="29.28515625" style="3" customWidth="1"/>
    <col min="7431" max="7431" width="30.5703125" style="3" customWidth="1"/>
    <col min="7432" max="7432" width="32.5703125" style="3" customWidth="1"/>
    <col min="7433" max="7677" width="9.140625" style="3"/>
    <col min="7678" max="7678" width="3.7109375" style="3" customWidth="1"/>
    <col min="7679" max="7679" width="12.5703125" style="3" bestFit="1" customWidth="1"/>
    <col min="7680" max="7680" width="27" style="3" customWidth="1"/>
    <col min="7681" max="7681" width="33" style="3" customWidth="1"/>
    <col min="7682" max="7682" width="5.42578125" style="3" customWidth="1"/>
    <col min="7683" max="7683" width="9.85546875" style="3" customWidth="1"/>
    <col min="7684" max="7684" width="12.7109375" style="3" customWidth="1"/>
    <col min="7685" max="7685" width="6.5703125" style="3" customWidth="1"/>
    <col min="7686" max="7686" width="29.28515625" style="3" customWidth="1"/>
    <col min="7687" max="7687" width="30.5703125" style="3" customWidth="1"/>
    <col min="7688" max="7688" width="32.5703125" style="3" customWidth="1"/>
    <col min="7689" max="7933" width="9.140625" style="3"/>
    <col min="7934" max="7934" width="3.7109375" style="3" customWidth="1"/>
    <col min="7935" max="7935" width="12.5703125" style="3" bestFit="1" customWidth="1"/>
    <col min="7936" max="7936" width="27" style="3" customWidth="1"/>
    <col min="7937" max="7937" width="33" style="3" customWidth="1"/>
    <col min="7938" max="7938" width="5.42578125" style="3" customWidth="1"/>
    <col min="7939" max="7939" width="9.85546875" style="3" customWidth="1"/>
    <col min="7940" max="7940" width="12.7109375" style="3" customWidth="1"/>
    <col min="7941" max="7941" width="6.5703125" style="3" customWidth="1"/>
    <col min="7942" max="7942" width="29.28515625" style="3" customWidth="1"/>
    <col min="7943" max="7943" width="30.5703125" style="3" customWidth="1"/>
    <col min="7944" max="7944" width="32.5703125" style="3" customWidth="1"/>
    <col min="7945" max="8189" width="9.140625" style="3"/>
    <col min="8190" max="8190" width="3.7109375" style="3" customWidth="1"/>
    <col min="8191" max="8191" width="12.5703125" style="3" bestFit="1" customWidth="1"/>
    <col min="8192" max="8192" width="27" style="3" customWidth="1"/>
    <col min="8193" max="8193" width="33" style="3" customWidth="1"/>
    <col min="8194" max="8194" width="5.42578125" style="3" customWidth="1"/>
    <col min="8195" max="8195" width="9.85546875" style="3" customWidth="1"/>
    <col min="8196" max="8196" width="12.7109375" style="3" customWidth="1"/>
    <col min="8197" max="8197" width="6.5703125" style="3" customWidth="1"/>
    <col min="8198" max="8198" width="29.28515625" style="3" customWidth="1"/>
    <col min="8199" max="8199" width="30.5703125" style="3" customWidth="1"/>
    <col min="8200" max="8200" width="32.5703125" style="3" customWidth="1"/>
    <col min="8201" max="8445" width="9.140625" style="3"/>
    <col min="8446" max="8446" width="3.7109375" style="3" customWidth="1"/>
    <col min="8447" max="8447" width="12.5703125" style="3" bestFit="1" customWidth="1"/>
    <col min="8448" max="8448" width="27" style="3" customWidth="1"/>
    <col min="8449" max="8449" width="33" style="3" customWidth="1"/>
    <col min="8450" max="8450" width="5.42578125" style="3" customWidth="1"/>
    <col min="8451" max="8451" width="9.85546875" style="3" customWidth="1"/>
    <col min="8452" max="8452" width="12.7109375" style="3" customWidth="1"/>
    <col min="8453" max="8453" width="6.5703125" style="3" customWidth="1"/>
    <col min="8454" max="8454" width="29.28515625" style="3" customWidth="1"/>
    <col min="8455" max="8455" width="30.5703125" style="3" customWidth="1"/>
    <col min="8456" max="8456" width="32.5703125" style="3" customWidth="1"/>
    <col min="8457" max="8701" width="9.140625" style="3"/>
    <col min="8702" max="8702" width="3.7109375" style="3" customWidth="1"/>
    <col min="8703" max="8703" width="12.5703125" style="3" bestFit="1" customWidth="1"/>
    <col min="8704" max="8704" width="27" style="3" customWidth="1"/>
    <col min="8705" max="8705" width="33" style="3" customWidth="1"/>
    <col min="8706" max="8706" width="5.42578125" style="3" customWidth="1"/>
    <col min="8707" max="8707" width="9.85546875" style="3" customWidth="1"/>
    <col min="8708" max="8708" width="12.7109375" style="3" customWidth="1"/>
    <col min="8709" max="8709" width="6.5703125" style="3" customWidth="1"/>
    <col min="8710" max="8710" width="29.28515625" style="3" customWidth="1"/>
    <col min="8711" max="8711" width="30.5703125" style="3" customWidth="1"/>
    <col min="8712" max="8712" width="32.5703125" style="3" customWidth="1"/>
    <col min="8713" max="8957" width="9.140625" style="3"/>
    <col min="8958" max="8958" width="3.7109375" style="3" customWidth="1"/>
    <col min="8959" max="8959" width="12.5703125" style="3" bestFit="1" customWidth="1"/>
    <col min="8960" max="8960" width="27" style="3" customWidth="1"/>
    <col min="8961" max="8961" width="33" style="3" customWidth="1"/>
    <col min="8962" max="8962" width="5.42578125" style="3" customWidth="1"/>
    <col min="8963" max="8963" width="9.85546875" style="3" customWidth="1"/>
    <col min="8964" max="8964" width="12.7109375" style="3" customWidth="1"/>
    <col min="8965" max="8965" width="6.5703125" style="3" customWidth="1"/>
    <col min="8966" max="8966" width="29.28515625" style="3" customWidth="1"/>
    <col min="8967" max="8967" width="30.5703125" style="3" customWidth="1"/>
    <col min="8968" max="8968" width="32.5703125" style="3" customWidth="1"/>
    <col min="8969" max="9213" width="9.140625" style="3"/>
    <col min="9214" max="9214" width="3.7109375" style="3" customWidth="1"/>
    <col min="9215" max="9215" width="12.5703125" style="3" bestFit="1" customWidth="1"/>
    <col min="9216" max="9216" width="27" style="3" customWidth="1"/>
    <col min="9217" max="9217" width="33" style="3" customWidth="1"/>
    <col min="9218" max="9218" width="5.42578125" style="3" customWidth="1"/>
    <col min="9219" max="9219" width="9.85546875" style="3" customWidth="1"/>
    <col min="9220" max="9220" width="12.7109375" style="3" customWidth="1"/>
    <col min="9221" max="9221" width="6.5703125" style="3" customWidth="1"/>
    <col min="9222" max="9222" width="29.28515625" style="3" customWidth="1"/>
    <col min="9223" max="9223" width="30.5703125" style="3" customWidth="1"/>
    <col min="9224" max="9224" width="32.5703125" style="3" customWidth="1"/>
    <col min="9225" max="9469" width="9.140625" style="3"/>
    <col min="9470" max="9470" width="3.7109375" style="3" customWidth="1"/>
    <col min="9471" max="9471" width="12.5703125" style="3" bestFit="1" customWidth="1"/>
    <col min="9472" max="9472" width="27" style="3" customWidth="1"/>
    <col min="9473" max="9473" width="33" style="3" customWidth="1"/>
    <col min="9474" max="9474" width="5.42578125" style="3" customWidth="1"/>
    <col min="9475" max="9475" width="9.85546875" style="3" customWidth="1"/>
    <col min="9476" max="9476" width="12.7109375" style="3" customWidth="1"/>
    <col min="9477" max="9477" width="6.5703125" style="3" customWidth="1"/>
    <col min="9478" max="9478" width="29.28515625" style="3" customWidth="1"/>
    <col min="9479" max="9479" width="30.5703125" style="3" customWidth="1"/>
    <col min="9480" max="9480" width="32.5703125" style="3" customWidth="1"/>
    <col min="9481" max="9725" width="9.140625" style="3"/>
    <col min="9726" max="9726" width="3.7109375" style="3" customWidth="1"/>
    <col min="9727" max="9727" width="12.5703125" style="3" bestFit="1" customWidth="1"/>
    <col min="9728" max="9728" width="27" style="3" customWidth="1"/>
    <col min="9729" max="9729" width="33" style="3" customWidth="1"/>
    <col min="9730" max="9730" width="5.42578125" style="3" customWidth="1"/>
    <col min="9731" max="9731" width="9.85546875" style="3" customWidth="1"/>
    <col min="9732" max="9732" width="12.7109375" style="3" customWidth="1"/>
    <col min="9733" max="9733" width="6.5703125" style="3" customWidth="1"/>
    <col min="9734" max="9734" width="29.28515625" style="3" customWidth="1"/>
    <col min="9735" max="9735" width="30.5703125" style="3" customWidth="1"/>
    <col min="9736" max="9736" width="32.5703125" style="3" customWidth="1"/>
    <col min="9737" max="9981" width="9.140625" style="3"/>
    <col min="9982" max="9982" width="3.7109375" style="3" customWidth="1"/>
    <col min="9983" max="9983" width="12.5703125" style="3" bestFit="1" customWidth="1"/>
    <col min="9984" max="9984" width="27" style="3" customWidth="1"/>
    <col min="9985" max="9985" width="33" style="3" customWidth="1"/>
    <col min="9986" max="9986" width="5.42578125" style="3" customWidth="1"/>
    <col min="9987" max="9987" width="9.85546875" style="3" customWidth="1"/>
    <col min="9988" max="9988" width="12.7109375" style="3" customWidth="1"/>
    <col min="9989" max="9989" width="6.5703125" style="3" customWidth="1"/>
    <col min="9990" max="9990" width="29.28515625" style="3" customWidth="1"/>
    <col min="9991" max="9991" width="30.5703125" style="3" customWidth="1"/>
    <col min="9992" max="9992" width="32.5703125" style="3" customWidth="1"/>
    <col min="9993" max="10237" width="9.140625" style="3"/>
    <col min="10238" max="10238" width="3.7109375" style="3" customWidth="1"/>
    <col min="10239" max="10239" width="12.5703125" style="3" bestFit="1" customWidth="1"/>
    <col min="10240" max="10240" width="27" style="3" customWidth="1"/>
    <col min="10241" max="10241" width="33" style="3" customWidth="1"/>
    <col min="10242" max="10242" width="5.42578125" style="3" customWidth="1"/>
    <col min="10243" max="10243" width="9.85546875" style="3" customWidth="1"/>
    <col min="10244" max="10244" width="12.7109375" style="3" customWidth="1"/>
    <col min="10245" max="10245" width="6.5703125" style="3" customWidth="1"/>
    <col min="10246" max="10246" width="29.28515625" style="3" customWidth="1"/>
    <col min="10247" max="10247" width="30.5703125" style="3" customWidth="1"/>
    <col min="10248" max="10248" width="32.5703125" style="3" customWidth="1"/>
    <col min="10249" max="10493" width="9.140625" style="3"/>
    <col min="10494" max="10494" width="3.7109375" style="3" customWidth="1"/>
    <col min="10495" max="10495" width="12.5703125" style="3" bestFit="1" customWidth="1"/>
    <col min="10496" max="10496" width="27" style="3" customWidth="1"/>
    <col min="10497" max="10497" width="33" style="3" customWidth="1"/>
    <col min="10498" max="10498" width="5.42578125" style="3" customWidth="1"/>
    <col min="10499" max="10499" width="9.85546875" style="3" customWidth="1"/>
    <col min="10500" max="10500" width="12.7109375" style="3" customWidth="1"/>
    <col min="10501" max="10501" width="6.5703125" style="3" customWidth="1"/>
    <col min="10502" max="10502" width="29.28515625" style="3" customWidth="1"/>
    <col min="10503" max="10503" width="30.5703125" style="3" customWidth="1"/>
    <col min="10504" max="10504" width="32.5703125" style="3" customWidth="1"/>
    <col min="10505" max="10749" width="9.140625" style="3"/>
    <col min="10750" max="10750" width="3.7109375" style="3" customWidth="1"/>
    <col min="10751" max="10751" width="12.5703125" style="3" bestFit="1" customWidth="1"/>
    <col min="10752" max="10752" width="27" style="3" customWidth="1"/>
    <col min="10753" max="10753" width="33" style="3" customWidth="1"/>
    <col min="10754" max="10754" width="5.42578125" style="3" customWidth="1"/>
    <col min="10755" max="10755" width="9.85546875" style="3" customWidth="1"/>
    <col min="10756" max="10756" width="12.7109375" style="3" customWidth="1"/>
    <col min="10757" max="10757" width="6.5703125" style="3" customWidth="1"/>
    <col min="10758" max="10758" width="29.28515625" style="3" customWidth="1"/>
    <col min="10759" max="10759" width="30.5703125" style="3" customWidth="1"/>
    <col min="10760" max="10760" width="32.5703125" style="3" customWidth="1"/>
    <col min="10761" max="11005" width="9.140625" style="3"/>
    <col min="11006" max="11006" width="3.7109375" style="3" customWidth="1"/>
    <col min="11007" max="11007" width="12.5703125" style="3" bestFit="1" customWidth="1"/>
    <col min="11008" max="11008" width="27" style="3" customWidth="1"/>
    <col min="11009" max="11009" width="33" style="3" customWidth="1"/>
    <col min="11010" max="11010" width="5.42578125" style="3" customWidth="1"/>
    <col min="11011" max="11011" width="9.85546875" style="3" customWidth="1"/>
    <col min="11012" max="11012" width="12.7109375" style="3" customWidth="1"/>
    <col min="11013" max="11013" width="6.5703125" style="3" customWidth="1"/>
    <col min="11014" max="11014" width="29.28515625" style="3" customWidth="1"/>
    <col min="11015" max="11015" width="30.5703125" style="3" customWidth="1"/>
    <col min="11016" max="11016" width="32.5703125" style="3" customWidth="1"/>
    <col min="11017" max="11261" width="9.140625" style="3"/>
    <col min="11262" max="11262" width="3.7109375" style="3" customWidth="1"/>
    <col min="11263" max="11263" width="12.5703125" style="3" bestFit="1" customWidth="1"/>
    <col min="11264" max="11264" width="27" style="3" customWidth="1"/>
    <col min="11265" max="11265" width="33" style="3" customWidth="1"/>
    <col min="11266" max="11266" width="5.42578125" style="3" customWidth="1"/>
    <col min="11267" max="11267" width="9.85546875" style="3" customWidth="1"/>
    <col min="11268" max="11268" width="12.7109375" style="3" customWidth="1"/>
    <col min="11269" max="11269" width="6.5703125" style="3" customWidth="1"/>
    <col min="11270" max="11270" width="29.28515625" style="3" customWidth="1"/>
    <col min="11271" max="11271" width="30.5703125" style="3" customWidth="1"/>
    <col min="11272" max="11272" width="32.5703125" style="3" customWidth="1"/>
    <col min="11273" max="11517" width="9.140625" style="3"/>
    <col min="11518" max="11518" width="3.7109375" style="3" customWidth="1"/>
    <col min="11519" max="11519" width="12.5703125" style="3" bestFit="1" customWidth="1"/>
    <col min="11520" max="11520" width="27" style="3" customWidth="1"/>
    <col min="11521" max="11521" width="33" style="3" customWidth="1"/>
    <col min="11522" max="11522" width="5.42578125" style="3" customWidth="1"/>
    <col min="11523" max="11523" width="9.85546875" style="3" customWidth="1"/>
    <col min="11524" max="11524" width="12.7109375" style="3" customWidth="1"/>
    <col min="11525" max="11525" width="6.5703125" style="3" customWidth="1"/>
    <col min="11526" max="11526" width="29.28515625" style="3" customWidth="1"/>
    <col min="11527" max="11527" width="30.5703125" style="3" customWidth="1"/>
    <col min="11528" max="11528" width="32.5703125" style="3" customWidth="1"/>
    <col min="11529" max="11773" width="9.140625" style="3"/>
    <col min="11774" max="11774" width="3.7109375" style="3" customWidth="1"/>
    <col min="11775" max="11775" width="12.5703125" style="3" bestFit="1" customWidth="1"/>
    <col min="11776" max="11776" width="27" style="3" customWidth="1"/>
    <col min="11777" max="11777" width="33" style="3" customWidth="1"/>
    <col min="11778" max="11778" width="5.42578125" style="3" customWidth="1"/>
    <col min="11779" max="11779" width="9.85546875" style="3" customWidth="1"/>
    <col min="11780" max="11780" width="12.7109375" style="3" customWidth="1"/>
    <col min="11781" max="11781" width="6.5703125" style="3" customWidth="1"/>
    <col min="11782" max="11782" width="29.28515625" style="3" customWidth="1"/>
    <col min="11783" max="11783" width="30.5703125" style="3" customWidth="1"/>
    <col min="11784" max="11784" width="32.5703125" style="3" customWidth="1"/>
    <col min="11785" max="12029" width="9.140625" style="3"/>
    <col min="12030" max="12030" width="3.7109375" style="3" customWidth="1"/>
    <col min="12031" max="12031" width="12.5703125" style="3" bestFit="1" customWidth="1"/>
    <col min="12032" max="12032" width="27" style="3" customWidth="1"/>
    <col min="12033" max="12033" width="33" style="3" customWidth="1"/>
    <col min="12034" max="12034" width="5.42578125" style="3" customWidth="1"/>
    <col min="12035" max="12035" width="9.85546875" style="3" customWidth="1"/>
    <col min="12036" max="12036" width="12.7109375" style="3" customWidth="1"/>
    <col min="12037" max="12037" width="6.5703125" style="3" customWidth="1"/>
    <col min="12038" max="12038" width="29.28515625" style="3" customWidth="1"/>
    <col min="12039" max="12039" width="30.5703125" style="3" customWidth="1"/>
    <col min="12040" max="12040" width="32.5703125" style="3" customWidth="1"/>
    <col min="12041" max="12285" width="9.140625" style="3"/>
    <col min="12286" max="12286" width="3.7109375" style="3" customWidth="1"/>
    <col min="12287" max="12287" width="12.5703125" style="3" bestFit="1" customWidth="1"/>
    <col min="12288" max="12288" width="27" style="3" customWidth="1"/>
    <col min="12289" max="12289" width="33" style="3" customWidth="1"/>
    <col min="12290" max="12290" width="5.42578125" style="3" customWidth="1"/>
    <col min="12291" max="12291" width="9.85546875" style="3" customWidth="1"/>
    <col min="12292" max="12292" width="12.7109375" style="3" customWidth="1"/>
    <col min="12293" max="12293" width="6.5703125" style="3" customWidth="1"/>
    <col min="12294" max="12294" width="29.28515625" style="3" customWidth="1"/>
    <col min="12295" max="12295" width="30.5703125" style="3" customWidth="1"/>
    <col min="12296" max="12296" width="32.5703125" style="3" customWidth="1"/>
    <col min="12297" max="12541" width="9.140625" style="3"/>
    <col min="12542" max="12542" width="3.7109375" style="3" customWidth="1"/>
    <col min="12543" max="12543" width="12.5703125" style="3" bestFit="1" customWidth="1"/>
    <col min="12544" max="12544" width="27" style="3" customWidth="1"/>
    <col min="12545" max="12545" width="33" style="3" customWidth="1"/>
    <col min="12546" max="12546" width="5.42578125" style="3" customWidth="1"/>
    <col min="12547" max="12547" width="9.85546875" style="3" customWidth="1"/>
    <col min="12548" max="12548" width="12.7109375" style="3" customWidth="1"/>
    <col min="12549" max="12549" width="6.5703125" style="3" customWidth="1"/>
    <col min="12550" max="12550" width="29.28515625" style="3" customWidth="1"/>
    <col min="12551" max="12551" width="30.5703125" style="3" customWidth="1"/>
    <col min="12552" max="12552" width="32.5703125" style="3" customWidth="1"/>
    <col min="12553" max="12797" width="9.140625" style="3"/>
    <col min="12798" max="12798" width="3.7109375" style="3" customWidth="1"/>
    <col min="12799" max="12799" width="12.5703125" style="3" bestFit="1" customWidth="1"/>
    <col min="12800" max="12800" width="27" style="3" customWidth="1"/>
    <col min="12801" max="12801" width="33" style="3" customWidth="1"/>
    <col min="12802" max="12802" width="5.42578125" style="3" customWidth="1"/>
    <col min="12803" max="12803" width="9.85546875" style="3" customWidth="1"/>
    <col min="12804" max="12804" width="12.7109375" style="3" customWidth="1"/>
    <col min="12805" max="12805" width="6.5703125" style="3" customWidth="1"/>
    <col min="12806" max="12806" width="29.28515625" style="3" customWidth="1"/>
    <col min="12807" max="12807" width="30.5703125" style="3" customWidth="1"/>
    <col min="12808" max="12808" width="32.5703125" style="3" customWidth="1"/>
    <col min="12809" max="13053" width="9.140625" style="3"/>
    <col min="13054" max="13054" width="3.7109375" style="3" customWidth="1"/>
    <col min="13055" max="13055" width="12.5703125" style="3" bestFit="1" customWidth="1"/>
    <col min="13056" max="13056" width="27" style="3" customWidth="1"/>
    <col min="13057" max="13057" width="33" style="3" customWidth="1"/>
    <col min="13058" max="13058" width="5.42578125" style="3" customWidth="1"/>
    <col min="13059" max="13059" width="9.85546875" style="3" customWidth="1"/>
    <col min="13060" max="13060" width="12.7109375" style="3" customWidth="1"/>
    <col min="13061" max="13061" width="6.5703125" style="3" customWidth="1"/>
    <col min="13062" max="13062" width="29.28515625" style="3" customWidth="1"/>
    <col min="13063" max="13063" width="30.5703125" style="3" customWidth="1"/>
    <col min="13064" max="13064" width="32.5703125" style="3" customWidth="1"/>
    <col min="13065" max="13309" width="9.140625" style="3"/>
    <col min="13310" max="13310" width="3.7109375" style="3" customWidth="1"/>
    <col min="13311" max="13311" width="12.5703125" style="3" bestFit="1" customWidth="1"/>
    <col min="13312" max="13312" width="27" style="3" customWidth="1"/>
    <col min="13313" max="13313" width="33" style="3" customWidth="1"/>
    <col min="13314" max="13314" width="5.42578125" style="3" customWidth="1"/>
    <col min="13315" max="13315" width="9.85546875" style="3" customWidth="1"/>
    <col min="13316" max="13316" width="12.7109375" style="3" customWidth="1"/>
    <col min="13317" max="13317" width="6.5703125" style="3" customWidth="1"/>
    <col min="13318" max="13318" width="29.28515625" style="3" customWidth="1"/>
    <col min="13319" max="13319" width="30.5703125" style="3" customWidth="1"/>
    <col min="13320" max="13320" width="32.5703125" style="3" customWidth="1"/>
    <col min="13321" max="13565" width="9.140625" style="3"/>
    <col min="13566" max="13566" width="3.7109375" style="3" customWidth="1"/>
    <col min="13567" max="13567" width="12.5703125" style="3" bestFit="1" customWidth="1"/>
    <col min="13568" max="13568" width="27" style="3" customWidth="1"/>
    <col min="13569" max="13569" width="33" style="3" customWidth="1"/>
    <col min="13570" max="13570" width="5.42578125" style="3" customWidth="1"/>
    <col min="13571" max="13571" width="9.85546875" style="3" customWidth="1"/>
    <col min="13572" max="13572" width="12.7109375" style="3" customWidth="1"/>
    <col min="13573" max="13573" width="6.5703125" style="3" customWidth="1"/>
    <col min="13574" max="13574" width="29.28515625" style="3" customWidth="1"/>
    <col min="13575" max="13575" width="30.5703125" style="3" customWidth="1"/>
    <col min="13576" max="13576" width="32.5703125" style="3" customWidth="1"/>
    <col min="13577" max="13821" width="9.140625" style="3"/>
    <col min="13822" max="13822" width="3.7109375" style="3" customWidth="1"/>
    <col min="13823" max="13823" width="12.5703125" style="3" bestFit="1" customWidth="1"/>
    <col min="13824" max="13824" width="27" style="3" customWidth="1"/>
    <col min="13825" max="13825" width="33" style="3" customWidth="1"/>
    <col min="13826" max="13826" width="5.42578125" style="3" customWidth="1"/>
    <col min="13827" max="13827" width="9.85546875" style="3" customWidth="1"/>
    <col min="13828" max="13828" width="12.7109375" style="3" customWidth="1"/>
    <col min="13829" max="13829" width="6.5703125" style="3" customWidth="1"/>
    <col min="13830" max="13830" width="29.28515625" style="3" customWidth="1"/>
    <col min="13831" max="13831" width="30.5703125" style="3" customWidth="1"/>
    <col min="13832" max="13832" width="32.5703125" style="3" customWidth="1"/>
    <col min="13833" max="14077" width="9.140625" style="3"/>
    <col min="14078" max="14078" width="3.7109375" style="3" customWidth="1"/>
    <col min="14079" max="14079" width="12.5703125" style="3" bestFit="1" customWidth="1"/>
    <col min="14080" max="14080" width="27" style="3" customWidth="1"/>
    <col min="14081" max="14081" width="33" style="3" customWidth="1"/>
    <col min="14082" max="14082" width="5.42578125" style="3" customWidth="1"/>
    <col min="14083" max="14083" width="9.85546875" style="3" customWidth="1"/>
    <col min="14084" max="14084" width="12.7109375" style="3" customWidth="1"/>
    <col min="14085" max="14085" width="6.5703125" style="3" customWidth="1"/>
    <col min="14086" max="14086" width="29.28515625" style="3" customWidth="1"/>
    <col min="14087" max="14087" width="30.5703125" style="3" customWidth="1"/>
    <col min="14088" max="14088" width="32.5703125" style="3" customWidth="1"/>
    <col min="14089" max="14333" width="9.140625" style="3"/>
    <col min="14334" max="14334" width="3.7109375" style="3" customWidth="1"/>
    <col min="14335" max="14335" width="12.5703125" style="3" bestFit="1" customWidth="1"/>
    <col min="14336" max="14336" width="27" style="3" customWidth="1"/>
    <col min="14337" max="14337" width="33" style="3" customWidth="1"/>
    <col min="14338" max="14338" width="5.42578125" style="3" customWidth="1"/>
    <col min="14339" max="14339" width="9.85546875" style="3" customWidth="1"/>
    <col min="14340" max="14340" width="12.7109375" style="3" customWidth="1"/>
    <col min="14341" max="14341" width="6.5703125" style="3" customWidth="1"/>
    <col min="14342" max="14342" width="29.28515625" style="3" customWidth="1"/>
    <col min="14343" max="14343" width="30.5703125" style="3" customWidth="1"/>
    <col min="14344" max="14344" width="32.5703125" style="3" customWidth="1"/>
    <col min="14345" max="14589" width="9.140625" style="3"/>
    <col min="14590" max="14590" width="3.7109375" style="3" customWidth="1"/>
    <col min="14591" max="14591" width="12.5703125" style="3" bestFit="1" customWidth="1"/>
    <col min="14592" max="14592" width="27" style="3" customWidth="1"/>
    <col min="14593" max="14593" width="33" style="3" customWidth="1"/>
    <col min="14594" max="14594" width="5.42578125" style="3" customWidth="1"/>
    <col min="14595" max="14595" width="9.85546875" style="3" customWidth="1"/>
    <col min="14596" max="14596" width="12.7109375" style="3" customWidth="1"/>
    <col min="14597" max="14597" width="6.5703125" style="3" customWidth="1"/>
    <col min="14598" max="14598" width="29.28515625" style="3" customWidth="1"/>
    <col min="14599" max="14599" width="30.5703125" style="3" customWidth="1"/>
    <col min="14600" max="14600" width="32.5703125" style="3" customWidth="1"/>
    <col min="14601" max="14845" width="9.140625" style="3"/>
    <col min="14846" max="14846" width="3.7109375" style="3" customWidth="1"/>
    <col min="14847" max="14847" width="12.5703125" style="3" bestFit="1" customWidth="1"/>
    <col min="14848" max="14848" width="27" style="3" customWidth="1"/>
    <col min="14849" max="14849" width="33" style="3" customWidth="1"/>
    <col min="14850" max="14850" width="5.42578125" style="3" customWidth="1"/>
    <col min="14851" max="14851" width="9.85546875" style="3" customWidth="1"/>
    <col min="14852" max="14852" width="12.7109375" style="3" customWidth="1"/>
    <col min="14853" max="14853" width="6.5703125" style="3" customWidth="1"/>
    <col min="14854" max="14854" width="29.28515625" style="3" customWidth="1"/>
    <col min="14855" max="14855" width="30.5703125" style="3" customWidth="1"/>
    <col min="14856" max="14856" width="32.5703125" style="3" customWidth="1"/>
    <col min="14857" max="15101" width="9.140625" style="3"/>
    <col min="15102" max="15102" width="3.7109375" style="3" customWidth="1"/>
    <col min="15103" max="15103" width="12.5703125" style="3" bestFit="1" customWidth="1"/>
    <col min="15104" max="15104" width="27" style="3" customWidth="1"/>
    <col min="15105" max="15105" width="33" style="3" customWidth="1"/>
    <col min="15106" max="15106" width="5.42578125" style="3" customWidth="1"/>
    <col min="15107" max="15107" width="9.85546875" style="3" customWidth="1"/>
    <col min="15108" max="15108" width="12.7109375" style="3" customWidth="1"/>
    <col min="15109" max="15109" width="6.5703125" style="3" customWidth="1"/>
    <col min="15110" max="15110" width="29.28515625" style="3" customWidth="1"/>
    <col min="15111" max="15111" width="30.5703125" style="3" customWidth="1"/>
    <col min="15112" max="15112" width="32.5703125" style="3" customWidth="1"/>
    <col min="15113" max="15357" width="9.140625" style="3"/>
    <col min="15358" max="15358" width="3.7109375" style="3" customWidth="1"/>
    <col min="15359" max="15359" width="12.5703125" style="3" bestFit="1" customWidth="1"/>
    <col min="15360" max="15360" width="27" style="3" customWidth="1"/>
    <col min="15361" max="15361" width="33" style="3" customWidth="1"/>
    <col min="15362" max="15362" width="5.42578125" style="3" customWidth="1"/>
    <col min="15363" max="15363" width="9.85546875" style="3" customWidth="1"/>
    <col min="15364" max="15364" width="12.7109375" style="3" customWidth="1"/>
    <col min="15365" max="15365" width="6.5703125" style="3" customWidth="1"/>
    <col min="15366" max="15366" width="29.28515625" style="3" customWidth="1"/>
    <col min="15367" max="15367" width="30.5703125" style="3" customWidth="1"/>
    <col min="15368" max="15368" width="32.5703125" style="3" customWidth="1"/>
    <col min="15369" max="15613" width="9.140625" style="3"/>
    <col min="15614" max="15614" width="3.7109375" style="3" customWidth="1"/>
    <col min="15615" max="15615" width="12.5703125" style="3" bestFit="1" customWidth="1"/>
    <col min="15616" max="15616" width="27" style="3" customWidth="1"/>
    <col min="15617" max="15617" width="33" style="3" customWidth="1"/>
    <col min="15618" max="15618" width="5.42578125" style="3" customWidth="1"/>
    <col min="15619" max="15619" width="9.85546875" style="3" customWidth="1"/>
    <col min="15620" max="15620" width="12.7109375" style="3" customWidth="1"/>
    <col min="15621" max="15621" width="6.5703125" style="3" customWidth="1"/>
    <col min="15622" max="15622" width="29.28515625" style="3" customWidth="1"/>
    <col min="15623" max="15623" width="30.5703125" style="3" customWidth="1"/>
    <col min="15624" max="15624" width="32.5703125" style="3" customWidth="1"/>
    <col min="15625" max="15869" width="9.140625" style="3"/>
    <col min="15870" max="15870" width="3.7109375" style="3" customWidth="1"/>
    <col min="15871" max="15871" width="12.5703125" style="3" bestFit="1" customWidth="1"/>
    <col min="15872" max="15872" width="27" style="3" customWidth="1"/>
    <col min="15873" max="15873" width="33" style="3" customWidth="1"/>
    <col min="15874" max="15874" width="5.42578125" style="3" customWidth="1"/>
    <col min="15875" max="15875" width="9.85546875" style="3" customWidth="1"/>
    <col min="15876" max="15876" width="12.7109375" style="3" customWidth="1"/>
    <col min="15877" max="15877" width="6.5703125" style="3" customWidth="1"/>
    <col min="15878" max="15878" width="29.28515625" style="3" customWidth="1"/>
    <col min="15879" max="15879" width="30.5703125" style="3" customWidth="1"/>
    <col min="15880" max="15880" width="32.5703125" style="3" customWidth="1"/>
    <col min="15881" max="16125" width="9.140625" style="3"/>
    <col min="16126" max="16126" width="3.7109375" style="3" customWidth="1"/>
    <col min="16127" max="16127" width="12.5703125" style="3" bestFit="1" customWidth="1"/>
    <col min="16128" max="16128" width="27" style="3" customWidth="1"/>
    <col min="16129" max="16129" width="33" style="3" customWidth="1"/>
    <col min="16130" max="16130" width="5.42578125" style="3" customWidth="1"/>
    <col min="16131" max="16131" width="9.85546875" style="3" customWidth="1"/>
    <col min="16132" max="16132" width="12.7109375" style="3" customWidth="1"/>
    <col min="16133" max="16133" width="6.5703125" style="3" customWidth="1"/>
    <col min="16134" max="16134" width="29.28515625" style="3" customWidth="1"/>
    <col min="16135" max="16135" width="30.5703125" style="3" customWidth="1"/>
    <col min="16136" max="16136" width="32.5703125" style="3" customWidth="1"/>
    <col min="16137" max="16384" width="9.140625" style="3"/>
  </cols>
  <sheetData>
    <row r="1" spans="1:9" ht="16.5" thickBot="1" x14ac:dyDescent="0.3">
      <c r="A1" s="128" t="s">
        <v>1097</v>
      </c>
      <c r="B1" s="129"/>
      <c r="C1" s="129"/>
      <c r="D1" s="129"/>
      <c r="E1" s="129"/>
      <c r="F1" s="129"/>
      <c r="G1" s="129"/>
      <c r="H1" s="129"/>
    </row>
    <row r="2" spans="1:9" ht="15.75" thickBot="1" x14ac:dyDescent="0.3">
      <c r="A2" s="31" t="s">
        <v>794</v>
      </c>
      <c r="B2" s="32" t="s">
        <v>782</v>
      </c>
      <c r="C2" s="32" t="s">
        <v>1044</v>
      </c>
      <c r="D2" s="32" t="s">
        <v>1043</v>
      </c>
      <c r="E2" s="32" t="s">
        <v>783</v>
      </c>
      <c r="F2" s="33" t="s">
        <v>1040</v>
      </c>
      <c r="G2" s="33" t="s">
        <v>1041</v>
      </c>
      <c r="H2" s="55" t="s">
        <v>1045</v>
      </c>
      <c r="I2" s="6" t="s">
        <v>1038</v>
      </c>
    </row>
    <row r="3" spans="1:9" x14ac:dyDescent="0.25">
      <c r="A3" s="60">
        <v>1</v>
      </c>
      <c r="B3" s="63" t="s">
        <v>789</v>
      </c>
      <c r="C3" s="52"/>
      <c r="D3" s="51" t="s">
        <v>1046</v>
      </c>
      <c r="E3" s="53" t="s">
        <v>10</v>
      </c>
      <c r="F3" s="54" t="s">
        <v>299</v>
      </c>
      <c r="G3" s="54" t="s">
        <v>1047</v>
      </c>
      <c r="H3" s="20" t="s">
        <v>1048</v>
      </c>
      <c r="I3" s="6" t="s">
        <v>1038</v>
      </c>
    </row>
    <row r="4" spans="1:9" x14ac:dyDescent="0.25">
      <c r="A4" s="61">
        <v>2</v>
      </c>
      <c r="B4" s="40" t="s">
        <v>789</v>
      </c>
      <c r="C4" s="49"/>
      <c r="D4" s="47" t="s">
        <v>1046</v>
      </c>
      <c r="E4" s="42" t="s">
        <v>0</v>
      </c>
      <c r="F4" s="43" t="s">
        <v>299</v>
      </c>
      <c r="G4" s="43" t="s">
        <v>1047</v>
      </c>
      <c r="H4" s="20" t="s">
        <v>1048</v>
      </c>
      <c r="I4" s="6" t="s">
        <v>1038</v>
      </c>
    </row>
    <row r="5" spans="1:9" x14ac:dyDescent="0.25">
      <c r="A5" s="61">
        <v>3</v>
      </c>
      <c r="B5" s="40" t="s">
        <v>789</v>
      </c>
      <c r="C5" s="49"/>
      <c r="D5" s="47" t="s">
        <v>1046</v>
      </c>
      <c r="E5" s="42" t="s">
        <v>3</v>
      </c>
      <c r="F5" s="43" t="s">
        <v>299</v>
      </c>
      <c r="G5" s="43" t="s">
        <v>1047</v>
      </c>
      <c r="H5" s="20" t="s">
        <v>1048</v>
      </c>
      <c r="I5" s="6" t="s">
        <v>1038</v>
      </c>
    </row>
    <row r="6" spans="1:9" x14ac:dyDescent="0.25">
      <c r="A6" s="61">
        <v>4</v>
      </c>
      <c r="B6" s="40" t="s">
        <v>789</v>
      </c>
      <c r="C6" s="49"/>
      <c r="D6" s="47" t="s">
        <v>1046</v>
      </c>
      <c r="E6" s="42" t="s">
        <v>13</v>
      </c>
      <c r="F6" s="43" t="s">
        <v>299</v>
      </c>
      <c r="G6" s="43" t="s">
        <v>1047</v>
      </c>
      <c r="H6" s="20" t="s">
        <v>1048</v>
      </c>
      <c r="I6" s="6" t="s">
        <v>1038</v>
      </c>
    </row>
    <row r="7" spans="1:9" x14ac:dyDescent="0.25">
      <c r="A7" s="61">
        <v>5</v>
      </c>
      <c r="B7" s="40" t="s">
        <v>789</v>
      </c>
      <c r="C7" s="49"/>
      <c r="D7" s="47" t="s">
        <v>1046</v>
      </c>
      <c r="E7" s="42" t="s">
        <v>7</v>
      </c>
      <c r="F7" s="43" t="s">
        <v>299</v>
      </c>
      <c r="G7" s="43" t="s">
        <v>1047</v>
      </c>
      <c r="H7" s="20" t="s">
        <v>1048</v>
      </c>
      <c r="I7" s="6" t="s">
        <v>1038</v>
      </c>
    </row>
    <row r="8" spans="1:9" x14ac:dyDescent="0.25">
      <c r="A8" s="61">
        <v>6</v>
      </c>
      <c r="B8" s="40" t="s">
        <v>789</v>
      </c>
      <c r="C8" s="49"/>
      <c r="D8" s="47" t="s">
        <v>1046</v>
      </c>
      <c r="E8" s="42" t="s">
        <v>0</v>
      </c>
      <c r="F8" s="43" t="s">
        <v>291</v>
      </c>
      <c r="G8" s="43" t="s">
        <v>1049</v>
      </c>
      <c r="H8" s="20" t="s">
        <v>1050</v>
      </c>
      <c r="I8" s="6" t="s">
        <v>1038</v>
      </c>
    </row>
    <row r="9" spans="1:9" x14ac:dyDescent="0.25">
      <c r="A9" s="61">
        <v>7</v>
      </c>
      <c r="B9" s="40" t="s">
        <v>789</v>
      </c>
      <c r="C9" s="49"/>
      <c r="D9" s="47" t="s">
        <v>1046</v>
      </c>
      <c r="E9" s="42" t="s">
        <v>13</v>
      </c>
      <c r="F9" s="43" t="s">
        <v>291</v>
      </c>
      <c r="G9" s="43" t="s">
        <v>1049</v>
      </c>
      <c r="H9" s="20" t="s">
        <v>1050</v>
      </c>
      <c r="I9" s="6" t="s">
        <v>1038</v>
      </c>
    </row>
    <row r="10" spans="1:9" x14ac:dyDescent="0.25">
      <c r="A10" s="61">
        <v>8</v>
      </c>
      <c r="B10" s="40" t="s">
        <v>789</v>
      </c>
      <c r="C10" s="49"/>
      <c r="D10" s="47" t="s">
        <v>1046</v>
      </c>
      <c r="E10" s="42" t="s">
        <v>13</v>
      </c>
      <c r="F10" s="43" t="s">
        <v>291</v>
      </c>
      <c r="G10" s="43" t="s">
        <v>1049</v>
      </c>
      <c r="H10" s="20" t="s">
        <v>1050</v>
      </c>
      <c r="I10" s="6" t="s">
        <v>1038</v>
      </c>
    </row>
    <row r="11" spans="1:9" x14ac:dyDescent="0.25">
      <c r="A11" s="61">
        <v>9</v>
      </c>
      <c r="B11" s="40" t="s">
        <v>789</v>
      </c>
      <c r="C11" s="49"/>
      <c r="D11" s="47" t="s">
        <v>1046</v>
      </c>
      <c r="E11" s="42" t="s">
        <v>3</v>
      </c>
      <c r="F11" s="43" t="s">
        <v>291</v>
      </c>
      <c r="G11" s="43" t="s">
        <v>1049</v>
      </c>
      <c r="H11" s="20" t="s">
        <v>1050</v>
      </c>
      <c r="I11" s="6" t="s">
        <v>1038</v>
      </c>
    </row>
    <row r="12" spans="1:9" x14ac:dyDescent="0.25">
      <c r="A12" s="61">
        <v>10</v>
      </c>
      <c r="B12" s="40" t="s">
        <v>789</v>
      </c>
      <c r="C12" s="49"/>
      <c r="D12" s="47" t="s">
        <v>1046</v>
      </c>
      <c r="E12" s="42" t="s">
        <v>13</v>
      </c>
      <c r="F12" s="43" t="s">
        <v>291</v>
      </c>
      <c r="G12" s="43" t="s">
        <v>1049</v>
      </c>
      <c r="H12" s="20" t="s">
        <v>1050</v>
      </c>
      <c r="I12" s="6" t="s">
        <v>1038</v>
      </c>
    </row>
    <row r="13" spans="1:9" x14ac:dyDescent="0.25">
      <c r="A13" s="61">
        <v>11</v>
      </c>
      <c r="B13" s="40" t="s">
        <v>789</v>
      </c>
      <c r="C13" s="49"/>
      <c r="D13" s="47" t="s">
        <v>1046</v>
      </c>
      <c r="E13" s="42" t="s">
        <v>3</v>
      </c>
      <c r="F13" s="43" t="s">
        <v>291</v>
      </c>
      <c r="G13" s="43" t="s">
        <v>1049</v>
      </c>
      <c r="H13" s="20" t="s">
        <v>1050</v>
      </c>
      <c r="I13" s="6" t="s">
        <v>1038</v>
      </c>
    </row>
    <row r="14" spans="1:9" x14ac:dyDescent="0.25">
      <c r="A14" s="61">
        <v>12</v>
      </c>
      <c r="B14" s="40" t="s">
        <v>789</v>
      </c>
      <c r="C14" s="49"/>
      <c r="D14" s="47" t="s">
        <v>1046</v>
      </c>
      <c r="E14" s="42" t="s">
        <v>7</v>
      </c>
      <c r="F14" s="43" t="s">
        <v>296</v>
      </c>
      <c r="G14" s="43" t="s">
        <v>1047</v>
      </c>
      <c r="H14" s="20" t="s">
        <v>1051</v>
      </c>
      <c r="I14" s="6" t="s">
        <v>1038</v>
      </c>
    </row>
    <row r="15" spans="1:9" x14ac:dyDescent="0.25">
      <c r="A15" s="61">
        <v>13</v>
      </c>
      <c r="B15" s="40" t="s">
        <v>789</v>
      </c>
      <c r="C15" s="49"/>
      <c r="D15" s="47" t="s">
        <v>1046</v>
      </c>
      <c r="E15" s="42" t="s">
        <v>3</v>
      </c>
      <c r="F15" s="43" t="s">
        <v>296</v>
      </c>
      <c r="G15" s="43" t="s">
        <v>1047</v>
      </c>
      <c r="H15" s="20" t="s">
        <v>1051</v>
      </c>
      <c r="I15" s="6" t="s">
        <v>1038</v>
      </c>
    </row>
    <row r="16" spans="1:9" x14ac:dyDescent="0.25">
      <c r="A16" s="61">
        <v>14</v>
      </c>
      <c r="B16" s="40" t="s">
        <v>789</v>
      </c>
      <c r="C16" s="49"/>
      <c r="D16" s="47" t="s">
        <v>1046</v>
      </c>
      <c r="E16" s="42" t="s">
        <v>13</v>
      </c>
      <c r="F16" s="43" t="s">
        <v>296</v>
      </c>
      <c r="G16" s="43" t="s">
        <v>1047</v>
      </c>
      <c r="H16" s="20" t="s">
        <v>1051</v>
      </c>
      <c r="I16" s="6" t="s">
        <v>1038</v>
      </c>
    </row>
    <row r="17" spans="1:9" x14ac:dyDescent="0.25">
      <c r="A17" s="61">
        <v>15</v>
      </c>
      <c r="B17" s="40" t="s">
        <v>789</v>
      </c>
      <c r="C17" s="49"/>
      <c r="D17" s="47" t="s">
        <v>1046</v>
      </c>
      <c r="E17" s="42" t="s">
        <v>10</v>
      </c>
      <c r="F17" s="43" t="s">
        <v>296</v>
      </c>
      <c r="G17" s="43" t="s">
        <v>1047</v>
      </c>
      <c r="H17" s="20" t="s">
        <v>1051</v>
      </c>
      <c r="I17" s="6" t="s">
        <v>1038</v>
      </c>
    </row>
    <row r="18" spans="1:9" x14ac:dyDescent="0.25">
      <c r="A18" s="61">
        <v>16</v>
      </c>
      <c r="B18" s="40" t="s">
        <v>789</v>
      </c>
      <c r="C18" s="49"/>
      <c r="D18" s="47" t="s">
        <v>1046</v>
      </c>
      <c r="E18" s="42" t="s">
        <v>0</v>
      </c>
      <c r="F18" s="43" t="s">
        <v>296</v>
      </c>
      <c r="G18" s="43" t="s">
        <v>1047</v>
      </c>
      <c r="H18" s="20" t="s">
        <v>1051</v>
      </c>
      <c r="I18" s="6" t="s">
        <v>1038</v>
      </c>
    </row>
    <row r="19" spans="1:9" x14ac:dyDescent="0.25">
      <c r="A19" s="61">
        <v>17</v>
      </c>
      <c r="B19" s="40" t="s">
        <v>789</v>
      </c>
      <c r="C19" s="49"/>
      <c r="D19" s="47" t="s">
        <v>1046</v>
      </c>
      <c r="E19" s="42" t="s">
        <v>10</v>
      </c>
      <c r="F19" s="43" t="s">
        <v>296</v>
      </c>
      <c r="G19" s="43" t="s">
        <v>1047</v>
      </c>
      <c r="H19" s="20" t="s">
        <v>1051</v>
      </c>
      <c r="I19" s="6" t="s">
        <v>1038</v>
      </c>
    </row>
    <row r="20" spans="1:9" x14ac:dyDescent="0.25">
      <c r="A20" s="61">
        <v>18</v>
      </c>
      <c r="B20" s="39" t="s">
        <v>790</v>
      </c>
      <c r="C20" s="49">
        <v>0.15</v>
      </c>
      <c r="D20" s="47" t="s">
        <v>1053</v>
      </c>
      <c r="E20" s="42" t="s">
        <v>3</v>
      </c>
      <c r="F20" s="43" t="s">
        <v>1052</v>
      </c>
      <c r="G20" s="43" t="s">
        <v>190</v>
      </c>
      <c r="H20" s="20" t="s">
        <v>1054</v>
      </c>
      <c r="I20" s="6" t="s">
        <v>1038</v>
      </c>
    </row>
    <row r="21" spans="1:9" x14ac:dyDescent="0.25">
      <c r="A21" s="61">
        <v>19</v>
      </c>
      <c r="B21" s="39" t="s">
        <v>791</v>
      </c>
      <c r="C21" s="49">
        <v>0.25</v>
      </c>
      <c r="D21" s="47" t="s">
        <v>1053</v>
      </c>
      <c r="E21" s="42" t="s">
        <v>10</v>
      </c>
      <c r="F21" s="43" t="s">
        <v>1055</v>
      </c>
      <c r="G21" s="43" t="s">
        <v>157</v>
      </c>
      <c r="H21" s="20" t="s">
        <v>1056</v>
      </c>
      <c r="I21" s="6" t="s">
        <v>1038</v>
      </c>
    </row>
    <row r="22" spans="1:9" x14ac:dyDescent="0.25">
      <c r="A22" s="61">
        <v>20</v>
      </c>
      <c r="B22" s="39" t="s">
        <v>791</v>
      </c>
      <c r="C22" s="49">
        <v>0.45</v>
      </c>
      <c r="D22" s="47" t="s">
        <v>1053</v>
      </c>
      <c r="E22" s="42" t="s">
        <v>0</v>
      </c>
      <c r="F22" s="43" t="s">
        <v>1057</v>
      </c>
      <c r="G22" s="43" t="s">
        <v>190</v>
      </c>
      <c r="H22" s="20" t="s">
        <v>1058</v>
      </c>
      <c r="I22" s="6" t="s">
        <v>1038</v>
      </c>
    </row>
    <row r="23" spans="1:9" x14ac:dyDescent="0.25">
      <c r="A23" s="61">
        <v>21</v>
      </c>
      <c r="B23" s="39" t="s">
        <v>791</v>
      </c>
      <c r="C23" s="49">
        <v>0.35</v>
      </c>
      <c r="D23" s="47" t="s">
        <v>1053</v>
      </c>
      <c r="E23" s="42" t="s">
        <v>13</v>
      </c>
      <c r="F23" s="43" t="s">
        <v>1057</v>
      </c>
      <c r="G23" s="43" t="s">
        <v>1059</v>
      </c>
      <c r="H23" s="20" t="s">
        <v>1060</v>
      </c>
      <c r="I23" s="6" t="s">
        <v>1038</v>
      </c>
    </row>
    <row r="24" spans="1:9" x14ac:dyDescent="0.25">
      <c r="A24" s="61">
        <v>22</v>
      </c>
      <c r="B24" s="39" t="s">
        <v>791</v>
      </c>
      <c r="C24" s="49">
        <v>0.45</v>
      </c>
      <c r="D24" s="47" t="s">
        <v>1053</v>
      </c>
      <c r="E24" s="42" t="s">
        <v>3</v>
      </c>
      <c r="F24" s="43" t="s">
        <v>1052</v>
      </c>
      <c r="G24" s="43" t="s">
        <v>1052</v>
      </c>
      <c r="H24" s="20" t="s">
        <v>1061</v>
      </c>
      <c r="I24" s="6" t="s">
        <v>1038</v>
      </c>
    </row>
    <row r="25" spans="1:9" x14ac:dyDescent="0.25">
      <c r="A25" s="61">
        <v>23</v>
      </c>
      <c r="B25" s="39" t="s">
        <v>791</v>
      </c>
      <c r="C25" s="49">
        <v>0.25</v>
      </c>
      <c r="D25" s="47" t="s">
        <v>1053</v>
      </c>
      <c r="E25" s="42" t="s">
        <v>13</v>
      </c>
      <c r="F25" s="43" t="s">
        <v>1057</v>
      </c>
      <c r="G25" s="43" t="s">
        <v>190</v>
      </c>
      <c r="H25" s="20" t="s">
        <v>1062</v>
      </c>
      <c r="I25" s="6" t="s">
        <v>1038</v>
      </c>
    </row>
    <row r="26" spans="1:9" x14ac:dyDescent="0.25">
      <c r="A26" s="61">
        <v>24</v>
      </c>
      <c r="B26" s="39" t="s">
        <v>791</v>
      </c>
      <c r="C26" s="49">
        <v>0.25</v>
      </c>
      <c r="D26" s="47" t="s">
        <v>1053</v>
      </c>
      <c r="E26" s="42" t="s">
        <v>0</v>
      </c>
      <c r="F26" s="43" t="s">
        <v>1055</v>
      </c>
      <c r="G26" s="43" t="s">
        <v>155</v>
      </c>
      <c r="H26" s="20" t="s">
        <v>1063</v>
      </c>
      <c r="I26" s="6" t="s">
        <v>1038</v>
      </c>
    </row>
    <row r="27" spans="1:9" x14ac:dyDescent="0.25">
      <c r="A27" s="61">
        <v>25</v>
      </c>
      <c r="B27" s="39" t="s">
        <v>790</v>
      </c>
      <c r="C27" s="49">
        <v>0.05</v>
      </c>
      <c r="D27" s="47" t="s">
        <v>1053</v>
      </c>
      <c r="E27" s="42" t="s">
        <v>3</v>
      </c>
      <c r="F27" s="43" t="s">
        <v>1057</v>
      </c>
      <c r="G27" s="43" t="s">
        <v>157</v>
      </c>
      <c r="H27" s="20" t="s">
        <v>1064</v>
      </c>
      <c r="I27" s="6" t="s">
        <v>1038</v>
      </c>
    </row>
    <row r="28" spans="1:9" x14ac:dyDescent="0.25">
      <c r="A28" s="61">
        <v>26</v>
      </c>
      <c r="B28" s="39" t="s">
        <v>791</v>
      </c>
      <c r="C28" s="49">
        <v>0.45</v>
      </c>
      <c r="D28" s="47" t="s">
        <v>1053</v>
      </c>
      <c r="E28" s="42" t="s">
        <v>7</v>
      </c>
      <c r="F28" s="43" t="s">
        <v>1057</v>
      </c>
      <c r="G28" s="43" t="s">
        <v>190</v>
      </c>
      <c r="H28" s="20" t="s">
        <v>1065</v>
      </c>
      <c r="I28" s="6" t="s">
        <v>1038</v>
      </c>
    </row>
    <row r="29" spans="1:9" x14ac:dyDescent="0.25">
      <c r="A29" s="61">
        <v>27</v>
      </c>
      <c r="B29" s="39" t="s">
        <v>790</v>
      </c>
      <c r="C29" s="49">
        <v>0.15</v>
      </c>
      <c r="D29" s="47" t="s">
        <v>1053</v>
      </c>
      <c r="E29" s="42" t="s">
        <v>7</v>
      </c>
      <c r="F29" s="43" t="s">
        <v>1055</v>
      </c>
      <c r="G29" s="43" t="s">
        <v>788</v>
      </c>
      <c r="H29" s="20" t="s">
        <v>1066</v>
      </c>
      <c r="I29" s="6" t="s">
        <v>1038</v>
      </c>
    </row>
    <row r="30" spans="1:9" x14ac:dyDescent="0.25">
      <c r="A30" s="61">
        <v>28</v>
      </c>
      <c r="B30" s="39" t="s">
        <v>791</v>
      </c>
      <c r="C30" s="49">
        <v>0.25</v>
      </c>
      <c r="D30" s="47" t="s">
        <v>1053</v>
      </c>
      <c r="E30" s="42" t="s">
        <v>10</v>
      </c>
      <c r="F30" s="43" t="s">
        <v>1055</v>
      </c>
      <c r="G30" s="43" t="s">
        <v>163</v>
      </c>
      <c r="H30" s="20" t="s">
        <v>1067</v>
      </c>
      <c r="I30" s="6" t="s">
        <v>1038</v>
      </c>
    </row>
    <row r="31" spans="1:9" x14ac:dyDescent="0.25">
      <c r="A31" s="61">
        <v>29</v>
      </c>
      <c r="B31" s="39" t="s">
        <v>790</v>
      </c>
      <c r="C31" s="49">
        <v>0.15</v>
      </c>
      <c r="D31" s="47" t="s">
        <v>1053</v>
      </c>
      <c r="E31" s="42" t="s">
        <v>10</v>
      </c>
      <c r="F31" s="43" t="s">
        <v>1052</v>
      </c>
      <c r="G31" s="43" t="s">
        <v>1052</v>
      </c>
      <c r="H31" s="20" t="s">
        <v>1068</v>
      </c>
      <c r="I31" s="6" t="s">
        <v>1038</v>
      </c>
    </row>
    <row r="32" spans="1:9" x14ac:dyDescent="0.25">
      <c r="A32" s="61">
        <v>30</v>
      </c>
      <c r="B32" s="39" t="s">
        <v>791</v>
      </c>
      <c r="C32" s="49">
        <v>0.25</v>
      </c>
      <c r="D32" s="47" t="s">
        <v>1053</v>
      </c>
      <c r="E32" s="42" t="s">
        <v>0</v>
      </c>
      <c r="F32" s="43" t="s">
        <v>1057</v>
      </c>
      <c r="G32" s="44" t="s">
        <v>190</v>
      </c>
      <c r="H32" s="20" t="s">
        <v>1069</v>
      </c>
      <c r="I32" s="6" t="s">
        <v>1038</v>
      </c>
    </row>
    <row r="33" spans="1:9" x14ac:dyDescent="0.25">
      <c r="A33" s="61">
        <v>31</v>
      </c>
      <c r="B33" s="39" t="s">
        <v>791</v>
      </c>
      <c r="C33" s="49">
        <v>0.35</v>
      </c>
      <c r="D33" s="47" t="s">
        <v>1053</v>
      </c>
      <c r="E33" s="42" t="s">
        <v>13</v>
      </c>
      <c r="F33" s="43" t="s">
        <v>1055</v>
      </c>
      <c r="G33" s="43" t="s">
        <v>155</v>
      </c>
      <c r="H33" s="20" t="s">
        <v>1070</v>
      </c>
      <c r="I33" s="6" t="s">
        <v>1038</v>
      </c>
    </row>
    <row r="34" spans="1:9" x14ac:dyDescent="0.25">
      <c r="A34" s="61">
        <v>32</v>
      </c>
      <c r="B34" s="39" t="s">
        <v>791</v>
      </c>
      <c r="C34" s="49">
        <v>0.35</v>
      </c>
      <c r="D34" s="47" t="s">
        <v>1053</v>
      </c>
      <c r="E34" s="42" t="s">
        <v>0</v>
      </c>
      <c r="F34" s="43" t="s">
        <v>1057</v>
      </c>
      <c r="G34" s="43" t="s">
        <v>157</v>
      </c>
      <c r="H34" s="20" t="s">
        <v>1071</v>
      </c>
      <c r="I34" s="6" t="s">
        <v>1038</v>
      </c>
    </row>
    <row r="35" spans="1:9" x14ac:dyDescent="0.25">
      <c r="A35" s="61">
        <v>33</v>
      </c>
      <c r="B35" s="39" t="s">
        <v>790</v>
      </c>
      <c r="C35" s="49">
        <v>0.15</v>
      </c>
      <c r="D35" s="47" t="s">
        <v>1053</v>
      </c>
      <c r="E35" s="42" t="s">
        <v>0</v>
      </c>
      <c r="F35" s="43" t="s">
        <v>1055</v>
      </c>
      <c r="G35" s="43" t="s">
        <v>1072</v>
      </c>
      <c r="H35" s="20" t="s">
        <v>1073</v>
      </c>
      <c r="I35" s="6" t="s">
        <v>1038</v>
      </c>
    </row>
    <row r="36" spans="1:9" x14ac:dyDescent="0.25">
      <c r="A36" s="61">
        <v>34</v>
      </c>
      <c r="B36" s="39" t="s">
        <v>791</v>
      </c>
      <c r="C36" s="49">
        <v>0.35</v>
      </c>
      <c r="D36" s="47" t="s">
        <v>1053</v>
      </c>
      <c r="E36" s="42" t="s">
        <v>10</v>
      </c>
      <c r="F36" s="43" t="s">
        <v>1057</v>
      </c>
      <c r="G36" s="43" t="s">
        <v>190</v>
      </c>
      <c r="H36" s="20" t="s">
        <v>1074</v>
      </c>
      <c r="I36" s="6" t="s">
        <v>1038</v>
      </c>
    </row>
    <row r="37" spans="1:9" x14ac:dyDescent="0.25">
      <c r="A37" s="61">
        <v>35</v>
      </c>
      <c r="B37" s="39" t="s">
        <v>790</v>
      </c>
      <c r="C37" s="49">
        <v>0.05</v>
      </c>
      <c r="D37" s="47" t="s">
        <v>1075</v>
      </c>
      <c r="E37" s="42" t="s">
        <v>7</v>
      </c>
      <c r="F37" s="43" t="s">
        <v>25</v>
      </c>
      <c r="G37" s="43" t="s">
        <v>14</v>
      </c>
      <c r="H37" s="20" t="s">
        <v>1076</v>
      </c>
      <c r="I37" s="6" t="s">
        <v>1038</v>
      </c>
    </row>
    <row r="38" spans="1:9" x14ac:dyDescent="0.25">
      <c r="A38" s="61">
        <v>36</v>
      </c>
      <c r="B38" s="39" t="s">
        <v>790</v>
      </c>
      <c r="C38" s="49">
        <v>0.25</v>
      </c>
      <c r="D38" s="47" t="s">
        <v>1075</v>
      </c>
      <c r="E38" s="42" t="s">
        <v>3</v>
      </c>
      <c r="F38" s="43" t="s">
        <v>1077</v>
      </c>
      <c r="G38" s="43"/>
      <c r="H38" s="20" t="s">
        <v>1078</v>
      </c>
      <c r="I38" s="6" t="s">
        <v>1038</v>
      </c>
    </row>
    <row r="39" spans="1:9" x14ac:dyDescent="0.25">
      <c r="A39" s="61">
        <v>37</v>
      </c>
      <c r="B39" s="39" t="s">
        <v>791</v>
      </c>
      <c r="C39" s="49">
        <v>0.35</v>
      </c>
      <c r="D39" s="47" t="s">
        <v>1075</v>
      </c>
      <c r="E39" s="42" t="s">
        <v>3</v>
      </c>
      <c r="F39" s="43" t="s">
        <v>25</v>
      </c>
      <c r="G39" s="43" t="s">
        <v>787</v>
      </c>
      <c r="H39" s="20" t="s">
        <v>1079</v>
      </c>
      <c r="I39" s="6" t="s">
        <v>1038</v>
      </c>
    </row>
    <row r="40" spans="1:9" x14ac:dyDescent="0.25">
      <c r="A40" s="61">
        <v>38</v>
      </c>
      <c r="B40" s="39" t="s">
        <v>790</v>
      </c>
      <c r="C40" s="49">
        <v>0.25</v>
      </c>
      <c r="D40" s="47" t="s">
        <v>1075</v>
      </c>
      <c r="E40" s="42" t="s">
        <v>10</v>
      </c>
      <c r="F40" s="43" t="s">
        <v>1077</v>
      </c>
      <c r="G40" s="43" t="s">
        <v>787</v>
      </c>
      <c r="H40" s="20" t="s">
        <v>1080</v>
      </c>
      <c r="I40" s="6" t="s">
        <v>1038</v>
      </c>
    </row>
    <row r="41" spans="1:9" x14ac:dyDescent="0.25">
      <c r="A41" s="61">
        <v>39</v>
      </c>
      <c r="B41" s="39" t="s">
        <v>791</v>
      </c>
      <c r="C41" s="49">
        <v>0.45</v>
      </c>
      <c r="D41" s="47" t="s">
        <v>1075</v>
      </c>
      <c r="E41" s="42" t="s">
        <v>3</v>
      </c>
      <c r="F41" s="43" t="s">
        <v>37</v>
      </c>
      <c r="G41" s="43" t="s">
        <v>56</v>
      </c>
      <c r="H41" s="20" t="s">
        <v>1082</v>
      </c>
      <c r="I41" s="6" t="s">
        <v>1038</v>
      </c>
    </row>
    <row r="42" spans="1:9" x14ac:dyDescent="0.25">
      <c r="A42" s="61">
        <v>40</v>
      </c>
      <c r="B42" s="39" t="s">
        <v>791</v>
      </c>
      <c r="C42" s="49">
        <v>0.35</v>
      </c>
      <c r="D42" s="47" t="s">
        <v>1075</v>
      </c>
      <c r="E42" s="42" t="s">
        <v>13</v>
      </c>
      <c r="F42" s="43" t="s">
        <v>14</v>
      </c>
      <c r="G42" s="43" t="s">
        <v>1077</v>
      </c>
      <c r="H42" s="20" t="s">
        <v>1083</v>
      </c>
      <c r="I42" s="6" t="s">
        <v>1038</v>
      </c>
    </row>
    <row r="43" spans="1:9" x14ac:dyDescent="0.25">
      <c r="A43" s="61">
        <v>41</v>
      </c>
      <c r="B43" s="39" t="s">
        <v>791</v>
      </c>
      <c r="C43" s="49">
        <v>0.35</v>
      </c>
      <c r="D43" s="47" t="s">
        <v>1075</v>
      </c>
      <c r="E43" s="42" t="s">
        <v>10</v>
      </c>
      <c r="F43" s="43" t="s">
        <v>8</v>
      </c>
      <c r="G43" s="43" t="s">
        <v>1077</v>
      </c>
      <c r="H43" s="20" t="s">
        <v>1084</v>
      </c>
      <c r="I43" s="6" t="s">
        <v>1038</v>
      </c>
    </row>
    <row r="44" spans="1:9" x14ac:dyDescent="0.25">
      <c r="A44" s="61">
        <v>42</v>
      </c>
      <c r="B44" s="39" t="s">
        <v>791</v>
      </c>
      <c r="C44" s="49">
        <v>0.25</v>
      </c>
      <c r="D44" s="47" t="s">
        <v>1075</v>
      </c>
      <c r="E44" s="42" t="s">
        <v>7</v>
      </c>
      <c r="F44" s="43" t="s">
        <v>1085</v>
      </c>
      <c r="G44" s="43"/>
      <c r="H44" s="20" t="s">
        <v>1086</v>
      </c>
      <c r="I44" s="6" t="s">
        <v>1038</v>
      </c>
    </row>
    <row r="45" spans="1:9" x14ac:dyDescent="0.25">
      <c r="A45" s="61">
        <v>43</v>
      </c>
      <c r="B45" s="39" t="s">
        <v>791</v>
      </c>
      <c r="C45" s="49">
        <v>0.25</v>
      </c>
      <c r="D45" s="47" t="s">
        <v>1075</v>
      </c>
      <c r="E45" s="42" t="s">
        <v>0</v>
      </c>
      <c r="F45" s="43" t="s">
        <v>8</v>
      </c>
      <c r="G45" s="43"/>
      <c r="H45" s="20" t="s">
        <v>1087</v>
      </c>
      <c r="I45" s="6" t="s">
        <v>1038</v>
      </c>
    </row>
    <row r="46" spans="1:9" x14ac:dyDescent="0.25">
      <c r="A46" s="61">
        <v>44</v>
      </c>
      <c r="B46" s="39" t="s">
        <v>791</v>
      </c>
      <c r="C46" s="49">
        <v>0.25</v>
      </c>
      <c r="D46" s="47" t="s">
        <v>1075</v>
      </c>
      <c r="E46" s="42" t="s">
        <v>3</v>
      </c>
      <c r="F46" s="43" t="s">
        <v>14</v>
      </c>
      <c r="G46" s="43"/>
      <c r="H46" s="20" t="s">
        <v>1088</v>
      </c>
      <c r="I46" s="6" t="s">
        <v>1038</v>
      </c>
    </row>
    <row r="47" spans="1:9" x14ac:dyDescent="0.25">
      <c r="A47" s="61">
        <v>45</v>
      </c>
      <c r="B47" s="39" t="s">
        <v>791</v>
      </c>
      <c r="C47" s="49">
        <v>0.35</v>
      </c>
      <c r="D47" s="47" t="s">
        <v>1075</v>
      </c>
      <c r="E47" s="42" t="s">
        <v>0</v>
      </c>
      <c r="F47" s="43" t="s">
        <v>56</v>
      </c>
      <c r="G47" s="43"/>
      <c r="H47" s="20" t="s">
        <v>1089</v>
      </c>
      <c r="I47" s="6" t="s">
        <v>1038</v>
      </c>
    </row>
    <row r="48" spans="1:9" x14ac:dyDescent="0.25">
      <c r="A48" s="61">
        <v>46</v>
      </c>
      <c r="B48" s="39" t="s">
        <v>790</v>
      </c>
      <c r="C48" s="49">
        <v>0.05</v>
      </c>
      <c r="D48" s="47" t="s">
        <v>1075</v>
      </c>
      <c r="E48" s="42" t="s">
        <v>13</v>
      </c>
      <c r="F48" s="43" t="s">
        <v>1077</v>
      </c>
      <c r="G48" s="43" t="s">
        <v>1090</v>
      </c>
      <c r="H48" s="20" t="s">
        <v>1076</v>
      </c>
      <c r="I48" s="6" t="s">
        <v>1038</v>
      </c>
    </row>
    <row r="49" spans="1:9" x14ac:dyDescent="0.25">
      <c r="A49" s="61">
        <v>47</v>
      </c>
      <c r="B49" s="39" t="s">
        <v>790</v>
      </c>
      <c r="C49" s="49">
        <v>0.05</v>
      </c>
      <c r="D49" s="47" t="s">
        <v>1075</v>
      </c>
      <c r="E49" s="42" t="s">
        <v>3</v>
      </c>
      <c r="F49" s="43" t="s">
        <v>25</v>
      </c>
      <c r="G49" s="43" t="s">
        <v>56</v>
      </c>
      <c r="H49" s="20" t="s">
        <v>1091</v>
      </c>
      <c r="I49" s="6" t="s">
        <v>1038</v>
      </c>
    </row>
    <row r="50" spans="1:9" x14ac:dyDescent="0.25">
      <c r="A50" s="61">
        <v>48</v>
      </c>
      <c r="B50" s="39" t="s">
        <v>790</v>
      </c>
      <c r="C50" s="49">
        <v>0.15</v>
      </c>
      <c r="D50" s="47" t="s">
        <v>1075</v>
      </c>
      <c r="E50" s="42" t="s">
        <v>3</v>
      </c>
      <c r="F50" s="43" t="s">
        <v>1077</v>
      </c>
      <c r="G50" s="43"/>
      <c r="H50" s="20" t="s">
        <v>1092</v>
      </c>
      <c r="I50" s="6" t="s">
        <v>1038</v>
      </c>
    </row>
    <row r="51" spans="1:9" x14ac:dyDescent="0.25">
      <c r="A51" s="61">
        <v>49</v>
      </c>
      <c r="B51" s="11" t="s">
        <v>792</v>
      </c>
      <c r="C51" s="49">
        <v>0.55000000000000004</v>
      </c>
      <c r="D51" s="47" t="s">
        <v>1075</v>
      </c>
      <c r="E51" s="42" t="s">
        <v>0</v>
      </c>
      <c r="F51" s="43" t="s">
        <v>14</v>
      </c>
      <c r="G51" s="43"/>
      <c r="H51" s="20" t="s">
        <v>1093</v>
      </c>
      <c r="I51" s="6" t="s">
        <v>1038</v>
      </c>
    </row>
    <row r="52" spans="1:9" x14ac:dyDescent="0.25">
      <c r="A52" s="61">
        <v>50</v>
      </c>
      <c r="B52" s="39" t="s">
        <v>790</v>
      </c>
      <c r="C52" s="49">
        <v>0.25</v>
      </c>
      <c r="D52" s="47" t="s">
        <v>1075</v>
      </c>
      <c r="E52" s="42" t="s">
        <v>13</v>
      </c>
      <c r="F52" s="43" t="s">
        <v>1077</v>
      </c>
      <c r="G52" s="43"/>
      <c r="H52" s="20" t="s">
        <v>1094</v>
      </c>
      <c r="I52" s="6" t="s">
        <v>1038</v>
      </c>
    </row>
    <row r="53" spans="1:9" x14ac:dyDescent="0.25">
      <c r="A53" s="61">
        <v>51</v>
      </c>
      <c r="B53" s="39" t="s">
        <v>790</v>
      </c>
      <c r="C53" s="49">
        <v>0.05</v>
      </c>
      <c r="D53" s="47" t="s">
        <v>1075</v>
      </c>
      <c r="E53" s="42" t="s">
        <v>10</v>
      </c>
      <c r="F53" s="43" t="s">
        <v>25</v>
      </c>
      <c r="G53" s="43"/>
      <c r="H53" s="20" t="s">
        <v>1095</v>
      </c>
      <c r="I53" s="6" t="s">
        <v>1038</v>
      </c>
    </row>
    <row r="54" spans="1:9" ht="15.75" thickBot="1" x14ac:dyDescent="0.3">
      <c r="A54" s="62">
        <v>52</v>
      </c>
      <c r="B54" s="41" t="s">
        <v>790</v>
      </c>
      <c r="C54" s="50">
        <v>0.15</v>
      </c>
      <c r="D54" s="48" t="s">
        <v>1075</v>
      </c>
      <c r="E54" s="45" t="s">
        <v>10</v>
      </c>
      <c r="F54" s="46" t="s">
        <v>25</v>
      </c>
      <c r="G54" s="46"/>
      <c r="H54" s="23" t="s">
        <v>1096</v>
      </c>
      <c r="I54" s="6" t="s">
        <v>1038</v>
      </c>
    </row>
    <row r="55" spans="1:9" x14ac:dyDescent="0.25">
      <c r="I55" s="6" t="s">
        <v>1038</v>
      </c>
    </row>
    <row r="56" spans="1:9" x14ac:dyDescent="0.25">
      <c r="F56" s="7"/>
      <c r="G56" s="7"/>
    </row>
  </sheetData>
  <mergeCells count="1">
    <mergeCell ref="A1:H1"/>
  </mergeCells>
  <conditionalFormatting sqref="B3:B54">
    <cfRule type="containsText" dxfId="4" priority="1" stopIfTrue="1" operator="containsText" text="Hard">
      <formula>NOT(ISERROR(SEARCH("Hard",B3)))</formula>
    </cfRule>
    <cfRule type="containsText" dxfId="3" priority="2" stopIfTrue="1" operator="containsText" text="Easy">
      <formula>NOT(ISERROR(SEARCH("Easy",B3)))</formula>
    </cfRule>
    <cfRule type="containsText" dxfId="2" priority="3" stopIfTrue="1" operator="containsText" text="Medium">
      <formula>NOT(ISERROR(SEARCH("Medium",B3)))</formula>
    </cfRule>
  </conditionalFormatting>
  <hyperlinks>
    <hyperlink ref="H51" r:id="rId1"/>
    <hyperlink ref="H54" r:id="rId2"/>
    <hyperlink ref="H37" r:id="rId3"/>
    <hyperlink ref="H3" r:id="rId4" location="p1204508"/>
    <hyperlink ref="H4:H7" r:id="rId5" location="p1204508" display="http://gmatclub.com/forum/according-to-economic-signaling-theory-consumers-may-149974.html#p1204508"/>
    <hyperlink ref="H8" r:id="rId6"/>
    <hyperlink ref="H9:H13" r:id="rId7" display="http://gmatclub.com/forum/the-idea-of-the-brain-as-an-information-processor-a-149975.html"/>
    <hyperlink ref="H21" r:id="rId8"/>
    <hyperlink ref="H25" r:id="rId9"/>
    <hyperlink ref="H29" r:id="rId10"/>
    <hyperlink ref="H32" r:id="rId11"/>
    <hyperlink ref="H35" r:id="rId12"/>
    <hyperlink ref="H50" r:id="rId13"/>
    <hyperlink ref="H53" r:id="rId14"/>
  </hyperlinks>
  <pageMargins left="0.7" right="0.7" top="0.75" bottom="0.75" header="0.3" footer="0.3"/>
  <pageSetup paperSize="9" orientation="portrait" horizontalDpi="300" r:id="rId1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32"/>
  <sheetViews>
    <sheetView showGridLines="0" workbookViewId="0">
      <selection activeCell="A2" sqref="A2"/>
    </sheetView>
  </sheetViews>
  <sheetFormatPr defaultRowHeight="15" x14ac:dyDescent="0.25"/>
  <cols>
    <col min="1" max="1" width="9.140625" style="2" bestFit="1" customWidth="1"/>
    <col min="2" max="2" width="14.28515625" style="2" customWidth="1"/>
    <col min="3" max="3" width="10" style="2" customWidth="1"/>
    <col min="4" max="4" width="5.28515625" style="2" customWidth="1"/>
    <col min="5" max="5" width="30.85546875" bestFit="1" customWidth="1"/>
    <col min="6" max="6" width="28" customWidth="1"/>
    <col min="7" max="7" width="30.140625" style="74" customWidth="1"/>
  </cols>
  <sheetData>
    <row r="1" spans="1:8" ht="16.5" thickBot="1" x14ac:dyDescent="0.3">
      <c r="A1" s="125" t="s">
        <v>1097</v>
      </c>
      <c r="B1" s="126"/>
      <c r="C1" s="126"/>
      <c r="D1" s="126"/>
      <c r="E1" s="126"/>
      <c r="F1" s="126"/>
      <c r="G1" s="127"/>
    </row>
    <row r="2" spans="1:8" ht="15.75" thickBot="1" x14ac:dyDescent="0.3">
      <c r="A2" s="31" t="s">
        <v>794</v>
      </c>
      <c r="B2" s="32" t="s">
        <v>782</v>
      </c>
      <c r="C2" s="32" t="s">
        <v>1044</v>
      </c>
      <c r="D2" s="32" t="s">
        <v>783</v>
      </c>
      <c r="E2" s="33" t="s">
        <v>1040</v>
      </c>
      <c r="F2" s="33" t="s">
        <v>1041</v>
      </c>
      <c r="G2" s="34" t="s">
        <v>784</v>
      </c>
    </row>
    <row r="3" spans="1:8" x14ac:dyDescent="0.25">
      <c r="A3" s="56" t="s">
        <v>795</v>
      </c>
      <c r="B3" s="59" t="s">
        <v>790</v>
      </c>
      <c r="C3" s="27">
        <v>0.05</v>
      </c>
      <c r="D3" s="15" t="s">
        <v>10</v>
      </c>
      <c r="E3" s="16" t="s">
        <v>322</v>
      </c>
      <c r="F3" s="16"/>
      <c r="G3" s="75" t="s">
        <v>323</v>
      </c>
      <c r="H3" s="1" t="s">
        <v>1038</v>
      </c>
    </row>
    <row r="4" spans="1:8" x14ac:dyDescent="0.25">
      <c r="A4" s="57" t="s">
        <v>796</v>
      </c>
      <c r="B4" s="10" t="s">
        <v>790</v>
      </c>
      <c r="C4" s="28">
        <v>0.05</v>
      </c>
      <c r="D4" s="18" t="s">
        <v>13</v>
      </c>
      <c r="E4" s="19" t="s">
        <v>324</v>
      </c>
      <c r="F4" s="19"/>
      <c r="G4" s="76" t="s">
        <v>325</v>
      </c>
      <c r="H4" s="1" t="s">
        <v>1038</v>
      </c>
    </row>
    <row r="5" spans="1:8" x14ac:dyDescent="0.25">
      <c r="A5" s="57" t="s">
        <v>797</v>
      </c>
      <c r="B5" s="10" t="s">
        <v>790</v>
      </c>
      <c r="C5" s="28">
        <v>0.05</v>
      </c>
      <c r="D5" s="18" t="s">
        <v>0</v>
      </c>
      <c r="E5" s="19" t="s">
        <v>326</v>
      </c>
      <c r="F5" s="19"/>
      <c r="G5" s="76" t="s">
        <v>327</v>
      </c>
      <c r="H5" s="1" t="s">
        <v>1038</v>
      </c>
    </row>
    <row r="6" spans="1:8" x14ac:dyDescent="0.25">
      <c r="A6" s="57" t="s">
        <v>798</v>
      </c>
      <c r="B6" s="10" t="s">
        <v>790</v>
      </c>
      <c r="C6" s="28">
        <v>0.05</v>
      </c>
      <c r="D6" s="18" t="s">
        <v>0</v>
      </c>
      <c r="E6" s="19" t="s">
        <v>326</v>
      </c>
      <c r="F6" s="19"/>
      <c r="G6" s="76" t="s">
        <v>328</v>
      </c>
      <c r="H6" s="1" t="s">
        <v>1038</v>
      </c>
    </row>
    <row r="7" spans="1:8" x14ac:dyDescent="0.25">
      <c r="A7" s="57" t="s">
        <v>799</v>
      </c>
      <c r="B7" s="10" t="s">
        <v>790</v>
      </c>
      <c r="C7" s="28">
        <v>0.05</v>
      </c>
      <c r="D7" s="18" t="s">
        <v>10</v>
      </c>
      <c r="E7" s="19" t="s">
        <v>329</v>
      </c>
      <c r="F7" s="19"/>
      <c r="G7" s="76" t="s">
        <v>330</v>
      </c>
      <c r="H7" s="1" t="s">
        <v>1038</v>
      </c>
    </row>
    <row r="8" spans="1:8" x14ac:dyDescent="0.25">
      <c r="A8" s="57" t="s">
        <v>800</v>
      </c>
      <c r="B8" s="10" t="s">
        <v>790</v>
      </c>
      <c r="C8" s="28">
        <v>0.05</v>
      </c>
      <c r="D8" s="18" t="s">
        <v>7</v>
      </c>
      <c r="E8" s="19" t="s">
        <v>324</v>
      </c>
      <c r="F8" s="19" t="s">
        <v>322</v>
      </c>
      <c r="G8" s="76" t="s">
        <v>331</v>
      </c>
      <c r="H8" s="1" t="s">
        <v>1038</v>
      </c>
    </row>
    <row r="9" spans="1:8" x14ac:dyDescent="0.25">
      <c r="A9" s="57" t="s">
        <v>801</v>
      </c>
      <c r="B9" s="10" t="s">
        <v>790</v>
      </c>
      <c r="C9" s="28">
        <v>0.05</v>
      </c>
      <c r="D9" s="18" t="s">
        <v>10</v>
      </c>
      <c r="E9" s="19" t="s">
        <v>332</v>
      </c>
      <c r="F9" s="19"/>
      <c r="G9" s="76" t="s">
        <v>333</v>
      </c>
      <c r="H9" s="1" t="s">
        <v>1038</v>
      </c>
    </row>
    <row r="10" spans="1:8" x14ac:dyDescent="0.25">
      <c r="A10" s="57" t="s">
        <v>926</v>
      </c>
      <c r="B10" s="9" t="s">
        <v>791</v>
      </c>
      <c r="C10" s="28">
        <v>0.25</v>
      </c>
      <c r="D10" s="18" t="s">
        <v>13</v>
      </c>
      <c r="E10" s="19" t="s">
        <v>334</v>
      </c>
      <c r="F10" s="19"/>
      <c r="G10" s="76" t="s">
        <v>335</v>
      </c>
      <c r="H10" s="1" t="s">
        <v>1038</v>
      </c>
    </row>
    <row r="11" spans="1:8" x14ac:dyDescent="0.25">
      <c r="A11" s="57" t="s">
        <v>802</v>
      </c>
      <c r="B11" s="10" t="s">
        <v>790</v>
      </c>
      <c r="C11" s="28">
        <v>0.05</v>
      </c>
      <c r="D11" s="18" t="s">
        <v>0</v>
      </c>
      <c r="E11" s="19" t="s">
        <v>322</v>
      </c>
      <c r="F11" s="19"/>
      <c r="G11" s="76" t="s">
        <v>336</v>
      </c>
      <c r="H11" s="1" t="s">
        <v>1038</v>
      </c>
    </row>
    <row r="12" spans="1:8" x14ac:dyDescent="0.25">
      <c r="A12" s="57" t="s">
        <v>803</v>
      </c>
      <c r="B12" s="10" t="s">
        <v>790</v>
      </c>
      <c r="C12" s="28">
        <v>0.05</v>
      </c>
      <c r="D12" s="18" t="s">
        <v>3</v>
      </c>
      <c r="E12" s="19" t="s">
        <v>337</v>
      </c>
      <c r="F12" s="19"/>
      <c r="G12" s="76" t="s">
        <v>338</v>
      </c>
      <c r="H12" s="1" t="s">
        <v>1038</v>
      </c>
    </row>
    <row r="13" spans="1:8" x14ac:dyDescent="0.25">
      <c r="A13" s="57" t="s">
        <v>804</v>
      </c>
      <c r="B13" s="10" t="s">
        <v>790</v>
      </c>
      <c r="C13" s="28">
        <v>0.05</v>
      </c>
      <c r="D13" s="18" t="s">
        <v>7</v>
      </c>
      <c r="E13" s="19" t="s">
        <v>322</v>
      </c>
      <c r="F13" s="19"/>
      <c r="G13" s="76" t="s">
        <v>339</v>
      </c>
      <c r="H13" s="1" t="s">
        <v>1038</v>
      </c>
    </row>
    <row r="14" spans="1:8" x14ac:dyDescent="0.25">
      <c r="A14" s="57" t="s">
        <v>805</v>
      </c>
      <c r="B14" s="10" t="s">
        <v>790</v>
      </c>
      <c r="C14" s="28">
        <v>0.05</v>
      </c>
      <c r="D14" s="18" t="s">
        <v>13</v>
      </c>
      <c r="E14" s="19" t="s">
        <v>340</v>
      </c>
      <c r="F14" s="19"/>
      <c r="G14" s="76" t="s">
        <v>341</v>
      </c>
      <c r="H14" s="1" t="s">
        <v>1038</v>
      </c>
    </row>
    <row r="15" spans="1:8" x14ac:dyDescent="0.25">
      <c r="A15" s="57" t="s">
        <v>806</v>
      </c>
      <c r="B15" s="10" t="s">
        <v>790</v>
      </c>
      <c r="C15" s="28">
        <v>0.05</v>
      </c>
      <c r="D15" s="18" t="s">
        <v>3</v>
      </c>
      <c r="E15" s="19" t="s">
        <v>340</v>
      </c>
      <c r="F15" s="19"/>
      <c r="G15" s="76" t="s">
        <v>342</v>
      </c>
      <c r="H15" s="1" t="s">
        <v>1038</v>
      </c>
    </row>
    <row r="16" spans="1:8" x14ac:dyDescent="0.25">
      <c r="A16" s="57" t="s">
        <v>807</v>
      </c>
      <c r="B16" s="10" t="s">
        <v>790</v>
      </c>
      <c r="C16" s="28">
        <v>0.05</v>
      </c>
      <c r="D16" s="18" t="s">
        <v>7</v>
      </c>
      <c r="E16" s="19" t="s">
        <v>324</v>
      </c>
      <c r="F16" s="19"/>
      <c r="G16" s="76" t="s">
        <v>343</v>
      </c>
      <c r="H16" s="1" t="s">
        <v>1038</v>
      </c>
    </row>
    <row r="17" spans="1:8" x14ac:dyDescent="0.25">
      <c r="A17" s="57" t="s">
        <v>808</v>
      </c>
      <c r="B17" s="10" t="s">
        <v>790</v>
      </c>
      <c r="C17" s="28">
        <v>0.05</v>
      </c>
      <c r="D17" s="18" t="s">
        <v>0</v>
      </c>
      <c r="E17" s="19" t="s">
        <v>324</v>
      </c>
      <c r="F17" s="19"/>
      <c r="G17" s="76" t="s">
        <v>344</v>
      </c>
      <c r="H17" s="1" t="s">
        <v>1038</v>
      </c>
    </row>
    <row r="18" spans="1:8" x14ac:dyDescent="0.25">
      <c r="A18" s="57" t="s">
        <v>809</v>
      </c>
      <c r="B18" s="10" t="s">
        <v>790</v>
      </c>
      <c r="C18" s="28">
        <v>0.05</v>
      </c>
      <c r="D18" s="18" t="s">
        <v>0</v>
      </c>
      <c r="E18" s="19" t="s">
        <v>1025</v>
      </c>
      <c r="F18" s="19" t="s">
        <v>1027</v>
      </c>
      <c r="G18" s="76" t="s">
        <v>345</v>
      </c>
      <c r="H18" s="1" t="s">
        <v>1038</v>
      </c>
    </row>
    <row r="19" spans="1:8" x14ac:dyDescent="0.25">
      <c r="A19" s="57" t="s">
        <v>810</v>
      </c>
      <c r="B19" s="10" t="s">
        <v>790</v>
      </c>
      <c r="C19" s="28">
        <v>0.05</v>
      </c>
      <c r="D19" s="18" t="s">
        <v>10</v>
      </c>
      <c r="E19" s="19" t="s">
        <v>1025</v>
      </c>
      <c r="F19" s="19"/>
      <c r="G19" s="76" t="s">
        <v>346</v>
      </c>
      <c r="H19" s="1" t="s">
        <v>1038</v>
      </c>
    </row>
    <row r="20" spans="1:8" x14ac:dyDescent="0.25">
      <c r="A20" s="57" t="s">
        <v>811</v>
      </c>
      <c r="B20" s="10" t="s">
        <v>790</v>
      </c>
      <c r="C20" s="28">
        <v>0.05</v>
      </c>
      <c r="D20" s="18" t="s">
        <v>3</v>
      </c>
      <c r="E20" s="19" t="s">
        <v>340</v>
      </c>
      <c r="F20" s="19"/>
      <c r="G20" s="76" t="s">
        <v>347</v>
      </c>
      <c r="H20" s="1" t="s">
        <v>1038</v>
      </c>
    </row>
    <row r="21" spans="1:8" x14ac:dyDescent="0.25">
      <c r="A21" s="57" t="s">
        <v>812</v>
      </c>
      <c r="B21" s="10" t="s">
        <v>790</v>
      </c>
      <c r="C21" s="28">
        <v>0.05</v>
      </c>
      <c r="D21" s="18" t="s">
        <v>0</v>
      </c>
      <c r="E21" s="19" t="s">
        <v>1028</v>
      </c>
      <c r="F21" s="19" t="s">
        <v>1029</v>
      </c>
      <c r="G21" s="76" t="s">
        <v>349</v>
      </c>
      <c r="H21" s="1" t="s">
        <v>1038</v>
      </c>
    </row>
    <row r="22" spans="1:8" x14ac:dyDescent="0.25">
      <c r="A22" s="57" t="s">
        <v>813</v>
      </c>
      <c r="B22" s="10" t="s">
        <v>790</v>
      </c>
      <c r="C22" s="28">
        <v>0.05</v>
      </c>
      <c r="D22" s="18" t="s">
        <v>13</v>
      </c>
      <c r="E22" s="19" t="s">
        <v>337</v>
      </c>
      <c r="F22" s="19" t="s">
        <v>326</v>
      </c>
      <c r="G22" s="76" t="s">
        <v>350</v>
      </c>
      <c r="H22" s="1" t="s">
        <v>1038</v>
      </c>
    </row>
    <row r="23" spans="1:8" x14ac:dyDescent="0.25">
      <c r="A23" s="57" t="s">
        <v>814</v>
      </c>
      <c r="B23" s="10" t="s">
        <v>790</v>
      </c>
      <c r="C23" s="28">
        <v>0.05</v>
      </c>
      <c r="D23" s="18" t="s">
        <v>0</v>
      </c>
      <c r="E23" s="19" t="s">
        <v>351</v>
      </c>
      <c r="F23" s="19"/>
      <c r="G23" s="76" t="s">
        <v>352</v>
      </c>
      <c r="H23" s="1" t="s">
        <v>1038</v>
      </c>
    </row>
    <row r="24" spans="1:8" x14ac:dyDescent="0.25">
      <c r="A24" s="57" t="s">
        <v>815</v>
      </c>
      <c r="B24" s="10" t="s">
        <v>790</v>
      </c>
      <c r="C24" s="28">
        <v>0.05</v>
      </c>
      <c r="D24" s="18" t="s">
        <v>3</v>
      </c>
      <c r="E24" s="19" t="s">
        <v>1030</v>
      </c>
      <c r="F24" s="19" t="s">
        <v>324</v>
      </c>
      <c r="G24" s="76" t="s">
        <v>353</v>
      </c>
      <c r="H24" s="1" t="s">
        <v>1038</v>
      </c>
    </row>
    <row r="25" spans="1:8" x14ac:dyDescent="0.25">
      <c r="A25" s="57" t="s">
        <v>816</v>
      </c>
      <c r="B25" s="10" t="s">
        <v>790</v>
      </c>
      <c r="C25" s="28">
        <v>0.05</v>
      </c>
      <c r="D25" s="18" t="s">
        <v>7</v>
      </c>
      <c r="E25" s="19" t="s">
        <v>340</v>
      </c>
      <c r="F25" s="19"/>
      <c r="G25" s="76" t="s">
        <v>354</v>
      </c>
      <c r="H25" s="1" t="s">
        <v>1038</v>
      </c>
    </row>
    <row r="26" spans="1:8" x14ac:dyDescent="0.25">
      <c r="A26" s="57" t="s">
        <v>817</v>
      </c>
      <c r="B26" s="10" t="s">
        <v>790</v>
      </c>
      <c r="C26" s="28">
        <v>0.05</v>
      </c>
      <c r="D26" s="18" t="s">
        <v>7</v>
      </c>
      <c r="E26" s="19" t="s">
        <v>326</v>
      </c>
      <c r="F26" s="19"/>
      <c r="G26" s="76" t="s">
        <v>355</v>
      </c>
      <c r="H26" s="1" t="s">
        <v>1038</v>
      </c>
    </row>
    <row r="27" spans="1:8" x14ac:dyDescent="0.25">
      <c r="A27" s="57" t="s">
        <v>818</v>
      </c>
      <c r="B27" s="10" t="s">
        <v>790</v>
      </c>
      <c r="C27" s="28">
        <v>0.05</v>
      </c>
      <c r="D27" s="18" t="s">
        <v>3</v>
      </c>
      <c r="E27" s="19" t="s">
        <v>351</v>
      </c>
      <c r="F27" s="19"/>
      <c r="G27" s="76" t="s">
        <v>356</v>
      </c>
      <c r="H27" s="1" t="s">
        <v>1038</v>
      </c>
    </row>
    <row r="28" spans="1:8" x14ac:dyDescent="0.25">
      <c r="A28" s="57" t="s">
        <v>819</v>
      </c>
      <c r="B28" s="10" t="s">
        <v>790</v>
      </c>
      <c r="C28" s="28">
        <v>0.05</v>
      </c>
      <c r="D28" s="18" t="s">
        <v>0</v>
      </c>
      <c r="E28" s="19" t="s">
        <v>1028</v>
      </c>
      <c r="F28" s="19" t="s">
        <v>1029</v>
      </c>
      <c r="G28" s="76" t="s">
        <v>357</v>
      </c>
      <c r="H28" s="1" t="s">
        <v>1038</v>
      </c>
    </row>
    <row r="29" spans="1:8" x14ac:dyDescent="0.25">
      <c r="A29" s="57" t="s">
        <v>820</v>
      </c>
      <c r="B29" s="10" t="s">
        <v>790</v>
      </c>
      <c r="C29" s="28">
        <v>0.05</v>
      </c>
      <c r="D29" s="18" t="s">
        <v>10</v>
      </c>
      <c r="E29" s="19" t="s">
        <v>358</v>
      </c>
      <c r="F29" s="19"/>
      <c r="G29" s="76" t="s">
        <v>359</v>
      </c>
      <c r="H29" s="1" t="s">
        <v>1038</v>
      </c>
    </row>
    <row r="30" spans="1:8" x14ac:dyDescent="0.25">
      <c r="A30" s="57" t="s">
        <v>821</v>
      </c>
      <c r="B30" s="10" t="s">
        <v>790</v>
      </c>
      <c r="C30" s="28">
        <v>0.05</v>
      </c>
      <c r="D30" s="18" t="s">
        <v>10</v>
      </c>
      <c r="E30" s="19" t="s">
        <v>322</v>
      </c>
      <c r="F30" s="19"/>
      <c r="G30" s="76" t="s">
        <v>360</v>
      </c>
      <c r="H30" s="1" t="s">
        <v>1038</v>
      </c>
    </row>
    <row r="31" spans="1:8" x14ac:dyDescent="0.25">
      <c r="A31" s="57" t="s">
        <v>822</v>
      </c>
      <c r="B31" s="10" t="s">
        <v>790</v>
      </c>
      <c r="C31" s="28">
        <v>0.05</v>
      </c>
      <c r="D31" s="18" t="s">
        <v>13</v>
      </c>
      <c r="E31" s="19" t="s">
        <v>1028</v>
      </c>
      <c r="F31" s="19" t="s">
        <v>1029</v>
      </c>
      <c r="G31" s="76" t="s">
        <v>361</v>
      </c>
      <c r="H31" s="1" t="s">
        <v>1038</v>
      </c>
    </row>
    <row r="32" spans="1:8" x14ac:dyDescent="0.25">
      <c r="A32" s="57" t="s">
        <v>823</v>
      </c>
      <c r="B32" s="10" t="s">
        <v>790</v>
      </c>
      <c r="C32" s="28">
        <v>0.05</v>
      </c>
      <c r="D32" s="18" t="s">
        <v>7</v>
      </c>
      <c r="E32" s="19" t="s">
        <v>322</v>
      </c>
      <c r="F32" s="19" t="s">
        <v>326</v>
      </c>
      <c r="G32" s="76" t="s">
        <v>362</v>
      </c>
      <c r="H32" s="1" t="s">
        <v>1038</v>
      </c>
    </row>
    <row r="33" spans="1:8" x14ac:dyDescent="0.25">
      <c r="A33" s="57" t="s">
        <v>824</v>
      </c>
      <c r="B33" s="10" t="s">
        <v>790</v>
      </c>
      <c r="C33" s="28">
        <v>0.05</v>
      </c>
      <c r="D33" s="18" t="s">
        <v>0</v>
      </c>
      <c r="E33" s="19" t="s">
        <v>340</v>
      </c>
      <c r="F33" s="19"/>
      <c r="G33" s="76" t="s">
        <v>363</v>
      </c>
      <c r="H33" s="1" t="s">
        <v>1038</v>
      </c>
    </row>
    <row r="34" spans="1:8" x14ac:dyDescent="0.25">
      <c r="A34" s="57" t="s">
        <v>825</v>
      </c>
      <c r="B34" s="10" t="s">
        <v>790</v>
      </c>
      <c r="C34" s="28">
        <v>0.05</v>
      </c>
      <c r="D34" s="18" t="s">
        <v>10</v>
      </c>
      <c r="E34" s="19" t="s">
        <v>337</v>
      </c>
      <c r="F34" s="19"/>
      <c r="G34" s="76" t="s">
        <v>364</v>
      </c>
      <c r="H34" s="1" t="s">
        <v>1038</v>
      </c>
    </row>
    <row r="35" spans="1:8" x14ac:dyDescent="0.25">
      <c r="A35" s="57" t="s">
        <v>826</v>
      </c>
      <c r="B35" s="10" t="s">
        <v>790</v>
      </c>
      <c r="C35" s="28">
        <v>0.05</v>
      </c>
      <c r="D35" s="18" t="s">
        <v>7</v>
      </c>
      <c r="E35" s="19" t="s">
        <v>340</v>
      </c>
      <c r="F35" s="19"/>
      <c r="G35" s="76" t="s">
        <v>365</v>
      </c>
      <c r="H35" s="1" t="s">
        <v>1038</v>
      </c>
    </row>
    <row r="36" spans="1:8" x14ac:dyDescent="0.25">
      <c r="A36" s="57" t="s">
        <v>827</v>
      </c>
      <c r="B36" s="10" t="s">
        <v>790</v>
      </c>
      <c r="C36" s="28">
        <v>0.05</v>
      </c>
      <c r="D36" s="18" t="s">
        <v>3</v>
      </c>
      <c r="E36" s="19" t="s">
        <v>322</v>
      </c>
      <c r="F36" s="19"/>
      <c r="G36" s="76" t="s">
        <v>366</v>
      </c>
      <c r="H36" s="1" t="s">
        <v>1038</v>
      </c>
    </row>
    <row r="37" spans="1:8" x14ac:dyDescent="0.25">
      <c r="A37" s="57" t="s">
        <v>828</v>
      </c>
      <c r="B37" s="10" t="s">
        <v>790</v>
      </c>
      <c r="C37" s="28">
        <v>0.05</v>
      </c>
      <c r="D37" s="18" t="s">
        <v>3</v>
      </c>
      <c r="E37" s="19" t="s">
        <v>377</v>
      </c>
      <c r="F37" s="19" t="s">
        <v>1146</v>
      </c>
      <c r="G37" s="76" t="s">
        <v>367</v>
      </c>
      <c r="H37" s="1" t="s">
        <v>1038</v>
      </c>
    </row>
    <row r="38" spans="1:8" x14ac:dyDescent="0.25">
      <c r="A38" s="57" t="s">
        <v>829</v>
      </c>
      <c r="B38" s="10" t="s">
        <v>790</v>
      </c>
      <c r="C38" s="28">
        <v>0.05</v>
      </c>
      <c r="D38" s="18" t="s">
        <v>7</v>
      </c>
      <c r="E38" s="19" t="s">
        <v>324</v>
      </c>
      <c r="F38" s="19"/>
      <c r="G38" s="76" t="s">
        <v>368</v>
      </c>
      <c r="H38" s="1" t="s">
        <v>1038</v>
      </c>
    </row>
    <row r="39" spans="1:8" x14ac:dyDescent="0.25">
      <c r="A39" s="57" t="s">
        <v>830</v>
      </c>
      <c r="B39" s="10" t="s">
        <v>790</v>
      </c>
      <c r="C39" s="28">
        <v>0.05</v>
      </c>
      <c r="D39" s="18" t="s">
        <v>13</v>
      </c>
      <c r="E39" s="19" t="s">
        <v>1034</v>
      </c>
      <c r="F39" s="19" t="s">
        <v>401</v>
      </c>
      <c r="G39" s="76" t="s">
        <v>369</v>
      </c>
      <c r="H39" s="1" t="s">
        <v>1038</v>
      </c>
    </row>
    <row r="40" spans="1:8" x14ac:dyDescent="0.25">
      <c r="A40" s="57" t="s">
        <v>831</v>
      </c>
      <c r="B40" s="10" t="s">
        <v>790</v>
      </c>
      <c r="C40" s="28">
        <v>0.05</v>
      </c>
      <c r="D40" s="18" t="s">
        <v>7</v>
      </c>
      <c r="E40" s="19" t="s">
        <v>1035</v>
      </c>
      <c r="F40" s="19" t="s">
        <v>1036</v>
      </c>
      <c r="G40" s="76" t="s">
        <v>371</v>
      </c>
      <c r="H40" s="1" t="s">
        <v>1038</v>
      </c>
    </row>
    <row r="41" spans="1:8" x14ac:dyDescent="0.25">
      <c r="A41" s="57" t="s">
        <v>832</v>
      </c>
      <c r="B41" s="10" t="s">
        <v>790</v>
      </c>
      <c r="C41" s="28">
        <v>0.05</v>
      </c>
      <c r="D41" s="18" t="s">
        <v>0</v>
      </c>
      <c r="E41" s="19" t="s">
        <v>372</v>
      </c>
      <c r="F41" s="19"/>
      <c r="G41" s="76" t="s">
        <v>373</v>
      </c>
      <c r="H41" s="1" t="s">
        <v>1038</v>
      </c>
    </row>
    <row r="42" spans="1:8" x14ac:dyDescent="0.25">
      <c r="A42" s="57" t="s">
        <v>833</v>
      </c>
      <c r="B42" s="10" t="s">
        <v>790</v>
      </c>
      <c r="C42" s="28">
        <v>0.05</v>
      </c>
      <c r="D42" s="18" t="s">
        <v>3</v>
      </c>
      <c r="E42" s="19" t="s">
        <v>1146</v>
      </c>
      <c r="F42" s="19"/>
      <c r="G42" s="76" t="s">
        <v>374</v>
      </c>
      <c r="H42" s="1" t="s">
        <v>1038</v>
      </c>
    </row>
    <row r="43" spans="1:8" x14ac:dyDescent="0.25">
      <c r="A43" s="57" t="s">
        <v>834</v>
      </c>
      <c r="B43" s="10" t="s">
        <v>790</v>
      </c>
      <c r="C43" s="28">
        <v>0.05</v>
      </c>
      <c r="D43" s="18" t="s">
        <v>0</v>
      </c>
      <c r="E43" s="19" t="s">
        <v>340</v>
      </c>
      <c r="F43" s="19"/>
      <c r="G43" s="76" t="s">
        <v>375</v>
      </c>
      <c r="H43" s="1" t="s">
        <v>1038</v>
      </c>
    </row>
    <row r="44" spans="1:8" x14ac:dyDescent="0.25">
      <c r="A44" s="57" t="s">
        <v>906</v>
      </c>
      <c r="B44" s="10" t="s">
        <v>790</v>
      </c>
      <c r="C44" s="28">
        <v>0.15</v>
      </c>
      <c r="D44" s="18" t="s">
        <v>7</v>
      </c>
      <c r="E44" s="19" t="s">
        <v>351</v>
      </c>
      <c r="F44" s="19"/>
      <c r="G44" s="76" t="s">
        <v>376</v>
      </c>
      <c r="H44" s="1" t="s">
        <v>1038</v>
      </c>
    </row>
    <row r="45" spans="1:8" x14ac:dyDescent="0.25">
      <c r="A45" s="57" t="s">
        <v>970</v>
      </c>
      <c r="B45" s="9" t="s">
        <v>791</v>
      </c>
      <c r="C45" s="28">
        <v>0.45</v>
      </c>
      <c r="D45" s="18" t="s">
        <v>10</v>
      </c>
      <c r="E45" s="19" t="s">
        <v>377</v>
      </c>
      <c r="F45" s="19"/>
      <c r="G45" s="76" t="s">
        <v>378</v>
      </c>
      <c r="H45" s="1" t="s">
        <v>1038</v>
      </c>
    </row>
    <row r="46" spans="1:8" x14ac:dyDescent="0.25">
      <c r="A46" s="57" t="s">
        <v>907</v>
      </c>
      <c r="B46" s="10" t="s">
        <v>790</v>
      </c>
      <c r="C46" s="28">
        <v>0.15</v>
      </c>
      <c r="D46" s="18" t="s">
        <v>7</v>
      </c>
      <c r="E46" s="19" t="s">
        <v>329</v>
      </c>
      <c r="F46" s="19"/>
      <c r="G46" s="76" t="s">
        <v>379</v>
      </c>
      <c r="H46" s="1" t="s">
        <v>1038</v>
      </c>
    </row>
    <row r="47" spans="1:8" x14ac:dyDescent="0.25">
      <c r="A47" s="57" t="s">
        <v>927</v>
      </c>
      <c r="B47" s="9" t="s">
        <v>791</v>
      </c>
      <c r="C47" s="28">
        <v>0.25</v>
      </c>
      <c r="D47" s="18" t="s">
        <v>3</v>
      </c>
      <c r="E47" s="19" t="s">
        <v>340</v>
      </c>
      <c r="F47" s="19"/>
      <c r="G47" s="76" t="s">
        <v>380</v>
      </c>
      <c r="H47" s="1" t="s">
        <v>1038</v>
      </c>
    </row>
    <row r="48" spans="1:8" x14ac:dyDescent="0.25">
      <c r="A48" s="57" t="s">
        <v>835</v>
      </c>
      <c r="B48" s="10" t="s">
        <v>790</v>
      </c>
      <c r="C48" s="28">
        <v>0.05</v>
      </c>
      <c r="D48" s="18" t="s">
        <v>13</v>
      </c>
      <c r="E48" s="19" t="s">
        <v>1028</v>
      </c>
      <c r="F48" s="19" t="s">
        <v>1029</v>
      </c>
      <c r="G48" s="76" t="s">
        <v>381</v>
      </c>
      <c r="H48" s="1" t="s">
        <v>1038</v>
      </c>
    </row>
    <row r="49" spans="1:8" x14ac:dyDescent="0.25">
      <c r="A49" s="57" t="s">
        <v>836</v>
      </c>
      <c r="B49" s="10" t="s">
        <v>790</v>
      </c>
      <c r="C49" s="28">
        <v>0.05</v>
      </c>
      <c r="D49" s="18" t="s">
        <v>3</v>
      </c>
      <c r="E49" s="19" t="s">
        <v>351</v>
      </c>
      <c r="F49" s="19"/>
      <c r="G49" s="76" t="s">
        <v>382</v>
      </c>
      <c r="H49" s="1" t="s">
        <v>1038</v>
      </c>
    </row>
    <row r="50" spans="1:8" x14ac:dyDescent="0.25">
      <c r="A50" s="57" t="s">
        <v>837</v>
      </c>
      <c r="B50" s="10" t="s">
        <v>790</v>
      </c>
      <c r="C50" s="28">
        <v>0.05</v>
      </c>
      <c r="D50" s="18" t="s">
        <v>0</v>
      </c>
      <c r="E50" s="19" t="s">
        <v>1027</v>
      </c>
      <c r="F50" s="19" t="s">
        <v>397</v>
      </c>
      <c r="G50" s="76" t="s">
        <v>383</v>
      </c>
      <c r="H50" s="1" t="s">
        <v>1038</v>
      </c>
    </row>
    <row r="51" spans="1:8" x14ac:dyDescent="0.25">
      <c r="A51" s="57" t="s">
        <v>838</v>
      </c>
      <c r="B51" s="10" t="s">
        <v>790</v>
      </c>
      <c r="C51" s="28">
        <v>0.05</v>
      </c>
      <c r="D51" s="18" t="s">
        <v>3</v>
      </c>
      <c r="E51" s="19" t="s">
        <v>324</v>
      </c>
      <c r="F51" s="19" t="s">
        <v>1028</v>
      </c>
      <c r="G51" s="76" t="s">
        <v>384</v>
      </c>
      <c r="H51" s="1" t="s">
        <v>1038</v>
      </c>
    </row>
    <row r="52" spans="1:8" x14ac:dyDescent="0.25">
      <c r="A52" s="57" t="s">
        <v>928</v>
      </c>
      <c r="B52" s="9" t="s">
        <v>791</v>
      </c>
      <c r="C52" s="28">
        <v>0.25</v>
      </c>
      <c r="D52" s="18" t="s">
        <v>0</v>
      </c>
      <c r="E52" s="19" t="s">
        <v>326</v>
      </c>
      <c r="F52" s="19"/>
      <c r="G52" s="76" t="s">
        <v>385</v>
      </c>
      <c r="H52" s="1" t="s">
        <v>1038</v>
      </c>
    </row>
    <row r="53" spans="1:8" x14ac:dyDescent="0.25">
      <c r="A53" s="57" t="s">
        <v>971</v>
      </c>
      <c r="B53" s="10" t="s">
        <v>790</v>
      </c>
      <c r="C53" s="28">
        <v>0.15</v>
      </c>
      <c r="D53" s="18" t="s">
        <v>3</v>
      </c>
      <c r="E53" s="19" t="s">
        <v>1025</v>
      </c>
      <c r="F53" s="19" t="s">
        <v>1034</v>
      </c>
      <c r="G53" s="76" t="s">
        <v>1137</v>
      </c>
      <c r="H53" s="1" t="s">
        <v>1038</v>
      </c>
    </row>
    <row r="54" spans="1:8" x14ac:dyDescent="0.25">
      <c r="A54" s="57" t="s">
        <v>954</v>
      </c>
      <c r="B54" s="10" t="s">
        <v>790</v>
      </c>
      <c r="C54" s="28">
        <v>0.05</v>
      </c>
      <c r="D54" s="18" t="s">
        <v>13</v>
      </c>
      <c r="E54" s="19" t="s">
        <v>332</v>
      </c>
      <c r="F54" s="19"/>
      <c r="G54" s="76" t="s">
        <v>1138</v>
      </c>
      <c r="H54" s="1" t="s">
        <v>1038</v>
      </c>
    </row>
    <row r="55" spans="1:8" x14ac:dyDescent="0.25">
      <c r="A55" s="57" t="s">
        <v>989</v>
      </c>
      <c r="B55" s="10" t="s">
        <v>790</v>
      </c>
      <c r="C55" s="28">
        <v>0.05</v>
      </c>
      <c r="D55" s="18" t="s">
        <v>3</v>
      </c>
      <c r="E55" s="19" t="s">
        <v>351</v>
      </c>
      <c r="F55" s="19"/>
      <c r="G55" s="76" t="s">
        <v>1139</v>
      </c>
      <c r="H55" s="1" t="s">
        <v>1038</v>
      </c>
    </row>
    <row r="56" spans="1:8" x14ac:dyDescent="0.25">
      <c r="A56" s="57" t="s">
        <v>972</v>
      </c>
      <c r="B56" s="10" t="s">
        <v>790</v>
      </c>
      <c r="C56" s="28">
        <v>0.05</v>
      </c>
      <c r="D56" s="18" t="s">
        <v>7</v>
      </c>
      <c r="E56" s="19" t="s">
        <v>351</v>
      </c>
      <c r="F56" s="19"/>
      <c r="G56" s="76" t="s">
        <v>1140</v>
      </c>
      <c r="H56" s="1" t="s">
        <v>1038</v>
      </c>
    </row>
    <row r="57" spans="1:8" x14ac:dyDescent="0.25">
      <c r="A57" s="57" t="s">
        <v>990</v>
      </c>
      <c r="B57" s="10" t="s">
        <v>790</v>
      </c>
      <c r="C57" s="28">
        <v>0.15</v>
      </c>
      <c r="D57" s="18" t="s">
        <v>7</v>
      </c>
      <c r="E57" s="19" t="s">
        <v>322</v>
      </c>
      <c r="F57" s="19"/>
      <c r="G57" s="76" t="s">
        <v>1141</v>
      </c>
      <c r="H57" s="1" t="s">
        <v>1038</v>
      </c>
    </row>
    <row r="58" spans="1:8" x14ac:dyDescent="0.25">
      <c r="A58" s="57" t="s">
        <v>955</v>
      </c>
      <c r="B58" s="10" t="s">
        <v>790</v>
      </c>
      <c r="C58" s="28">
        <v>0.05</v>
      </c>
      <c r="D58" s="18" t="s">
        <v>7</v>
      </c>
      <c r="E58" s="19" t="s">
        <v>372</v>
      </c>
      <c r="F58" s="19"/>
      <c r="G58" s="76" t="s">
        <v>1142</v>
      </c>
      <c r="H58" s="1" t="s">
        <v>1038</v>
      </c>
    </row>
    <row r="59" spans="1:8" x14ac:dyDescent="0.25">
      <c r="A59" s="57" t="s">
        <v>839</v>
      </c>
      <c r="B59" s="10" t="s">
        <v>790</v>
      </c>
      <c r="C59" s="28">
        <v>0.15</v>
      </c>
      <c r="D59" s="18" t="s">
        <v>10</v>
      </c>
      <c r="E59" s="19" t="s">
        <v>351</v>
      </c>
      <c r="F59" s="19"/>
      <c r="G59" s="76" t="s">
        <v>1143</v>
      </c>
      <c r="H59" s="1" t="s">
        <v>1038</v>
      </c>
    </row>
    <row r="60" spans="1:8" x14ac:dyDescent="0.25">
      <c r="A60" s="57" t="s">
        <v>840</v>
      </c>
      <c r="B60" s="9" t="s">
        <v>791</v>
      </c>
      <c r="C60" s="28">
        <v>0.25</v>
      </c>
      <c r="D60" s="18" t="s">
        <v>7</v>
      </c>
      <c r="E60" s="19" t="s">
        <v>1028</v>
      </c>
      <c r="F60" s="19"/>
      <c r="G60" s="76" t="s">
        <v>1144</v>
      </c>
      <c r="H60" s="1" t="s">
        <v>1038</v>
      </c>
    </row>
    <row r="61" spans="1:8" x14ac:dyDescent="0.25">
      <c r="A61" s="57" t="s">
        <v>956</v>
      </c>
      <c r="B61" s="10" t="s">
        <v>790</v>
      </c>
      <c r="C61" s="28">
        <v>0.05</v>
      </c>
      <c r="D61" s="18" t="s">
        <v>3</v>
      </c>
      <c r="E61" s="19" t="s">
        <v>1146</v>
      </c>
      <c r="F61" s="19"/>
      <c r="G61" s="76" t="s">
        <v>1145</v>
      </c>
      <c r="H61" s="1" t="s">
        <v>1038</v>
      </c>
    </row>
    <row r="62" spans="1:8" x14ac:dyDescent="0.25">
      <c r="A62" s="57" t="s">
        <v>929</v>
      </c>
      <c r="B62" s="10" t="s">
        <v>790</v>
      </c>
      <c r="C62" s="28">
        <v>0.15</v>
      </c>
      <c r="D62" s="18" t="s">
        <v>3</v>
      </c>
      <c r="E62" s="19" t="s">
        <v>329</v>
      </c>
      <c r="F62" s="19"/>
      <c r="G62" s="76" t="s">
        <v>1147</v>
      </c>
      <c r="H62" s="1" t="s">
        <v>1038</v>
      </c>
    </row>
    <row r="63" spans="1:8" x14ac:dyDescent="0.25">
      <c r="A63" s="57" t="s">
        <v>841</v>
      </c>
      <c r="B63" s="9" t="s">
        <v>791</v>
      </c>
      <c r="C63" s="28">
        <v>0.25</v>
      </c>
      <c r="D63" s="18" t="s">
        <v>0</v>
      </c>
      <c r="E63" s="19" t="s">
        <v>399</v>
      </c>
      <c r="F63" s="19"/>
      <c r="G63" s="76" t="s">
        <v>1148</v>
      </c>
      <c r="H63" s="1" t="s">
        <v>1038</v>
      </c>
    </row>
    <row r="64" spans="1:8" x14ac:dyDescent="0.25">
      <c r="A64" s="57" t="s">
        <v>842</v>
      </c>
      <c r="B64" s="9" t="s">
        <v>791</v>
      </c>
      <c r="C64" s="28">
        <v>0.25</v>
      </c>
      <c r="D64" s="18" t="s">
        <v>3</v>
      </c>
      <c r="E64" s="19" t="s">
        <v>322</v>
      </c>
      <c r="F64" s="19"/>
      <c r="G64" s="76" t="s">
        <v>1149</v>
      </c>
      <c r="H64" s="1" t="s">
        <v>1038</v>
      </c>
    </row>
    <row r="65" spans="1:8" x14ac:dyDescent="0.25">
      <c r="A65" s="57" t="s">
        <v>930</v>
      </c>
      <c r="B65" s="10" t="s">
        <v>790</v>
      </c>
      <c r="C65" s="28">
        <v>0.15</v>
      </c>
      <c r="D65" s="18" t="s">
        <v>7</v>
      </c>
      <c r="E65" s="19" t="s">
        <v>502</v>
      </c>
      <c r="F65" s="19"/>
      <c r="G65" s="76" t="s">
        <v>1150</v>
      </c>
      <c r="H65" s="1" t="s">
        <v>1038</v>
      </c>
    </row>
    <row r="66" spans="1:8" x14ac:dyDescent="0.25">
      <c r="A66" s="57" t="s">
        <v>931</v>
      </c>
      <c r="B66" s="10" t="s">
        <v>790</v>
      </c>
      <c r="C66" s="28">
        <v>0.15</v>
      </c>
      <c r="D66" s="18" t="s">
        <v>7</v>
      </c>
      <c r="E66" s="19" t="s">
        <v>322</v>
      </c>
      <c r="F66" s="19"/>
      <c r="G66" s="76" t="s">
        <v>1151</v>
      </c>
      <c r="H66" s="1" t="s">
        <v>1038</v>
      </c>
    </row>
    <row r="67" spans="1:8" x14ac:dyDescent="0.25">
      <c r="A67" s="57" t="s">
        <v>932</v>
      </c>
      <c r="B67" s="10" t="s">
        <v>790</v>
      </c>
      <c r="C67" s="28">
        <v>0.05</v>
      </c>
      <c r="D67" s="18" t="s">
        <v>10</v>
      </c>
      <c r="E67" s="19" t="s">
        <v>322</v>
      </c>
      <c r="F67" s="19"/>
      <c r="G67" s="76" t="s">
        <v>1152</v>
      </c>
      <c r="H67" s="1" t="s">
        <v>1038</v>
      </c>
    </row>
    <row r="68" spans="1:8" x14ac:dyDescent="0.25">
      <c r="A68" s="57" t="s">
        <v>933</v>
      </c>
      <c r="B68" s="9" t="s">
        <v>791</v>
      </c>
      <c r="C68" s="28">
        <v>0.25</v>
      </c>
      <c r="D68" s="18" t="s">
        <v>0</v>
      </c>
      <c r="E68" s="19" t="s">
        <v>351</v>
      </c>
      <c r="F68" s="19" t="s">
        <v>1027</v>
      </c>
      <c r="G68" s="76" t="s">
        <v>406</v>
      </c>
      <c r="H68" s="1" t="s">
        <v>1038</v>
      </c>
    </row>
    <row r="69" spans="1:8" x14ac:dyDescent="0.25">
      <c r="A69" s="57" t="s">
        <v>957</v>
      </c>
      <c r="B69" s="9" t="s">
        <v>791</v>
      </c>
      <c r="C69" s="28">
        <v>0.35</v>
      </c>
      <c r="D69" s="18" t="s">
        <v>10</v>
      </c>
      <c r="E69" s="19" t="s">
        <v>324</v>
      </c>
      <c r="F69" s="19"/>
      <c r="G69" s="76" t="s">
        <v>407</v>
      </c>
      <c r="H69" s="1" t="s">
        <v>1038</v>
      </c>
    </row>
    <row r="70" spans="1:8" x14ac:dyDescent="0.25">
      <c r="A70" s="57" t="s">
        <v>934</v>
      </c>
      <c r="B70" s="9" t="s">
        <v>791</v>
      </c>
      <c r="C70" s="28">
        <v>0.25</v>
      </c>
      <c r="D70" s="18" t="s">
        <v>3</v>
      </c>
      <c r="E70" s="19" t="s">
        <v>351</v>
      </c>
      <c r="F70" s="19"/>
      <c r="G70" s="76" t="s">
        <v>408</v>
      </c>
      <c r="H70" s="1" t="s">
        <v>1038</v>
      </c>
    </row>
    <row r="71" spans="1:8" x14ac:dyDescent="0.25">
      <c r="A71" s="57" t="s">
        <v>991</v>
      </c>
      <c r="B71" s="11" t="s">
        <v>792</v>
      </c>
      <c r="C71" s="28">
        <v>0.55000000000000004</v>
      </c>
      <c r="D71" s="18" t="s">
        <v>10</v>
      </c>
      <c r="E71" s="19" t="s">
        <v>322</v>
      </c>
      <c r="F71" s="19"/>
      <c r="G71" s="76" t="s">
        <v>409</v>
      </c>
      <c r="H71" s="1" t="s">
        <v>1038</v>
      </c>
    </row>
    <row r="72" spans="1:8" x14ac:dyDescent="0.25">
      <c r="A72" s="57" t="s">
        <v>935</v>
      </c>
      <c r="B72" s="9" t="s">
        <v>791</v>
      </c>
      <c r="C72" s="28">
        <v>0.25</v>
      </c>
      <c r="D72" s="18" t="s">
        <v>10</v>
      </c>
      <c r="E72" s="19" t="s">
        <v>340</v>
      </c>
      <c r="F72" s="19"/>
      <c r="G72" s="76" t="s">
        <v>410</v>
      </c>
      <c r="H72" s="1" t="s">
        <v>1038</v>
      </c>
    </row>
    <row r="73" spans="1:8" x14ac:dyDescent="0.25">
      <c r="A73" s="57" t="s">
        <v>992</v>
      </c>
      <c r="B73" s="11" t="s">
        <v>792</v>
      </c>
      <c r="C73" s="28">
        <v>0.55000000000000004</v>
      </c>
      <c r="D73" s="18" t="s">
        <v>7</v>
      </c>
      <c r="E73" s="19" t="s">
        <v>326</v>
      </c>
      <c r="F73" s="19"/>
      <c r="G73" s="76" t="s">
        <v>411</v>
      </c>
      <c r="H73" s="1" t="s">
        <v>1038</v>
      </c>
    </row>
    <row r="74" spans="1:8" x14ac:dyDescent="0.25">
      <c r="A74" s="57" t="s">
        <v>843</v>
      </c>
      <c r="B74" s="10" t="s">
        <v>790</v>
      </c>
      <c r="C74" s="28">
        <v>0.05</v>
      </c>
      <c r="D74" s="18" t="s">
        <v>13</v>
      </c>
      <c r="E74" s="19" t="s">
        <v>324</v>
      </c>
      <c r="F74" s="19"/>
      <c r="G74" s="76" t="s">
        <v>412</v>
      </c>
      <c r="H74" s="1" t="s">
        <v>1038</v>
      </c>
    </row>
    <row r="75" spans="1:8" x14ac:dyDescent="0.25">
      <c r="A75" s="57" t="s">
        <v>908</v>
      </c>
      <c r="B75" s="10" t="s">
        <v>790</v>
      </c>
      <c r="C75" s="28">
        <v>0.15</v>
      </c>
      <c r="D75" s="18" t="s">
        <v>3</v>
      </c>
      <c r="E75" s="19" t="s">
        <v>340</v>
      </c>
      <c r="F75" s="19"/>
      <c r="G75" s="76" t="s">
        <v>413</v>
      </c>
      <c r="H75" s="1" t="s">
        <v>1038</v>
      </c>
    </row>
    <row r="76" spans="1:8" x14ac:dyDescent="0.25">
      <c r="A76" s="57" t="s">
        <v>936</v>
      </c>
      <c r="B76" s="9" t="s">
        <v>791</v>
      </c>
      <c r="C76" s="28">
        <v>0.25</v>
      </c>
      <c r="D76" s="18" t="s">
        <v>3</v>
      </c>
      <c r="E76" s="19" t="s">
        <v>324</v>
      </c>
      <c r="F76" s="19" t="s">
        <v>326</v>
      </c>
      <c r="G76" s="76" t="s">
        <v>414</v>
      </c>
      <c r="H76" s="1" t="s">
        <v>1038</v>
      </c>
    </row>
    <row r="77" spans="1:8" x14ac:dyDescent="0.25">
      <c r="A77" s="57" t="s">
        <v>844</v>
      </c>
      <c r="B77" s="10" t="s">
        <v>790</v>
      </c>
      <c r="C77" s="28">
        <v>0.05</v>
      </c>
      <c r="D77" s="18" t="s">
        <v>3</v>
      </c>
      <c r="E77" s="19" t="s">
        <v>329</v>
      </c>
      <c r="F77" s="19"/>
      <c r="G77" s="76" t="s">
        <v>415</v>
      </c>
      <c r="H77" s="1" t="s">
        <v>1038</v>
      </c>
    </row>
    <row r="78" spans="1:8" x14ac:dyDescent="0.25">
      <c r="A78" s="57" t="s">
        <v>909</v>
      </c>
      <c r="B78" s="10" t="s">
        <v>790</v>
      </c>
      <c r="C78" s="28">
        <v>0.15</v>
      </c>
      <c r="D78" s="18" t="s">
        <v>3</v>
      </c>
      <c r="E78" s="19" t="s">
        <v>1032</v>
      </c>
      <c r="F78" s="19" t="s">
        <v>1033</v>
      </c>
      <c r="G78" s="76" t="s">
        <v>416</v>
      </c>
      <c r="H78" s="1" t="s">
        <v>1038</v>
      </c>
    </row>
    <row r="79" spans="1:8" x14ac:dyDescent="0.25">
      <c r="A79" s="57" t="s">
        <v>937</v>
      </c>
      <c r="B79" s="9" t="s">
        <v>791</v>
      </c>
      <c r="C79" s="28">
        <v>0.25</v>
      </c>
      <c r="D79" s="18" t="s">
        <v>10</v>
      </c>
      <c r="E79" s="19" t="s">
        <v>1028</v>
      </c>
      <c r="F79" s="19" t="s">
        <v>1029</v>
      </c>
      <c r="G79" s="76" t="s">
        <v>417</v>
      </c>
      <c r="H79" s="1" t="s">
        <v>1038</v>
      </c>
    </row>
    <row r="80" spans="1:8" x14ac:dyDescent="0.25">
      <c r="A80" s="57" t="s">
        <v>938</v>
      </c>
      <c r="B80" s="9" t="s">
        <v>791</v>
      </c>
      <c r="C80" s="28">
        <v>0.25</v>
      </c>
      <c r="D80" s="18" t="s">
        <v>3</v>
      </c>
      <c r="E80" s="19" t="s">
        <v>324</v>
      </c>
      <c r="F80" s="19"/>
      <c r="G80" s="76" t="s">
        <v>418</v>
      </c>
      <c r="H80" s="1" t="s">
        <v>1038</v>
      </c>
    </row>
    <row r="81" spans="1:8" x14ac:dyDescent="0.25">
      <c r="A81" s="57" t="s">
        <v>845</v>
      </c>
      <c r="B81" s="10" t="s">
        <v>790</v>
      </c>
      <c r="C81" s="28">
        <v>0.05</v>
      </c>
      <c r="D81" s="18" t="s">
        <v>3</v>
      </c>
      <c r="E81" s="19" t="s">
        <v>337</v>
      </c>
      <c r="F81" s="19"/>
      <c r="G81" s="76" t="s">
        <v>419</v>
      </c>
      <c r="H81" s="1" t="s">
        <v>1038</v>
      </c>
    </row>
    <row r="82" spans="1:8" x14ac:dyDescent="0.25">
      <c r="A82" s="57" t="s">
        <v>846</v>
      </c>
      <c r="B82" s="10" t="s">
        <v>790</v>
      </c>
      <c r="C82" s="28">
        <v>0.05</v>
      </c>
      <c r="D82" s="18" t="s">
        <v>3</v>
      </c>
      <c r="E82" s="19" t="s">
        <v>334</v>
      </c>
      <c r="F82" s="19"/>
      <c r="G82" s="76" t="s">
        <v>420</v>
      </c>
      <c r="H82" s="1" t="s">
        <v>1038</v>
      </c>
    </row>
    <row r="83" spans="1:8" x14ac:dyDescent="0.25">
      <c r="A83" s="57" t="s">
        <v>910</v>
      </c>
      <c r="B83" s="10" t="s">
        <v>790</v>
      </c>
      <c r="C83" s="28">
        <v>0.15</v>
      </c>
      <c r="D83" s="18" t="s">
        <v>10</v>
      </c>
      <c r="E83" s="19" t="s">
        <v>329</v>
      </c>
      <c r="F83" s="19" t="s">
        <v>340</v>
      </c>
      <c r="G83" s="76" t="s">
        <v>421</v>
      </c>
      <c r="H83" s="1" t="s">
        <v>1038</v>
      </c>
    </row>
    <row r="84" spans="1:8" x14ac:dyDescent="0.25">
      <c r="A84" s="57" t="s">
        <v>958</v>
      </c>
      <c r="B84" s="9" t="s">
        <v>791</v>
      </c>
      <c r="C84" s="28">
        <v>0.35</v>
      </c>
      <c r="D84" s="18" t="s">
        <v>13</v>
      </c>
      <c r="E84" s="19" t="s">
        <v>322</v>
      </c>
      <c r="F84" s="19"/>
      <c r="G84" s="76" t="s">
        <v>422</v>
      </c>
      <c r="H84" s="1" t="s">
        <v>1038</v>
      </c>
    </row>
    <row r="85" spans="1:8" x14ac:dyDescent="0.25">
      <c r="A85" s="57" t="s">
        <v>973</v>
      </c>
      <c r="B85" s="9" t="s">
        <v>791</v>
      </c>
      <c r="C85" s="28">
        <v>0.45</v>
      </c>
      <c r="D85" s="18" t="s">
        <v>10</v>
      </c>
      <c r="E85" s="19" t="s">
        <v>351</v>
      </c>
      <c r="F85" s="19"/>
      <c r="G85" s="76" t="s">
        <v>423</v>
      </c>
      <c r="H85" s="1" t="s">
        <v>1038</v>
      </c>
    </row>
    <row r="86" spans="1:8" x14ac:dyDescent="0.25">
      <c r="A86" s="57" t="s">
        <v>911</v>
      </c>
      <c r="B86" s="10" t="s">
        <v>790</v>
      </c>
      <c r="C86" s="28">
        <v>0.15</v>
      </c>
      <c r="D86" s="18" t="s">
        <v>7</v>
      </c>
      <c r="E86" s="19" t="s">
        <v>324</v>
      </c>
      <c r="F86" s="19"/>
      <c r="G86" s="76" t="s">
        <v>424</v>
      </c>
      <c r="H86" s="1" t="s">
        <v>1038</v>
      </c>
    </row>
    <row r="87" spans="1:8" x14ac:dyDescent="0.25">
      <c r="A87" s="57" t="s">
        <v>912</v>
      </c>
      <c r="B87" s="10" t="s">
        <v>790</v>
      </c>
      <c r="C87" s="28">
        <v>0.15</v>
      </c>
      <c r="D87" s="18" t="s">
        <v>3</v>
      </c>
      <c r="E87" s="19" t="s">
        <v>324</v>
      </c>
      <c r="F87" s="19"/>
      <c r="G87" s="76" t="s">
        <v>425</v>
      </c>
      <c r="H87" s="1" t="s">
        <v>1038</v>
      </c>
    </row>
    <row r="88" spans="1:8" x14ac:dyDescent="0.25">
      <c r="A88" s="57" t="s">
        <v>974</v>
      </c>
      <c r="B88" s="9" t="s">
        <v>791</v>
      </c>
      <c r="C88" s="28">
        <v>0.45</v>
      </c>
      <c r="D88" s="18" t="s">
        <v>10</v>
      </c>
      <c r="E88" s="19" t="s">
        <v>340</v>
      </c>
      <c r="F88" s="19"/>
      <c r="G88" s="76" t="s">
        <v>426</v>
      </c>
      <c r="H88" s="1" t="s">
        <v>1038</v>
      </c>
    </row>
    <row r="89" spans="1:8" x14ac:dyDescent="0.25">
      <c r="A89" s="57" t="s">
        <v>913</v>
      </c>
      <c r="B89" s="10" t="s">
        <v>790</v>
      </c>
      <c r="C89" s="28">
        <v>0.15</v>
      </c>
      <c r="D89" s="18" t="s">
        <v>7</v>
      </c>
      <c r="E89" s="19" t="s">
        <v>324</v>
      </c>
      <c r="F89" s="19"/>
      <c r="G89" s="76" t="s">
        <v>427</v>
      </c>
      <c r="H89" s="1" t="s">
        <v>1038</v>
      </c>
    </row>
    <row r="90" spans="1:8" x14ac:dyDescent="0.25">
      <c r="A90" s="57" t="s">
        <v>914</v>
      </c>
      <c r="B90" s="10" t="s">
        <v>790</v>
      </c>
      <c r="C90" s="28">
        <v>0.15</v>
      </c>
      <c r="D90" s="18" t="s">
        <v>10</v>
      </c>
      <c r="E90" s="19" t="s">
        <v>337</v>
      </c>
      <c r="F90" s="19" t="s">
        <v>1025</v>
      </c>
      <c r="G90" s="76" t="s">
        <v>428</v>
      </c>
      <c r="H90" s="1" t="s">
        <v>1038</v>
      </c>
    </row>
    <row r="91" spans="1:8" x14ac:dyDescent="0.25">
      <c r="A91" s="57" t="s">
        <v>847</v>
      </c>
      <c r="B91" s="10" t="s">
        <v>790</v>
      </c>
      <c r="C91" s="28">
        <v>0.05</v>
      </c>
      <c r="D91" s="18" t="s">
        <v>10</v>
      </c>
      <c r="E91" s="19" t="s">
        <v>401</v>
      </c>
      <c r="F91" s="19"/>
      <c r="G91" s="76" t="s">
        <v>429</v>
      </c>
      <c r="H91" s="1" t="s">
        <v>1038</v>
      </c>
    </row>
    <row r="92" spans="1:8" x14ac:dyDescent="0.25">
      <c r="A92" s="57" t="s">
        <v>975</v>
      </c>
      <c r="B92" s="9" t="s">
        <v>791</v>
      </c>
      <c r="C92" s="28">
        <v>0.45</v>
      </c>
      <c r="D92" s="18" t="s">
        <v>7</v>
      </c>
      <c r="E92" s="19" t="s">
        <v>322</v>
      </c>
      <c r="F92" s="19"/>
      <c r="G92" s="76" t="s">
        <v>430</v>
      </c>
      <c r="H92" s="1" t="s">
        <v>1038</v>
      </c>
    </row>
    <row r="93" spans="1:8" x14ac:dyDescent="0.25">
      <c r="A93" s="57" t="s">
        <v>848</v>
      </c>
      <c r="B93" s="10" t="s">
        <v>790</v>
      </c>
      <c r="C93" s="28">
        <v>0.05</v>
      </c>
      <c r="D93" s="18" t="s">
        <v>7</v>
      </c>
      <c r="E93" s="19" t="s">
        <v>401</v>
      </c>
      <c r="F93" s="19"/>
      <c r="G93" s="76" t="s">
        <v>431</v>
      </c>
      <c r="H93" s="1" t="s">
        <v>1038</v>
      </c>
    </row>
    <row r="94" spans="1:8" x14ac:dyDescent="0.25">
      <c r="A94" s="57" t="s">
        <v>849</v>
      </c>
      <c r="B94" s="10" t="s">
        <v>790</v>
      </c>
      <c r="C94" s="28">
        <v>0.05</v>
      </c>
      <c r="D94" s="18" t="s">
        <v>0</v>
      </c>
      <c r="E94" s="19" t="s">
        <v>351</v>
      </c>
      <c r="F94" s="19"/>
      <c r="G94" s="76" t="s">
        <v>432</v>
      </c>
      <c r="H94" s="1" t="s">
        <v>1038</v>
      </c>
    </row>
    <row r="95" spans="1:8" x14ac:dyDescent="0.25">
      <c r="A95" s="57" t="s">
        <v>850</v>
      </c>
      <c r="B95" s="10" t="s">
        <v>790</v>
      </c>
      <c r="C95" s="28">
        <v>0.05</v>
      </c>
      <c r="D95" s="18" t="s">
        <v>3</v>
      </c>
      <c r="E95" s="19" t="s">
        <v>1035</v>
      </c>
      <c r="F95" s="19" t="s">
        <v>1036</v>
      </c>
      <c r="G95" s="76" t="s">
        <v>433</v>
      </c>
      <c r="H95" s="1" t="s">
        <v>1038</v>
      </c>
    </row>
    <row r="96" spans="1:8" x14ac:dyDescent="0.25">
      <c r="A96" s="57" t="s">
        <v>959</v>
      </c>
      <c r="B96" s="9" t="s">
        <v>791</v>
      </c>
      <c r="C96" s="28">
        <v>0.35</v>
      </c>
      <c r="D96" s="18" t="s">
        <v>7</v>
      </c>
      <c r="E96" s="19" t="s">
        <v>340</v>
      </c>
      <c r="F96" s="19"/>
      <c r="G96" s="76" t="s">
        <v>434</v>
      </c>
      <c r="H96" s="1" t="s">
        <v>1038</v>
      </c>
    </row>
    <row r="97" spans="1:8" x14ac:dyDescent="0.25">
      <c r="A97" s="57" t="s">
        <v>851</v>
      </c>
      <c r="B97" s="10" t="s">
        <v>790</v>
      </c>
      <c r="C97" s="28">
        <v>0.05</v>
      </c>
      <c r="D97" s="18" t="s">
        <v>10</v>
      </c>
      <c r="E97" s="19" t="s">
        <v>1034</v>
      </c>
      <c r="F97" s="19"/>
      <c r="G97" s="76" t="s">
        <v>436</v>
      </c>
      <c r="H97" s="1" t="s">
        <v>1038</v>
      </c>
    </row>
    <row r="98" spans="1:8" x14ac:dyDescent="0.25">
      <c r="A98" s="57" t="s">
        <v>852</v>
      </c>
      <c r="B98" s="10" t="s">
        <v>790</v>
      </c>
      <c r="C98" s="28">
        <v>0.05</v>
      </c>
      <c r="D98" s="18" t="s">
        <v>0</v>
      </c>
      <c r="E98" s="19" t="s">
        <v>1035</v>
      </c>
      <c r="F98" s="19" t="s">
        <v>1036</v>
      </c>
      <c r="G98" s="76" t="s">
        <v>437</v>
      </c>
      <c r="H98" s="1" t="s">
        <v>1038</v>
      </c>
    </row>
    <row r="99" spans="1:8" x14ac:dyDescent="0.25">
      <c r="A99" s="57" t="s">
        <v>915</v>
      </c>
      <c r="B99" s="10" t="s">
        <v>790</v>
      </c>
      <c r="C99" s="28">
        <v>0.15</v>
      </c>
      <c r="D99" s="18" t="s">
        <v>3</v>
      </c>
      <c r="E99" s="19" t="s">
        <v>324</v>
      </c>
      <c r="F99" s="19"/>
      <c r="G99" s="76" t="s">
        <v>438</v>
      </c>
      <c r="H99" s="1" t="s">
        <v>1038</v>
      </c>
    </row>
    <row r="100" spans="1:8" x14ac:dyDescent="0.25">
      <c r="A100" s="57" t="s">
        <v>993</v>
      </c>
      <c r="B100" s="11" t="s">
        <v>792</v>
      </c>
      <c r="C100" s="28">
        <v>0.55000000000000004</v>
      </c>
      <c r="D100" s="18" t="s">
        <v>13</v>
      </c>
      <c r="E100" s="19" t="s">
        <v>1037</v>
      </c>
      <c r="F100" s="19" t="s">
        <v>1033</v>
      </c>
      <c r="G100" s="76" t="s">
        <v>440</v>
      </c>
      <c r="H100" s="1" t="s">
        <v>1038</v>
      </c>
    </row>
    <row r="101" spans="1:8" x14ac:dyDescent="0.25">
      <c r="A101" s="57" t="s">
        <v>960</v>
      </c>
      <c r="B101" s="9" t="s">
        <v>791</v>
      </c>
      <c r="C101" s="28">
        <v>0.35</v>
      </c>
      <c r="D101" s="18" t="s">
        <v>7</v>
      </c>
      <c r="E101" s="19" t="s">
        <v>322</v>
      </c>
      <c r="F101" s="19"/>
      <c r="G101" s="76" t="s">
        <v>441</v>
      </c>
      <c r="H101" s="1" t="s">
        <v>1038</v>
      </c>
    </row>
    <row r="102" spans="1:8" x14ac:dyDescent="0.25">
      <c r="A102" s="57" t="s">
        <v>939</v>
      </c>
      <c r="B102" s="9" t="s">
        <v>791</v>
      </c>
      <c r="C102" s="28">
        <v>0.25</v>
      </c>
      <c r="D102" s="18" t="s">
        <v>13</v>
      </c>
      <c r="E102" s="19" t="s">
        <v>324</v>
      </c>
      <c r="F102" s="19"/>
      <c r="G102" s="76" t="s">
        <v>442</v>
      </c>
      <c r="H102" s="1" t="s">
        <v>1038</v>
      </c>
    </row>
    <row r="103" spans="1:8" x14ac:dyDescent="0.25">
      <c r="A103" s="57" t="s">
        <v>961</v>
      </c>
      <c r="B103" s="9" t="s">
        <v>791</v>
      </c>
      <c r="C103" s="28">
        <v>0.35</v>
      </c>
      <c r="D103" s="18" t="s">
        <v>10</v>
      </c>
      <c r="E103" s="19" t="s">
        <v>1032</v>
      </c>
      <c r="F103" s="19" t="s">
        <v>1033</v>
      </c>
      <c r="G103" s="76" t="s">
        <v>443</v>
      </c>
      <c r="H103" s="1" t="s">
        <v>1038</v>
      </c>
    </row>
    <row r="104" spans="1:8" x14ac:dyDescent="0.25">
      <c r="A104" s="57" t="s">
        <v>853</v>
      </c>
      <c r="B104" s="10" t="s">
        <v>790</v>
      </c>
      <c r="C104" s="28">
        <v>0.05</v>
      </c>
      <c r="D104" s="18" t="s">
        <v>7</v>
      </c>
      <c r="E104" s="19" t="s">
        <v>1028</v>
      </c>
      <c r="F104" s="19" t="s">
        <v>1029</v>
      </c>
      <c r="G104" s="76" t="s">
        <v>444</v>
      </c>
      <c r="H104" s="1" t="s">
        <v>1038</v>
      </c>
    </row>
    <row r="105" spans="1:8" x14ac:dyDescent="0.25">
      <c r="A105" s="57" t="s">
        <v>854</v>
      </c>
      <c r="B105" s="10" t="s">
        <v>790</v>
      </c>
      <c r="C105" s="28">
        <v>0.05</v>
      </c>
      <c r="D105" s="18" t="s">
        <v>7</v>
      </c>
      <c r="E105" s="19" t="s">
        <v>324</v>
      </c>
      <c r="F105" s="19"/>
      <c r="G105" s="76" t="s">
        <v>445</v>
      </c>
      <c r="H105" s="1" t="s">
        <v>1038</v>
      </c>
    </row>
    <row r="106" spans="1:8" x14ac:dyDescent="0.25">
      <c r="A106" s="57" t="s">
        <v>916</v>
      </c>
      <c r="B106" s="10" t="s">
        <v>790</v>
      </c>
      <c r="C106" s="28">
        <v>0.15</v>
      </c>
      <c r="D106" s="18" t="s">
        <v>0</v>
      </c>
      <c r="E106" s="19" t="s">
        <v>322</v>
      </c>
      <c r="F106" s="19"/>
      <c r="G106" s="76" t="s">
        <v>446</v>
      </c>
      <c r="H106" s="1" t="s">
        <v>1038</v>
      </c>
    </row>
    <row r="107" spans="1:8" x14ac:dyDescent="0.25">
      <c r="A107" s="57" t="s">
        <v>962</v>
      </c>
      <c r="B107" s="9" t="s">
        <v>791</v>
      </c>
      <c r="C107" s="28">
        <v>0.35</v>
      </c>
      <c r="D107" s="18" t="s">
        <v>13</v>
      </c>
      <c r="E107" s="19" t="s">
        <v>324</v>
      </c>
      <c r="F107" s="19" t="s">
        <v>1030</v>
      </c>
      <c r="G107" s="76" t="s">
        <v>447</v>
      </c>
      <c r="H107" s="1" t="s">
        <v>1038</v>
      </c>
    </row>
    <row r="108" spans="1:8" x14ac:dyDescent="0.25">
      <c r="A108" s="57" t="s">
        <v>940</v>
      </c>
      <c r="B108" s="9" t="s">
        <v>791</v>
      </c>
      <c r="C108" s="28">
        <v>0.25</v>
      </c>
      <c r="D108" s="18" t="s">
        <v>13</v>
      </c>
      <c r="E108" s="19" t="s">
        <v>1035</v>
      </c>
      <c r="F108" s="19" t="s">
        <v>1036</v>
      </c>
      <c r="G108" s="76" t="s">
        <v>448</v>
      </c>
      <c r="H108" s="1" t="s">
        <v>1038</v>
      </c>
    </row>
    <row r="109" spans="1:8" x14ac:dyDescent="0.25">
      <c r="A109" s="57" t="s">
        <v>976</v>
      </c>
      <c r="B109" s="9" t="s">
        <v>791</v>
      </c>
      <c r="C109" s="28">
        <v>0.45</v>
      </c>
      <c r="D109" s="18" t="s">
        <v>10</v>
      </c>
      <c r="E109" s="19" t="s">
        <v>351</v>
      </c>
      <c r="F109" s="19" t="s">
        <v>399</v>
      </c>
      <c r="G109" s="76" t="s">
        <v>449</v>
      </c>
      <c r="H109" s="1" t="s">
        <v>1038</v>
      </c>
    </row>
    <row r="110" spans="1:8" x14ac:dyDescent="0.25">
      <c r="A110" s="57" t="s">
        <v>855</v>
      </c>
      <c r="B110" s="10" t="s">
        <v>790</v>
      </c>
      <c r="C110" s="28">
        <v>0.05</v>
      </c>
      <c r="D110" s="18" t="s">
        <v>7</v>
      </c>
      <c r="E110" s="19" t="s">
        <v>397</v>
      </c>
      <c r="F110" s="19" t="s">
        <v>1035</v>
      </c>
      <c r="G110" s="76" t="s">
        <v>450</v>
      </c>
      <c r="H110" s="1" t="s">
        <v>1038</v>
      </c>
    </row>
    <row r="111" spans="1:8" x14ac:dyDescent="0.25">
      <c r="A111" s="57" t="s">
        <v>856</v>
      </c>
      <c r="B111" s="10" t="s">
        <v>790</v>
      </c>
      <c r="C111" s="28">
        <v>0.05</v>
      </c>
      <c r="D111" s="18" t="s">
        <v>0</v>
      </c>
      <c r="E111" s="19" t="s">
        <v>326</v>
      </c>
      <c r="F111" s="19"/>
      <c r="G111" s="76" t="s">
        <v>451</v>
      </c>
      <c r="H111" s="1" t="s">
        <v>1038</v>
      </c>
    </row>
    <row r="112" spans="1:8" x14ac:dyDescent="0.25">
      <c r="A112" s="57" t="s">
        <v>977</v>
      </c>
      <c r="B112" s="9" t="s">
        <v>791</v>
      </c>
      <c r="C112" s="28">
        <v>0.45</v>
      </c>
      <c r="D112" s="18" t="s">
        <v>13</v>
      </c>
      <c r="E112" s="19" t="s">
        <v>326</v>
      </c>
      <c r="F112" s="19"/>
      <c r="G112" s="76" t="s">
        <v>452</v>
      </c>
      <c r="H112" s="1" t="s">
        <v>1038</v>
      </c>
    </row>
    <row r="113" spans="1:8" x14ac:dyDescent="0.25">
      <c r="A113" s="57" t="s">
        <v>941</v>
      </c>
      <c r="B113" s="9" t="s">
        <v>791</v>
      </c>
      <c r="C113" s="28">
        <v>0.25</v>
      </c>
      <c r="D113" s="18" t="s">
        <v>7</v>
      </c>
      <c r="E113" s="19" t="s">
        <v>337</v>
      </c>
      <c r="F113" s="19"/>
      <c r="G113" s="76" t="s">
        <v>453</v>
      </c>
      <c r="H113" s="1" t="s">
        <v>1038</v>
      </c>
    </row>
    <row r="114" spans="1:8" x14ac:dyDescent="0.25">
      <c r="A114" s="57" t="s">
        <v>942</v>
      </c>
      <c r="B114" s="9" t="s">
        <v>791</v>
      </c>
      <c r="C114" s="28">
        <v>0.25</v>
      </c>
      <c r="D114" s="18" t="s">
        <v>13</v>
      </c>
      <c r="E114" s="19" t="s">
        <v>324</v>
      </c>
      <c r="F114" s="19" t="s">
        <v>337</v>
      </c>
      <c r="G114" s="76" t="s">
        <v>454</v>
      </c>
      <c r="H114" s="1" t="s">
        <v>1038</v>
      </c>
    </row>
    <row r="115" spans="1:8" x14ac:dyDescent="0.25">
      <c r="A115" s="57" t="s">
        <v>917</v>
      </c>
      <c r="B115" s="10" t="s">
        <v>790</v>
      </c>
      <c r="C115" s="28">
        <v>0.15</v>
      </c>
      <c r="D115" s="18" t="s">
        <v>7</v>
      </c>
      <c r="E115" s="19" t="s">
        <v>340</v>
      </c>
      <c r="F115" s="19"/>
      <c r="G115" s="76" t="s">
        <v>455</v>
      </c>
      <c r="H115" s="1" t="s">
        <v>1038</v>
      </c>
    </row>
    <row r="116" spans="1:8" x14ac:dyDescent="0.25">
      <c r="A116" s="57" t="s">
        <v>943</v>
      </c>
      <c r="B116" s="9" t="s">
        <v>791</v>
      </c>
      <c r="C116" s="28">
        <v>0.25</v>
      </c>
      <c r="D116" s="18" t="s">
        <v>10</v>
      </c>
      <c r="E116" s="19" t="s">
        <v>351</v>
      </c>
      <c r="F116" s="19" t="s">
        <v>550</v>
      </c>
      <c r="G116" s="76" t="s">
        <v>456</v>
      </c>
      <c r="H116" s="1" t="s">
        <v>1038</v>
      </c>
    </row>
    <row r="117" spans="1:8" x14ac:dyDescent="0.25">
      <c r="A117" s="57" t="s">
        <v>857</v>
      </c>
      <c r="B117" s="10" t="s">
        <v>790</v>
      </c>
      <c r="C117" s="28">
        <v>0.05</v>
      </c>
      <c r="D117" s="18" t="s">
        <v>10</v>
      </c>
      <c r="E117" s="19" t="s">
        <v>326</v>
      </c>
      <c r="F117" s="19"/>
      <c r="G117" s="76" t="s">
        <v>457</v>
      </c>
      <c r="H117" s="1" t="s">
        <v>1038</v>
      </c>
    </row>
    <row r="118" spans="1:8" x14ac:dyDescent="0.25">
      <c r="A118" s="57" t="s">
        <v>858</v>
      </c>
      <c r="B118" s="10" t="s">
        <v>790</v>
      </c>
      <c r="C118" s="28">
        <v>0.05</v>
      </c>
      <c r="D118" s="18" t="s">
        <v>0</v>
      </c>
      <c r="E118" s="19" t="s">
        <v>322</v>
      </c>
      <c r="F118" s="19"/>
      <c r="G118" s="76" t="s">
        <v>458</v>
      </c>
      <c r="H118" s="1" t="s">
        <v>1038</v>
      </c>
    </row>
    <row r="119" spans="1:8" x14ac:dyDescent="0.25">
      <c r="A119" s="57" t="s">
        <v>978</v>
      </c>
      <c r="B119" s="9" t="s">
        <v>791</v>
      </c>
      <c r="C119" s="28">
        <v>0.45</v>
      </c>
      <c r="D119" s="18" t="s">
        <v>3</v>
      </c>
      <c r="E119" s="19" t="s">
        <v>459</v>
      </c>
      <c r="F119" s="19"/>
      <c r="G119" s="76" t="s">
        <v>460</v>
      </c>
      <c r="H119" s="1" t="s">
        <v>1038</v>
      </c>
    </row>
    <row r="120" spans="1:8" x14ac:dyDescent="0.25">
      <c r="A120" s="57" t="s">
        <v>963</v>
      </c>
      <c r="B120" s="9" t="s">
        <v>791</v>
      </c>
      <c r="C120" s="28">
        <v>0.35</v>
      </c>
      <c r="D120" s="18" t="s">
        <v>3</v>
      </c>
      <c r="E120" s="19" t="s">
        <v>377</v>
      </c>
      <c r="F120" s="19"/>
      <c r="G120" s="76" t="s">
        <v>461</v>
      </c>
      <c r="H120" s="1" t="s">
        <v>1038</v>
      </c>
    </row>
    <row r="121" spans="1:8" x14ac:dyDescent="0.25">
      <c r="A121" s="57" t="s">
        <v>859</v>
      </c>
      <c r="B121" s="10" t="s">
        <v>790</v>
      </c>
      <c r="C121" s="28">
        <v>0.05</v>
      </c>
      <c r="D121" s="18" t="s">
        <v>10</v>
      </c>
      <c r="E121" s="19" t="s">
        <v>324</v>
      </c>
      <c r="F121" s="19"/>
      <c r="G121" s="76" t="s">
        <v>462</v>
      </c>
      <c r="H121" s="1" t="s">
        <v>1038</v>
      </c>
    </row>
    <row r="122" spans="1:8" x14ac:dyDescent="0.25">
      <c r="A122" s="57" t="s">
        <v>860</v>
      </c>
      <c r="B122" s="10" t="s">
        <v>790</v>
      </c>
      <c r="C122" s="28">
        <v>0.05</v>
      </c>
      <c r="D122" s="18" t="s">
        <v>7</v>
      </c>
      <c r="E122" s="19" t="s">
        <v>1028</v>
      </c>
      <c r="F122" s="19" t="s">
        <v>1029</v>
      </c>
      <c r="G122" s="76" t="s">
        <v>463</v>
      </c>
      <c r="H122" s="1" t="s">
        <v>1038</v>
      </c>
    </row>
    <row r="123" spans="1:8" x14ac:dyDescent="0.25">
      <c r="A123" s="57" t="s">
        <v>861</v>
      </c>
      <c r="B123" s="10" t="s">
        <v>790</v>
      </c>
      <c r="C123" s="28">
        <v>0.05</v>
      </c>
      <c r="D123" s="18" t="s">
        <v>3</v>
      </c>
      <c r="E123" s="19" t="s">
        <v>351</v>
      </c>
      <c r="F123" s="19"/>
      <c r="G123" s="76" t="s">
        <v>464</v>
      </c>
      <c r="H123" s="1" t="s">
        <v>1038</v>
      </c>
    </row>
    <row r="124" spans="1:8" x14ac:dyDescent="0.25">
      <c r="A124" s="57" t="s">
        <v>1006</v>
      </c>
      <c r="B124" s="11" t="s">
        <v>792</v>
      </c>
      <c r="C124" s="28">
        <v>0.65</v>
      </c>
      <c r="D124" s="18" t="s">
        <v>0</v>
      </c>
      <c r="E124" s="19" t="s">
        <v>340</v>
      </c>
      <c r="F124" s="19"/>
      <c r="G124" s="76" t="s">
        <v>465</v>
      </c>
      <c r="H124" s="1" t="s">
        <v>1038</v>
      </c>
    </row>
    <row r="125" spans="1:8" x14ac:dyDescent="0.25">
      <c r="A125" s="57" t="s">
        <v>944</v>
      </c>
      <c r="B125" s="9" t="s">
        <v>791</v>
      </c>
      <c r="C125" s="28">
        <v>0.25</v>
      </c>
      <c r="D125" s="18" t="s">
        <v>0</v>
      </c>
      <c r="E125" s="19" t="s">
        <v>397</v>
      </c>
      <c r="F125" s="19" t="s">
        <v>1030</v>
      </c>
      <c r="G125" s="76" t="s">
        <v>466</v>
      </c>
      <c r="H125" s="1" t="s">
        <v>1038</v>
      </c>
    </row>
    <row r="126" spans="1:8" x14ac:dyDescent="0.25">
      <c r="A126" s="57" t="s">
        <v>862</v>
      </c>
      <c r="B126" s="10" t="s">
        <v>790</v>
      </c>
      <c r="C126" s="28">
        <v>0.05</v>
      </c>
      <c r="D126" s="18" t="s">
        <v>3</v>
      </c>
      <c r="E126" s="19" t="s">
        <v>337</v>
      </c>
      <c r="F126" s="19"/>
      <c r="G126" s="76" t="s">
        <v>467</v>
      </c>
      <c r="H126" s="1" t="s">
        <v>1038</v>
      </c>
    </row>
    <row r="127" spans="1:8" x14ac:dyDescent="0.25">
      <c r="A127" s="57" t="s">
        <v>994</v>
      </c>
      <c r="B127" s="11" t="s">
        <v>792</v>
      </c>
      <c r="C127" s="28">
        <v>0.55000000000000004</v>
      </c>
      <c r="D127" s="18" t="s">
        <v>3</v>
      </c>
      <c r="E127" s="19" t="s">
        <v>340</v>
      </c>
      <c r="F127" s="19"/>
      <c r="G127" s="76" t="s">
        <v>468</v>
      </c>
      <c r="H127" s="1" t="s">
        <v>1038</v>
      </c>
    </row>
    <row r="128" spans="1:8" x14ac:dyDescent="0.25">
      <c r="A128" s="57" t="s">
        <v>863</v>
      </c>
      <c r="B128" s="10" t="s">
        <v>790</v>
      </c>
      <c r="C128" s="28">
        <v>0.05</v>
      </c>
      <c r="D128" s="18" t="s">
        <v>7</v>
      </c>
      <c r="E128" s="19" t="s">
        <v>351</v>
      </c>
      <c r="F128" s="19"/>
      <c r="G128" s="76" t="s">
        <v>469</v>
      </c>
      <c r="H128" s="1" t="s">
        <v>1038</v>
      </c>
    </row>
    <row r="129" spans="1:8" x14ac:dyDescent="0.25">
      <c r="A129" s="57" t="s">
        <v>918</v>
      </c>
      <c r="B129" s="10" t="s">
        <v>790</v>
      </c>
      <c r="C129" s="28">
        <v>0.15</v>
      </c>
      <c r="D129" s="18" t="s">
        <v>10</v>
      </c>
      <c r="E129" s="19" t="s">
        <v>1028</v>
      </c>
      <c r="F129" s="19" t="s">
        <v>1029</v>
      </c>
      <c r="G129" s="76" t="s">
        <v>470</v>
      </c>
      <c r="H129" s="1" t="s">
        <v>1038</v>
      </c>
    </row>
    <row r="130" spans="1:8" x14ac:dyDescent="0.25">
      <c r="A130" s="57" t="s">
        <v>864</v>
      </c>
      <c r="B130" s="10" t="s">
        <v>790</v>
      </c>
      <c r="C130" s="28">
        <v>0.05</v>
      </c>
      <c r="D130" s="18" t="s">
        <v>3</v>
      </c>
      <c r="E130" s="19" t="s">
        <v>1030</v>
      </c>
      <c r="F130" s="19" t="s">
        <v>399</v>
      </c>
      <c r="G130" s="76" t="s">
        <v>471</v>
      </c>
      <c r="H130" s="1" t="s">
        <v>1038</v>
      </c>
    </row>
    <row r="131" spans="1:8" x14ac:dyDescent="0.25">
      <c r="A131" s="57" t="s">
        <v>865</v>
      </c>
      <c r="B131" s="10" t="s">
        <v>790</v>
      </c>
      <c r="C131" s="28">
        <v>0.05</v>
      </c>
      <c r="D131" s="18" t="s">
        <v>0</v>
      </c>
      <c r="E131" s="19" t="s">
        <v>334</v>
      </c>
      <c r="F131" s="19"/>
      <c r="G131" s="76" t="s">
        <v>472</v>
      </c>
      <c r="H131" s="1" t="s">
        <v>1038</v>
      </c>
    </row>
    <row r="132" spans="1:8" x14ac:dyDescent="0.25">
      <c r="A132" s="57" t="s">
        <v>995</v>
      </c>
      <c r="B132" s="11" t="s">
        <v>792</v>
      </c>
      <c r="C132" s="28">
        <v>0.55000000000000004</v>
      </c>
      <c r="D132" s="18" t="s">
        <v>7</v>
      </c>
      <c r="E132" s="19" t="s">
        <v>324</v>
      </c>
      <c r="F132" s="19" t="s">
        <v>326</v>
      </c>
      <c r="G132" s="76" t="s">
        <v>473</v>
      </c>
      <c r="H132" s="1" t="s">
        <v>1038</v>
      </c>
    </row>
    <row r="133" spans="1:8" x14ac:dyDescent="0.25">
      <c r="A133" s="57" t="s">
        <v>945</v>
      </c>
      <c r="B133" s="9" t="s">
        <v>791</v>
      </c>
      <c r="C133" s="28">
        <v>0.25</v>
      </c>
      <c r="D133" s="18" t="s">
        <v>0</v>
      </c>
      <c r="E133" s="19" t="s">
        <v>358</v>
      </c>
      <c r="F133" s="19" t="s">
        <v>337</v>
      </c>
      <c r="G133" s="76" t="s">
        <v>474</v>
      </c>
      <c r="H133" s="1" t="s">
        <v>1038</v>
      </c>
    </row>
    <row r="134" spans="1:8" x14ac:dyDescent="0.25">
      <c r="A134" s="57" t="s">
        <v>946</v>
      </c>
      <c r="B134" s="9" t="s">
        <v>791</v>
      </c>
      <c r="C134" s="28">
        <v>0.25</v>
      </c>
      <c r="D134" s="18" t="s">
        <v>3</v>
      </c>
      <c r="E134" s="19" t="s">
        <v>1035</v>
      </c>
      <c r="F134" s="19" t="s">
        <v>1036</v>
      </c>
      <c r="G134" s="76" t="s">
        <v>475</v>
      </c>
      <c r="H134" s="1" t="s">
        <v>1038</v>
      </c>
    </row>
    <row r="135" spans="1:8" x14ac:dyDescent="0.25">
      <c r="A135" s="57" t="s">
        <v>1007</v>
      </c>
      <c r="B135" s="11" t="s">
        <v>792</v>
      </c>
      <c r="C135" s="28">
        <v>0.65</v>
      </c>
      <c r="D135" s="18" t="s">
        <v>7</v>
      </c>
      <c r="E135" s="19" t="s">
        <v>337</v>
      </c>
      <c r="F135" s="19"/>
      <c r="G135" s="76" t="s">
        <v>476</v>
      </c>
      <c r="H135" s="1" t="s">
        <v>1038</v>
      </c>
    </row>
    <row r="136" spans="1:8" x14ac:dyDescent="0.25">
      <c r="A136" s="57" t="s">
        <v>979</v>
      </c>
      <c r="B136" s="9" t="s">
        <v>791</v>
      </c>
      <c r="C136" s="28">
        <v>0.45</v>
      </c>
      <c r="D136" s="18" t="s">
        <v>10</v>
      </c>
      <c r="E136" s="19" t="s">
        <v>326</v>
      </c>
      <c r="F136" s="19"/>
      <c r="G136" s="76" t="s">
        <v>477</v>
      </c>
      <c r="H136" s="1" t="s">
        <v>1038</v>
      </c>
    </row>
    <row r="137" spans="1:8" x14ac:dyDescent="0.25">
      <c r="A137" s="57" t="s">
        <v>1008</v>
      </c>
      <c r="B137" s="11" t="s">
        <v>792</v>
      </c>
      <c r="C137" s="28">
        <v>0.65</v>
      </c>
      <c r="D137" s="18" t="s">
        <v>3</v>
      </c>
      <c r="E137" s="19" t="s">
        <v>322</v>
      </c>
      <c r="F137" s="19"/>
      <c r="G137" s="76" t="s">
        <v>478</v>
      </c>
      <c r="H137" s="1" t="s">
        <v>1038</v>
      </c>
    </row>
    <row r="138" spans="1:8" x14ac:dyDescent="0.25">
      <c r="A138" s="57" t="s">
        <v>919</v>
      </c>
      <c r="B138" s="10" t="s">
        <v>790</v>
      </c>
      <c r="C138" s="28">
        <v>0.15</v>
      </c>
      <c r="D138" s="18" t="s">
        <v>0</v>
      </c>
      <c r="E138" s="19" t="s">
        <v>334</v>
      </c>
      <c r="F138" s="19"/>
      <c r="G138" s="76" t="s">
        <v>479</v>
      </c>
      <c r="H138" s="1" t="s">
        <v>1038</v>
      </c>
    </row>
    <row r="139" spans="1:8" x14ac:dyDescent="0.25">
      <c r="A139" s="57" t="s">
        <v>1017</v>
      </c>
      <c r="B139" s="12" t="s">
        <v>793</v>
      </c>
      <c r="C139" s="28">
        <v>0.95</v>
      </c>
      <c r="D139" s="18" t="s">
        <v>10</v>
      </c>
      <c r="E139" s="19" t="s">
        <v>337</v>
      </c>
      <c r="F139" s="19"/>
      <c r="G139" s="76" t="s">
        <v>480</v>
      </c>
      <c r="H139" s="1" t="s">
        <v>1038</v>
      </c>
    </row>
    <row r="140" spans="1:8" x14ac:dyDescent="0.25">
      <c r="A140" s="57" t="s">
        <v>996</v>
      </c>
      <c r="B140" s="11" t="s">
        <v>792</v>
      </c>
      <c r="C140" s="28">
        <v>0.55000000000000004</v>
      </c>
      <c r="D140" s="18" t="s">
        <v>0</v>
      </c>
      <c r="E140" s="19" t="s">
        <v>322</v>
      </c>
      <c r="F140" s="19" t="s">
        <v>1028</v>
      </c>
      <c r="G140" s="76" t="s">
        <v>481</v>
      </c>
      <c r="H140" s="1" t="s">
        <v>1038</v>
      </c>
    </row>
    <row r="141" spans="1:8" x14ac:dyDescent="0.25">
      <c r="A141" s="57" t="s">
        <v>997</v>
      </c>
      <c r="B141" s="11" t="s">
        <v>792</v>
      </c>
      <c r="C141" s="28">
        <v>0.55000000000000004</v>
      </c>
      <c r="D141" s="18" t="s">
        <v>7</v>
      </c>
      <c r="E141" s="19" t="s">
        <v>340</v>
      </c>
      <c r="F141" s="19"/>
      <c r="G141" s="76" t="s">
        <v>482</v>
      </c>
      <c r="H141" s="1" t="s">
        <v>1038</v>
      </c>
    </row>
    <row r="142" spans="1:8" x14ac:dyDescent="0.25">
      <c r="A142" s="57" t="s">
        <v>920</v>
      </c>
      <c r="B142" s="10" t="s">
        <v>790</v>
      </c>
      <c r="C142" s="28">
        <v>0.15</v>
      </c>
      <c r="D142" s="18" t="s">
        <v>0</v>
      </c>
      <c r="E142" s="19" t="s">
        <v>397</v>
      </c>
      <c r="F142" s="19" t="s">
        <v>1035</v>
      </c>
      <c r="G142" s="76" t="s">
        <v>483</v>
      </c>
      <c r="H142" s="1" t="s">
        <v>1038</v>
      </c>
    </row>
    <row r="143" spans="1:8" x14ac:dyDescent="0.25">
      <c r="A143" s="57" t="s">
        <v>1009</v>
      </c>
      <c r="B143" s="11" t="s">
        <v>792</v>
      </c>
      <c r="C143" s="28">
        <v>0.65</v>
      </c>
      <c r="D143" s="18" t="s">
        <v>0</v>
      </c>
      <c r="E143" s="19" t="s">
        <v>1035</v>
      </c>
      <c r="F143" s="19" t="s">
        <v>1036</v>
      </c>
      <c r="G143" s="76" t="s">
        <v>484</v>
      </c>
      <c r="H143" s="1" t="s">
        <v>1038</v>
      </c>
    </row>
    <row r="144" spans="1:8" x14ac:dyDescent="0.25">
      <c r="A144" s="57" t="s">
        <v>980</v>
      </c>
      <c r="B144" s="9" t="s">
        <v>791</v>
      </c>
      <c r="C144" s="28">
        <v>0.45</v>
      </c>
      <c r="D144" s="18" t="s">
        <v>0</v>
      </c>
      <c r="E144" s="19" t="s">
        <v>340</v>
      </c>
      <c r="F144" s="19"/>
      <c r="G144" s="76" t="s">
        <v>485</v>
      </c>
      <c r="H144" s="1" t="s">
        <v>1038</v>
      </c>
    </row>
    <row r="145" spans="1:8" x14ac:dyDescent="0.25">
      <c r="A145" s="57" t="s">
        <v>998</v>
      </c>
      <c r="B145" s="11" t="s">
        <v>792</v>
      </c>
      <c r="C145" s="28">
        <v>0.55000000000000004</v>
      </c>
      <c r="D145" s="18" t="s">
        <v>10</v>
      </c>
      <c r="E145" s="19" t="s">
        <v>377</v>
      </c>
      <c r="F145" s="19" t="s">
        <v>326</v>
      </c>
      <c r="G145" s="76" t="s">
        <v>486</v>
      </c>
      <c r="H145" s="1" t="s">
        <v>1038</v>
      </c>
    </row>
    <row r="146" spans="1:8" x14ac:dyDescent="0.25">
      <c r="A146" s="57" t="s">
        <v>964</v>
      </c>
      <c r="B146" s="9" t="s">
        <v>791</v>
      </c>
      <c r="C146" s="28">
        <v>0.35</v>
      </c>
      <c r="D146" s="18" t="s">
        <v>3</v>
      </c>
      <c r="E146" s="19" t="s">
        <v>1032</v>
      </c>
      <c r="F146" s="19" t="s">
        <v>1033</v>
      </c>
      <c r="G146" s="76" t="s">
        <v>487</v>
      </c>
      <c r="H146" s="1" t="s">
        <v>1038</v>
      </c>
    </row>
    <row r="147" spans="1:8" x14ac:dyDescent="0.25">
      <c r="A147" s="57" t="s">
        <v>866</v>
      </c>
      <c r="B147" s="10" t="s">
        <v>790</v>
      </c>
      <c r="C147" s="28">
        <v>0.05</v>
      </c>
      <c r="D147" s="18" t="s">
        <v>7</v>
      </c>
      <c r="E147" s="19" t="s">
        <v>351</v>
      </c>
      <c r="F147" s="19"/>
      <c r="G147" s="76" t="s">
        <v>488</v>
      </c>
      <c r="H147" s="1" t="s">
        <v>1038</v>
      </c>
    </row>
    <row r="148" spans="1:8" x14ac:dyDescent="0.25">
      <c r="A148" s="57" t="s">
        <v>965</v>
      </c>
      <c r="B148" s="9" t="s">
        <v>791</v>
      </c>
      <c r="C148" s="28">
        <v>0.35</v>
      </c>
      <c r="D148" s="18" t="s">
        <v>3</v>
      </c>
      <c r="E148" s="19" t="s">
        <v>399</v>
      </c>
      <c r="F148" s="19"/>
      <c r="G148" s="76" t="s">
        <v>489</v>
      </c>
      <c r="H148" s="1" t="s">
        <v>1038</v>
      </c>
    </row>
    <row r="149" spans="1:8" x14ac:dyDescent="0.25">
      <c r="A149" s="57" t="s">
        <v>867</v>
      </c>
      <c r="B149" s="10" t="s">
        <v>790</v>
      </c>
      <c r="C149" s="28">
        <v>0.05</v>
      </c>
      <c r="D149" s="18" t="s">
        <v>0</v>
      </c>
      <c r="E149" s="19" t="s">
        <v>322</v>
      </c>
      <c r="F149" s="19"/>
      <c r="G149" s="76" t="s">
        <v>490</v>
      </c>
      <c r="H149" s="1" t="s">
        <v>1038</v>
      </c>
    </row>
    <row r="150" spans="1:8" x14ac:dyDescent="0.25">
      <c r="A150" s="57" t="s">
        <v>981</v>
      </c>
      <c r="B150" s="9" t="s">
        <v>791</v>
      </c>
      <c r="C150" s="28">
        <v>0.45</v>
      </c>
      <c r="D150" s="18" t="s">
        <v>3</v>
      </c>
      <c r="E150" s="19" t="s">
        <v>459</v>
      </c>
      <c r="F150" s="19"/>
      <c r="G150" s="76" t="s">
        <v>491</v>
      </c>
      <c r="H150" s="1" t="s">
        <v>1038</v>
      </c>
    </row>
    <row r="151" spans="1:8" x14ac:dyDescent="0.25">
      <c r="A151" s="57" t="s">
        <v>868</v>
      </c>
      <c r="B151" s="10" t="s">
        <v>790</v>
      </c>
      <c r="C151" s="28">
        <v>0.05</v>
      </c>
      <c r="D151" s="18" t="s">
        <v>0</v>
      </c>
      <c r="E151" s="19" t="s">
        <v>1028</v>
      </c>
      <c r="F151" s="19" t="s">
        <v>1029</v>
      </c>
      <c r="G151" s="76" t="s">
        <v>492</v>
      </c>
      <c r="H151" s="1" t="s">
        <v>1038</v>
      </c>
    </row>
    <row r="152" spans="1:8" x14ac:dyDescent="0.25">
      <c r="A152" s="57" t="s">
        <v>921</v>
      </c>
      <c r="B152" s="10" t="s">
        <v>790</v>
      </c>
      <c r="C152" s="28">
        <v>0.15</v>
      </c>
      <c r="D152" s="18" t="s">
        <v>7</v>
      </c>
      <c r="E152" s="19" t="s">
        <v>372</v>
      </c>
      <c r="F152" s="19" t="s">
        <v>337</v>
      </c>
      <c r="G152" s="76" t="s">
        <v>493</v>
      </c>
      <c r="H152" s="1" t="s">
        <v>1038</v>
      </c>
    </row>
    <row r="153" spans="1:8" x14ac:dyDescent="0.25">
      <c r="A153" s="57" t="s">
        <v>999</v>
      </c>
      <c r="B153" s="11" t="s">
        <v>792</v>
      </c>
      <c r="C153" s="28">
        <v>0.55000000000000004</v>
      </c>
      <c r="D153" s="18" t="s">
        <v>3</v>
      </c>
      <c r="E153" s="19" t="s">
        <v>397</v>
      </c>
      <c r="F153" s="19"/>
      <c r="G153" s="76" t="s">
        <v>494</v>
      </c>
      <c r="H153" s="1" t="s">
        <v>1038</v>
      </c>
    </row>
    <row r="154" spans="1:8" x14ac:dyDescent="0.25">
      <c r="A154" s="57" t="s">
        <v>1010</v>
      </c>
      <c r="B154" s="11" t="s">
        <v>792</v>
      </c>
      <c r="C154" s="28">
        <v>0.65</v>
      </c>
      <c r="D154" s="18" t="s">
        <v>3</v>
      </c>
      <c r="E154" s="19" t="s">
        <v>459</v>
      </c>
      <c r="F154" s="19"/>
      <c r="G154" s="76" t="s">
        <v>495</v>
      </c>
      <c r="H154" s="1" t="s">
        <v>1038</v>
      </c>
    </row>
    <row r="155" spans="1:8" x14ac:dyDescent="0.25">
      <c r="A155" s="57" t="s">
        <v>982</v>
      </c>
      <c r="B155" s="9" t="s">
        <v>791</v>
      </c>
      <c r="C155" s="28">
        <v>0.45</v>
      </c>
      <c r="D155" s="18" t="s">
        <v>13</v>
      </c>
      <c r="E155" s="19" t="s">
        <v>329</v>
      </c>
      <c r="F155" s="19"/>
      <c r="G155" s="76" t="s">
        <v>496</v>
      </c>
      <c r="H155" s="1" t="s">
        <v>1038</v>
      </c>
    </row>
    <row r="156" spans="1:8" x14ac:dyDescent="0.25">
      <c r="A156" s="57" t="s">
        <v>1000</v>
      </c>
      <c r="B156" s="11" t="s">
        <v>792</v>
      </c>
      <c r="C156" s="28">
        <v>0.55000000000000004</v>
      </c>
      <c r="D156" s="18" t="s">
        <v>3</v>
      </c>
      <c r="E156" s="19" t="s">
        <v>351</v>
      </c>
      <c r="F156" s="19" t="s">
        <v>1034</v>
      </c>
      <c r="G156" s="76" t="s">
        <v>497</v>
      </c>
      <c r="H156" s="1" t="s">
        <v>1038</v>
      </c>
    </row>
    <row r="157" spans="1:8" x14ac:dyDescent="0.25">
      <c r="A157" s="57" t="s">
        <v>869</v>
      </c>
      <c r="B157" s="10" t="s">
        <v>790</v>
      </c>
      <c r="C157" s="28">
        <v>0.05</v>
      </c>
      <c r="D157" s="18" t="s">
        <v>7</v>
      </c>
      <c r="E157" s="19" t="s">
        <v>399</v>
      </c>
      <c r="F157" s="19"/>
      <c r="G157" s="76" t="s">
        <v>498</v>
      </c>
      <c r="H157" s="1" t="s">
        <v>1038</v>
      </c>
    </row>
    <row r="158" spans="1:8" x14ac:dyDescent="0.25">
      <c r="A158" s="57" t="s">
        <v>870</v>
      </c>
      <c r="B158" s="10" t="s">
        <v>790</v>
      </c>
      <c r="C158" s="28">
        <v>0.05</v>
      </c>
      <c r="D158" s="18" t="s">
        <v>0</v>
      </c>
      <c r="E158" s="19" t="s">
        <v>326</v>
      </c>
      <c r="F158" s="19"/>
      <c r="G158" s="76" t="s">
        <v>499</v>
      </c>
      <c r="H158" s="1" t="s">
        <v>1038</v>
      </c>
    </row>
    <row r="159" spans="1:8" x14ac:dyDescent="0.25">
      <c r="A159" s="57" t="s">
        <v>871</v>
      </c>
      <c r="B159" s="10" t="s">
        <v>790</v>
      </c>
      <c r="C159" s="28">
        <v>0.05</v>
      </c>
      <c r="D159" s="18" t="s">
        <v>3</v>
      </c>
      <c r="E159" s="19" t="s">
        <v>337</v>
      </c>
      <c r="F159" s="19" t="s">
        <v>1027</v>
      </c>
      <c r="G159" s="76" t="s">
        <v>500</v>
      </c>
      <c r="H159" s="1" t="s">
        <v>1038</v>
      </c>
    </row>
    <row r="160" spans="1:8" x14ac:dyDescent="0.25">
      <c r="A160" s="57" t="s">
        <v>872</v>
      </c>
      <c r="B160" s="10" t="s">
        <v>790</v>
      </c>
      <c r="C160" s="28">
        <v>0.05</v>
      </c>
      <c r="D160" s="18" t="s">
        <v>0</v>
      </c>
      <c r="E160" s="19" t="s">
        <v>459</v>
      </c>
      <c r="F160" s="19"/>
      <c r="G160" s="76" t="s">
        <v>501</v>
      </c>
      <c r="H160" s="1" t="s">
        <v>1038</v>
      </c>
    </row>
    <row r="161" spans="1:8" x14ac:dyDescent="0.25">
      <c r="A161" s="57" t="s">
        <v>873</v>
      </c>
      <c r="B161" s="10" t="s">
        <v>790</v>
      </c>
      <c r="C161" s="28">
        <v>0.05</v>
      </c>
      <c r="D161" s="18" t="s">
        <v>10</v>
      </c>
      <c r="E161" s="19" t="s">
        <v>502</v>
      </c>
      <c r="F161" s="19"/>
      <c r="G161" s="76" t="s">
        <v>503</v>
      </c>
      <c r="H161" s="1" t="s">
        <v>1038</v>
      </c>
    </row>
    <row r="162" spans="1:8" x14ac:dyDescent="0.25">
      <c r="A162" s="57" t="s">
        <v>1001</v>
      </c>
      <c r="B162" s="11" t="s">
        <v>792</v>
      </c>
      <c r="C162" s="28">
        <v>0.55000000000000004</v>
      </c>
      <c r="D162" s="18" t="s">
        <v>3</v>
      </c>
      <c r="E162" s="19" t="s">
        <v>322</v>
      </c>
      <c r="F162" s="19" t="s">
        <v>326</v>
      </c>
      <c r="G162" s="76" t="s">
        <v>504</v>
      </c>
      <c r="H162" s="1" t="s">
        <v>1038</v>
      </c>
    </row>
    <row r="163" spans="1:8" x14ac:dyDescent="0.25">
      <c r="A163" s="57" t="s">
        <v>1002</v>
      </c>
      <c r="B163" s="11" t="s">
        <v>792</v>
      </c>
      <c r="C163" s="28">
        <v>0.55000000000000004</v>
      </c>
      <c r="D163" s="18" t="s">
        <v>3</v>
      </c>
      <c r="E163" s="19" t="s">
        <v>322</v>
      </c>
      <c r="F163" s="19" t="s">
        <v>326</v>
      </c>
      <c r="G163" s="76" t="s">
        <v>504</v>
      </c>
      <c r="H163" s="1" t="s">
        <v>1038</v>
      </c>
    </row>
    <row r="164" spans="1:8" x14ac:dyDescent="0.25">
      <c r="A164" s="57" t="s">
        <v>1016</v>
      </c>
      <c r="B164" s="12" t="s">
        <v>793</v>
      </c>
      <c r="C164" s="28">
        <v>0.85</v>
      </c>
      <c r="D164" s="18" t="s">
        <v>3</v>
      </c>
      <c r="E164" s="19" t="s">
        <v>326</v>
      </c>
      <c r="F164" s="19"/>
      <c r="G164" s="76" t="s">
        <v>505</v>
      </c>
      <c r="H164" s="1" t="s">
        <v>1038</v>
      </c>
    </row>
    <row r="165" spans="1:8" x14ac:dyDescent="0.25">
      <c r="A165" s="57" t="s">
        <v>874</v>
      </c>
      <c r="B165" s="10" t="s">
        <v>790</v>
      </c>
      <c r="C165" s="28">
        <v>0.05</v>
      </c>
      <c r="D165" s="18" t="s">
        <v>10</v>
      </c>
      <c r="E165" s="19" t="s">
        <v>399</v>
      </c>
      <c r="F165" s="19" t="s">
        <v>1027</v>
      </c>
      <c r="G165" s="76" t="s">
        <v>506</v>
      </c>
      <c r="H165" s="1" t="s">
        <v>1038</v>
      </c>
    </row>
    <row r="166" spans="1:8" x14ac:dyDescent="0.25">
      <c r="A166" s="57" t="s">
        <v>875</v>
      </c>
      <c r="B166" s="10" t="s">
        <v>790</v>
      </c>
      <c r="C166" s="28">
        <v>0.05</v>
      </c>
      <c r="D166" s="18" t="s">
        <v>0</v>
      </c>
      <c r="E166" s="19" t="s">
        <v>1032</v>
      </c>
      <c r="F166" s="19" t="s">
        <v>1033</v>
      </c>
      <c r="G166" s="76" t="s">
        <v>507</v>
      </c>
      <c r="H166" s="1" t="s">
        <v>1038</v>
      </c>
    </row>
    <row r="167" spans="1:8" x14ac:dyDescent="0.25">
      <c r="A167" s="57" t="s">
        <v>947</v>
      </c>
      <c r="B167" s="9" t="s">
        <v>791</v>
      </c>
      <c r="C167" s="28">
        <v>0.25</v>
      </c>
      <c r="D167" s="18" t="s">
        <v>13</v>
      </c>
      <c r="E167" s="19" t="s">
        <v>326</v>
      </c>
      <c r="F167" s="19"/>
      <c r="G167" s="76" t="s">
        <v>508</v>
      </c>
      <c r="H167" s="1" t="s">
        <v>1038</v>
      </c>
    </row>
    <row r="168" spans="1:8" x14ac:dyDescent="0.25">
      <c r="A168" s="57" t="s">
        <v>966</v>
      </c>
      <c r="B168" s="9" t="s">
        <v>791</v>
      </c>
      <c r="C168" s="28">
        <v>0.35</v>
      </c>
      <c r="D168" s="18" t="s">
        <v>13</v>
      </c>
      <c r="E168" s="19" t="s">
        <v>322</v>
      </c>
      <c r="F168" s="19"/>
      <c r="G168" s="76" t="s">
        <v>509</v>
      </c>
      <c r="H168" s="1" t="s">
        <v>1038</v>
      </c>
    </row>
    <row r="169" spans="1:8" x14ac:dyDescent="0.25">
      <c r="A169" s="57" t="s">
        <v>967</v>
      </c>
      <c r="B169" s="9" t="s">
        <v>791</v>
      </c>
      <c r="C169" s="28">
        <v>0.35</v>
      </c>
      <c r="D169" s="18" t="s">
        <v>7</v>
      </c>
      <c r="E169" s="19" t="s">
        <v>326</v>
      </c>
      <c r="F169" s="19" t="s">
        <v>1037</v>
      </c>
      <c r="G169" s="76" t="s">
        <v>510</v>
      </c>
      <c r="H169" s="1" t="s">
        <v>1038</v>
      </c>
    </row>
    <row r="170" spans="1:8" x14ac:dyDescent="0.25">
      <c r="A170" s="57" t="s">
        <v>876</v>
      </c>
      <c r="B170" s="10" t="s">
        <v>790</v>
      </c>
      <c r="C170" s="28">
        <v>0.05</v>
      </c>
      <c r="D170" s="18" t="s">
        <v>10</v>
      </c>
      <c r="E170" s="19" t="s">
        <v>1025</v>
      </c>
      <c r="F170" s="19" t="s">
        <v>399</v>
      </c>
      <c r="G170" s="76" t="s">
        <v>511</v>
      </c>
      <c r="H170" s="1" t="s">
        <v>1038</v>
      </c>
    </row>
    <row r="171" spans="1:8" x14ac:dyDescent="0.25">
      <c r="A171" s="57" t="s">
        <v>877</v>
      </c>
      <c r="B171" s="10" t="s">
        <v>790</v>
      </c>
      <c r="C171" s="28">
        <v>0.05</v>
      </c>
      <c r="D171" s="18" t="s">
        <v>10</v>
      </c>
      <c r="E171" s="19" t="s">
        <v>326</v>
      </c>
      <c r="F171" s="19"/>
      <c r="G171" s="76" t="s">
        <v>512</v>
      </c>
      <c r="H171" s="1" t="s">
        <v>1038</v>
      </c>
    </row>
    <row r="172" spans="1:8" x14ac:dyDescent="0.25">
      <c r="A172" s="57" t="s">
        <v>878</v>
      </c>
      <c r="B172" s="10" t="s">
        <v>790</v>
      </c>
      <c r="C172" s="28">
        <v>0.05</v>
      </c>
      <c r="D172" s="18" t="s">
        <v>7</v>
      </c>
      <c r="E172" s="19" t="s">
        <v>337</v>
      </c>
      <c r="F172" s="19" t="s">
        <v>326</v>
      </c>
      <c r="G172" s="76" t="s">
        <v>513</v>
      </c>
      <c r="H172" s="1" t="s">
        <v>1038</v>
      </c>
    </row>
    <row r="173" spans="1:8" x14ac:dyDescent="0.25">
      <c r="A173" s="57" t="s">
        <v>879</v>
      </c>
      <c r="B173" s="10" t="s">
        <v>790</v>
      </c>
      <c r="C173" s="28">
        <v>0.05</v>
      </c>
      <c r="D173" s="18" t="s">
        <v>10</v>
      </c>
      <c r="E173" s="19" t="s">
        <v>324</v>
      </c>
      <c r="F173" s="19"/>
      <c r="G173" s="76" t="s">
        <v>514</v>
      </c>
      <c r="H173" s="1" t="s">
        <v>1038</v>
      </c>
    </row>
    <row r="174" spans="1:8" x14ac:dyDescent="0.25">
      <c r="A174" s="57" t="s">
        <v>880</v>
      </c>
      <c r="B174" s="10" t="s">
        <v>790</v>
      </c>
      <c r="C174" s="28">
        <v>0.05</v>
      </c>
      <c r="D174" s="18" t="s">
        <v>0</v>
      </c>
      <c r="E174" s="19" t="s">
        <v>459</v>
      </c>
      <c r="F174" s="19"/>
      <c r="G174" s="76" t="s">
        <v>515</v>
      </c>
      <c r="H174" s="1" t="s">
        <v>1038</v>
      </c>
    </row>
    <row r="175" spans="1:8" x14ac:dyDescent="0.25">
      <c r="A175" s="57" t="s">
        <v>881</v>
      </c>
      <c r="B175" s="10" t="s">
        <v>790</v>
      </c>
      <c r="C175" s="28">
        <v>0.05</v>
      </c>
      <c r="D175" s="18" t="s">
        <v>13</v>
      </c>
      <c r="E175" s="19" t="s">
        <v>351</v>
      </c>
      <c r="F175" s="19" t="s">
        <v>502</v>
      </c>
      <c r="G175" s="76" t="s">
        <v>516</v>
      </c>
      <c r="H175" s="1" t="s">
        <v>1038</v>
      </c>
    </row>
    <row r="176" spans="1:8" x14ac:dyDescent="0.25">
      <c r="A176" s="57" t="s">
        <v>948</v>
      </c>
      <c r="B176" s="9" t="s">
        <v>791</v>
      </c>
      <c r="C176" s="28">
        <v>0.25</v>
      </c>
      <c r="D176" s="18" t="s">
        <v>10</v>
      </c>
      <c r="E176" s="19" t="s">
        <v>1028</v>
      </c>
      <c r="F176" s="19" t="s">
        <v>1029</v>
      </c>
      <c r="G176" s="76" t="s">
        <v>517</v>
      </c>
      <c r="H176" s="1" t="s">
        <v>1038</v>
      </c>
    </row>
    <row r="177" spans="1:8" x14ac:dyDescent="0.25">
      <c r="A177" s="57" t="s">
        <v>983</v>
      </c>
      <c r="B177" s="9" t="s">
        <v>791</v>
      </c>
      <c r="C177" s="28">
        <v>0.45</v>
      </c>
      <c r="D177" s="18" t="s">
        <v>10</v>
      </c>
      <c r="E177" s="19" t="s">
        <v>1028</v>
      </c>
      <c r="F177" s="19" t="s">
        <v>1029</v>
      </c>
      <c r="G177" s="76" t="s">
        <v>518</v>
      </c>
      <c r="H177" s="1" t="s">
        <v>1038</v>
      </c>
    </row>
    <row r="178" spans="1:8" x14ac:dyDescent="0.25">
      <c r="A178" s="57" t="s">
        <v>882</v>
      </c>
      <c r="B178" s="10" t="s">
        <v>790</v>
      </c>
      <c r="C178" s="28">
        <v>0.05</v>
      </c>
      <c r="D178" s="18" t="s">
        <v>0</v>
      </c>
      <c r="E178" s="19" t="s">
        <v>1034</v>
      </c>
      <c r="F178" s="19"/>
      <c r="G178" s="76" t="s">
        <v>519</v>
      </c>
      <c r="H178" s="1" t="s">
        <v>1038</v>
      </c>
    </row>
    <row r="179" spans="1:8" x14ac:dyDescent="0.25">
      <c r="A179" s="57" t="s">
        <v>922</v>
      </c>
      <c r="B179" s="10" t="s">
        <v>790</v>
      </c>
      <c r="C179" s="28">
        <v>0.15</v>
      </c>
      <c r="D179" s="18" t="s">
        <v>10</v>
      </c>
      <c r="E179" s="19" t="s">
        <v>397</v>
      </c>
      <c r="F179" s="19"/>
      <c r="G179" s="76" t="s">
        <v>520</v>
      </c>
      <c r="H179" s="1" t="s">
        <v>1038</v>
      </c>
    </row>
    <row r="180" spans="1:8" x14ac:dyDescent="0.25">
      <c r="A180" s="57" t="s">
        <v>949</v>
      </c>
      <c r="B180" s="9" t="s">
        <v>791</v>
      </c>
      <c r="C180" s="28">
        <v>0.25</v>
      </c>
      <c r="D180" s="18" t="s">
        <v>13</v>
      </c>
      <c r="E180" s="19" t="s">
        <v>324</v>
      </c>
      <c r="F180" s="19" t="s">
        <v>502</v>
      </c>
      <c r="G180" s="76" t="s">
        <v>521</v>
      </c>
      <c r="H180" s="1" t="s">
        <v>1038</v>
      </c>
    </row>
    <row r="181" spans="1:8" x14ac:dyDescent="0.25">
      <c r="A181" s="57" t="s">
        <v>883</v>
      </c>
      <c r="B181" s="10" t="s">
        <v>790</v>
      </c>
      <c r="C181" s="28">
        <v>0.05</v>
      </c>
      <c r="D181" s="18" t="s">
        <v>0</v>
      </c>
      <c r="E181" s="19" t="s">
        <v>351</v>
      </c>
      <c r="F181" s="19"/>
      <c r="G181" s="76" t="s">
        <v>522</v>
      </c>
      <c r="H181" s="1" t="s">
        <v>1038</v>
      </c>
    </row>
    <row r="182" spans="1:8" x14ac:dyDescent="0.25">
      <c r="A182" s="57" t="s">
        <v>950</v>
      </c>
      <c r="B182" s="9" t="s">
        <v>791</v>
      </c>
      <c r="C182" s="28">
        <v>0.25</v>
      </c>
      <c r="D182" s="18" t="s">
        <v>0</v>
      </c>
      <c r="E182" s="19" t="s">
        <v>372</v>
      </c>
      <c r="F182" s="19"/>
      <c r="G182" s="76" t="s">
        <v>523</v>
      </c>
      <c r="H182" s="1" t="s">
        <v>1038</v>
      </c>
    </row>
    <row r="183" spans="1:8" x14ac:dyDescent="0.25">
      <c r="A183" s="57" t="s">
        <v>884</v>
      </c>
      <c r="B183" s="10" t="s">
        <v>790</v>
      </c>
      <c r="C183" s="28">
        <v>0.05</v>
      </c>
      <c r="D183" s="18" t="s">
        <v>0</v>
      </c>
      <c r="E183" s="19" t="s">
        <v>372</v>
      </c>
      <c r="F183" s="19"/>
      <c r="G183" s="76" t="s">
        <v>524</v>
      </c>
      <c r="H183" s="1" t="s">
        <v>1038</v>
      </c>
    </row>
    <row r="184" spans="1:8" x14ac:dyDescent="0.25">
      <c r="A184" s="57" t="s">
        <v>1003</v>
      </c>
      <c r="B184" s="11" t="s">
        <v>792</v>
      </c>
      <c r="C184" s="28">
        <v>0.55000000000000004</v>
      </c>
      <c r="D184" s="18" t="s">
        <v>10</v>
      </c>
      <c r="E184" s="19" t="s">
        <v>1037</v>
      </c>
      <c r="F184" s="19" t="s">
        <v>1033</v>
      </c>
      <c r="G184" s="76" t="s">
        <v>525</v>
      </c>
      <c r="H184" s="1" t="s">
        <v>1038</v>
      </c>
    </row>
    <row r="185" spans="1:8" x14ac:dyDescent="0.25">
      <c r="A185" s="57" t="s">
        <v>984</v>
      </c>
      <c r="B185" s="9" t="s">
        <v>791</v>
      </c>
      <c r="C185" s="28">
        <v>0.45</v>
      </c>
      <c r="D185" s="18" t="s">
        <v>13</v>
      </c>
      <c r="E185" s="19" t="s">
        <v>1030</v>
      </c>
      <c r="F185" s="19" t="s">
        <v>1031</v>
      </c>
      <c r="G185" s="76" t="s">
        <v>526</v>
      </c>
      <c r="H185" s="1" t="s">
        <v>1038</v>
      </c>
    </row>
    <row r="186" spans="1:8" x14ac:dyDescent="0.25">
      <c r="A186" s="57" t="s">
        <v>885</v>
      </c>
      <c r="B186" s="10" t="s">
        <v>790</v>
      </c>
      <c r="C186" s="28">
        <v>0.05</v>
      </c>
      <c r="D186" s="18" t="s">
        <v>13</v>
      </c>
      <c r="E186" s="19" t="s">
        <v>324</v>
      </c>
      <c r="F186" s="19"/>
      <c r="G186" s="76" t="s">
        <v>527</v>
      </c>
      <c r="H186" s="1" t="s">
        <v>1038</v>
      </c>
    </row>
    <row r="187" spans="1:8" x14ac:dyDescent="0.25">
      <c r="A187" s="57" t="s">
        <v>1018</v>
      </c>
      <c r="B187" s="12" t="s">
        <v>793</v>
      </c>
      <c r="C187" s="28">
        <v>0.95</v>
      </c>
      <c r="D187" s="18" t="s">
        <v>13</v>
      </c>
      <c r="E187" s="19" t="s">
        <v>340</v>
      </c>
      <c r="F187" s="19"/>
      <c r="G187" s="76" t="s">
        <v>528</v>
      </c>
      <c r="H187" s="1" t="s">
        <v>1038</v>
      </c>
    </row>
    <row r="188" spans="1:8" x14ac:dyDescent="0.25">
      <c r="A188" s="57" t="s">
        <v>886</v>
      </c>
      <c r="B188" s="10" t="s">
        <v>790</v>
      </c>
      <c r="C188" s="28">
        <v>0.05</v>
      </c>
      <c r="D188" s="18" t="s">
        <v>3</v>
      </c>
      <c r="E188" s="19" t="s">
        <v>1032</v>
      </c>
      <c r="F188" s="19" t="s">
        <v>1033</v>
      </c>
      <c r="G188" s="76" t="s">
        <v>529</v>
      </c>
      <c r="H188" s="1" t="s">
        <v>1038</v>
      </c>
    </row>
    <row r="189" spans="1:8" x14ac:dyDescent="0.25">
      <c r="A189" s="57" t="s">
        <v>887</v>
      </c>
      <c r="B189" s="10" t="s">
        <v>790</v>
      </c>
      <c r="C189" s="28">
        <v>0.05</v>
      </c>
      <c r="D189" s="18" t="s">
        <v>7</v>
      </c>
      <c r="E189" s="19" t="s">
        <v>351</v>
      </c>
      <c r="F189" s="19"/>
      <c r="G189" s="76" t="s">
        <v>530</v>
      </c>
      <c r="H189" s="1" t="s">
        <v>1038</v>
      </c>
    </row>
    <row r="190" spans="1:8" x14ac:dyDescent="0.25">
      <c r="A190" s="57" t="s">
        <v>1004</v>
      </c>
      <c r="B190" s="11" t="s">
        <v>792</v>
      </c>
      <c r="C190" s="28">
        <v>0.55000000000000004</v>
      </c>
      <c r="D190" s="18" t="s">
        <v>3</v>
      </c>
      <c r="E190" s="19" t="s">
        <v>1028</v>
      </c>
      <c r="F190" s="19" t="s">
        <v>1029</v>
      </c>
      <c r="G190" s="76" t="s">
        <v>531</v>
      </c>
      <c r="H190" s="1" t="s">
        <v>1038</v>
      </c>
    </row>
    <row r="191" spans="1:8" x14ac:dyDescent="0.25">
      <c r="A191" s="57" t="s">
        <v>985</v>
      </c>
      <c r="B191" s="9" t="s">
        <v>791</v>
      </c>
      <c r="C191" s="28">
        <v>0.45</v>
      </c>
      <c r="D191" s="18" t="s">
        <v>3</v>
      </c>
      <c r="E191" s="19" t="s">
        <v>397</v>
      </c>
      <c r="F191" s="19" t="s">
        <v>324</v>
      </c>
      <c r="G191" s="76" t="s">
        <v>532</v>
      </c>
      <c r="H191" s="1" t="s">
        <v>1038</v>
      </c>
    </row>
    <row r="192" spans="1:8" x14ac:dyDescent="0.25">
      <c r="A192" s="57" t="s">
        <v>968</v>
      </c>
      <c r="B192" s="9" t="s">
        <v>791</v>
      </c>
      <c r="C192" s="28">
        <v>0.35</v>
      </c>
      <c r="D192" s="18" t="s">
        <v>7</v>
      </c>
      <c r="E192" s="19" t="s">
        <v>397</v>
      </c>
      <c r="F192" s="19"/>
      <c r="G192" s="76" t="s">
        <v>533</v>
      </c>
      <c r="H192" s="1" t="s">
        <v>1038</v>
      </c>
    </row>
    <row r="193" spans="1:8" x14ac:dyDescent="0.25">
      <c r="A193" s="57" t="s">
        <v>1013</v>
      </c>
      <c r="B193" s="12" t="s">
        <v>793</v>
      </c>
      <c r="C193" s="28">
        <v>0.75</v>
      </c>
      <c r="D193" s="18" t="s">
        <v>7</v>
      </c>
      <c r="E193" s="19" t="s">
        <v>322</v>
      </c>
      <c r="F193" s="19"/>
      <c r="G193" s="76" t="s">
        <v>534</v>
      </c>
      <c r="H193" s="1" t="s">
        <v>1038</v>
      </c>
    </row>
    <row r="194" spans="1:8" x14ac:dyDescent="0.25">
      <c r="A194" s="57" t="s">
        <v>1019</v>
      </c>
      <c r="B194" s="12" t="s">
        <v>793</v>
      </c>
      <c r="C194" s="28">
        <v>0.95</v>
      </c>
      <c r="D194" s="18" t="s">
        <v>7</v>
      </c>
      <c r="E194" s="19" t="s">
        <v>401</v>
      </c>
      <c r="F194" s="19" t="s">
        <v>326</v>
      </c>
      <c r="G194" s="76" t="s">
        <v>535</v>
      </c>
      <c r="H194" s="1" t="s">
        <v>1038</v>
      </c>
    </row>
    <row r="195" spans="1:8" x14ac:dyDescent="0.25">
      <c r="A195" s="57" t="s">
        <v>888</v>
      </c>
      <c r="B195" s="10" t="s">
        <v>790</v>
      </c>
      <c r="C195" s="28">
        <v>0.05</v>
      </c>
      <c r="D195" s="18" t="s">
        <v>7</v>
      </c>
      <c r="E195" s="19" t="s">
        <v>1030</v>
      </c>
      <c r="F195" s="19" t="s">
        <v>1031</v>
      </c>
      <c r="G195" s="76" t="s">
        <v>536</v>
      </c>
      <c r="H195" s="1" t="s">
        <v>1038</v>
      </c>
    </row>
    <row r="196" spans="1:8" x14ac:dyDescent="0.25">
      <c r="A196" s="57" t="s">
        <v>986</v>
      </c>
      <c r="B196" s="9" t="s">
        <v>791</v>
      </c>
      <c r="C196" s="28">
        <v>0.45</v>
      </c>
      <c r="D196" s="18" t="s">
        <v>10</v>
      </c>
      <c r="E196" s="19" t="s">
        <v>322</v>
      </c>
      <c r="F196" s="19"/>
      <c r="G196" s="76" t="s">
        <v>537</v>
      </c>
      <c r="H196" s="1" t="s">
        <v>1038</v>
      </c>
    </row>
    <row r="197" spans="1:8" x14ac:dyDescent="0.25">
      <c r="A197" s="57" t="s">
        <v>1020</v>
      </c>
      <c r="B197" s="12" t="s">
        <v>793</v>
      </c>
      <c r="C197" s="28">
        <v>0.95</v>
      </c>
      <c r="D197" s="18" t="s">
        <v>7</v>
      </c>
      <c r="E197" s="19" t="s">
        <v>322</v>
      </c>
      <c r="F197" s="19"/>
      <c r="G197" s="76" t="s">
        <v>538</v>
      </c>
      <c r="H197" s="1" t="s">
        <v>1038</v>
      </c>
    </row>
    <row r="198" spans="1:8" x14ac:dyDescent="0.25">
      <c r="A198" s="57" t="s">
        <v>1011</v>
      </c>
      <c r="B198" s="11" t="s">
        <v>792</v>
      </c>
      <c r="C198" s="28">
        <v>0.65</v>
      </c>
      <c r="D198" s="18" t="s">
        <v>7</v>
      </c>
      <c r="E198" s="19" t="s">
        <v>1034</v>
      </c>
      <c r="F198" s="19" t="s">
        <v>1028</v>
      </c>
      <c r="G198" s="76" t="s">
        <v>539</v>
      </c>
      <c r="H198" s="1" t="s">
        <v>1038</v>
      </c>
    </row>
    <row r="199" spans="1:8" x14ac:dyDescent="0.25">
      <c r="A199" s="57" t="s">
        <v>889</v>
      </c>
      <c r="B199" s="10" t="s">
        <v>790</v>
      </c>
      <c r="C199" s="28">
        <v>0.05</v>
      </c>
      <c r="D199" s="18" t="s">
        <v>7</v>
      </c>
      <c r="E199" s="19" t="s">
        <v>326</v>
      </c>
      <c r="F199" s="19"/>
      <c r="G199" s="76" t="s">
        <v>540</v>
      </c>
      <c r="H199" s="1" t="s">
        <v>1038</v>
      </c>
    </row>
    <row r="200" spans="1:8" x14ac:dyDescent="0.25">
      <c r="A200" s="57" t="s">
        <v>890</v>
      </c>
      <c r="B200" s="10" t="s">
        <v>790</v>
      </c>
      <c r="C200" s="28">
        <v>0.05</v>
      </c>
      <c r="D200" s="18" t="s">
        <v>10</v>
      </c>
      <c r="E200" s="19" t="s">
        <v>401</v>
      </c>
      <c r="F200" s="19"/>
      <c r="G200" s="76" t="s">
        <v>541</v>
      </c>
      <c r="H200" s="1" t="s">
        <v>1038</v>
      </c>
    </row>
    <row r="201" spans="1:8" x14ac:dyDescent="0.25">
      <c r="A201" s="57" t="s">
        <v>891</v>
      </c>
      <c r="B201" s="10" t="s">
        <v>790</v>
      </c>
      <c r="C201" s="28">
        <v>0.05</v>
      </c>
      <c r="D201" s="18" t="s">
        <v>0</v>
      </c>
      <c r="E201" s="19" t="s">
        <v>324</v>
      </c>
      <c r="F201" s="19"/>
      <c r="G201" s="76" t="s">
        <v>542</v>
      </c>
      <c r="H201" s="1" t="s">
        <v>1038</v>
      </c>
    </row>
    <row r="202" spans="1:8" x14ac:dyDescent="0.25">
      <c r="A202" s="57" t="s">
        <v>892</v>
      </c>
      <c r="B202" s="10" t="s">
        <v>790</v>
      </c>
      <c r="C202" s="28">
        <v>0.05</v>
      </c>
      <c r="D202" s="18" t="s">
        <v>13</v>
      </c>
      <c r="E202" s="19" t="s">
        <v>322</v>
      </c>
      <c r="F202" s="19" t="s">
        <v>326</v>
      </c>
      <c r="G202" s="76" t="s">
        <v>543</v>
      </c>
      <c r="H202" s="1" t="s">
        <v>1038</v>
      </c>
    </row>
    <row r="203" spans="1:8" x14ac:dyDescent="0.25">
      <c r="A203" s="57" t="s">
        <v>893</v>
      </c>
      <c r="B203" s="10" t="s">
        <v>790</v>
      </c>
      <c r="C203" s="28">
        <v>0.05</v>
      </c>
      <c r="D203" s="18" t="s">
        <v>10</v>
      </c>
      <c r="E203" s="19" t="s">
        <v>372</v>
      </c>
      <c r="F203" s="19"/>
      <c r="G203" s="76" t="s">
        <v>544</v>
      </c>
      <c r="H203" s="1" t="s">
        <v>1038</v>
      </c>
    </row>
    <row r="204" spans="1:8" x14ac:dyDescent="0.25">
      <c r="A204" s="57" t="s">
        <v>894</v>
      </c>
      <c r="B204" s="10" t="s">
        <v>790</v>
      </c>
      <c r="C204" s="28">
        <v>0.05</v>
      </c>
      <c r="D204" s="18" t="s">
        <v>7</v>
      </c>
      <c r="E204" s="19" t="s">
        <v>334</v>
      </c>
      <c r="F204" s="19"/>
      <c r="G204" s="76" t="s">
        <v>545</v>
      </c>
      <c r="H204" s="1" t="s">
        <v>1038</v>
      </c>
    </row>
    <row r="205" spans="1:8" x14ac:dyDescent="0.25">
      <c r="A205" s="57" t="s">
        <v>895</v>
      </c>
      <c r="B205" s="10" t="s">
        <v>790</v>
      </c>
      <c r="C205" s="28">
        <v>0.05</v>
      </c>
      <c r="D205" s="18" t="s">
        <v>7</v>
      </c>
      <c r="E205" s="19" t="s">
        <v>1028</v>
      </c>
      <c r="F205" s="19" t="s">
        <v>1029</v>
      </c>
      <c r="G205" s="76" t="s">
        <v>546</v>
      </c>
      <c r="H205" s="1" t="s">
        <v>1038</v>
      </c>
    </row>
    <row r="206" spans="1:8" x14ac:dyDescent="0.25">
      <c r="A206" s="57" t="s">
        <v>1014</v>
      </c>
      <c r="B206" s="12" t="s">
        <v>793</v>
      </c>
      <c r="C206" s="28">
        <v>0.75</v>
      </c>
      <c r="D206" s="18" t="s">
        <v>10</v>
      </c>
      <c r="E206" s="19" t="s">
        <v>324</v>
      </c>
      <c r="F206" s="19" t="s">
        <v>1034</v>
      </c>
      <c r="G206" s="76" t="s">
        <v>547</v>
      </c>
      <c r="H206" s="1" t="s">
        <v>1038</v>
      </c>
    </row>
    <row r="207" spans="1:8" x14ac:dyDescent="0.25">
      <c r="A207" s="57" t="s">
        <v>1021</v>
      </c>
      <c r="B207" s="12" t="s">
        <v>793</v>
      </c>
      <c r="C207" s="28">
        <v>0.95</v>
      </c>
      <c r="D207" s="18" t="s">
        <v>7</v>
      </c>
      <c r="E207" s="19" t="s">
        <v>324</v>
      </c>
      <c r="F207" s="19" t="s">
        <v>322</v>
      </c>
      <c r="G207" s="76" t="s">
        <v>548</v>
      </c>
      <c r="H207" s="1" t="s">
        <v>1038</v>
      </c>
    </row>
    <row r="208" spans="1:8" x14ac:dyDescent="0.25">
      <c r="A208" s="57" t="s">
        <v>1022</v>
      </c>
      <c r="B208" s="12" t="s">
        <v>793</v>
      </c>
      <c r="C208" s="28">
        <v>0.95</v>
      </c>
      <c r="D208" s="18" t="s">
        <v>7</v>
      </c>
      <c r="E208" s="19" t="s">
        <v>351</v>
      </c>
      <c r="F208" s="19" t="s">
        <v>324</v>
      </c>
      <c r="G208" s="76" t="s">
        <v>549</v>
      </c>
      <c r="H208" s="1" t="s">
        <v>1038</v>
      </c>
    </row>
    <row r="209" spans="1:8" x14ac:dyDescent="0.25">
      <c r="A209" s="57" t="s">
        <v>1015</v>
      </c>
      <c r="B209" s="12" t="s">
        <v>793</v>
      </c>
      <c r="C209" s="28">
        <v>0.75</v>
      </c>
      <c r="D209" s="18" t="s">
        <v>10</v>
      </c>
      <c r="E209" s="19" t="s">
        <v>550</v>
      </c>
      <c r="F209" s="19"/>
      <c r="G209" s="76" t="s">
        <v>551</v>
      </c>
      <c r="H209" s="1" t="s">
        <v>1038</v>
      </c>
    </row>
    <row r="210" spans="1:8" x14ac:dyDescent="0.25">
      <c r="A210" s="57" t="s">
        <v>969</v>
      </c>
      <c r="B210" s="9" t="s">
        <v>791</v>
      </c>
      <c r="C210" s="28">
        <v>0.35</v>
      </c>
      <c r="D210" s="18" t="s">
        <v>0</v>
      </c>
      <c r="E210" s="19" t="s">
        <v>326</v>
      </c>
      <c r="F210" s="19"/>
      <c r="G210" s="76" t="s">
        <v>552</v>
      </c>
      <c r="H210" s="1" t="s">
        <v>1038</v>
      </c>
    </row>
    <row r="211" spans="1:8" x14ac:dyDescent="0.25">
      <c r="A211" s="57" t="s">
        <v>1005</v>
      </c>
      <c r="B211" s="11" t="s">
        <v>792</v>
      </c>
      <c r="C211" s="28">
        <v>0.55000000000000004</v>
      </c>
      <c r="D211" s="18" t="s">
        <v>0</v>
      </c>
      <c r="E211" s="19" t="s">
        <v>397</v>
      </c>
      <c r="F211" s="19"/>
      <c r="G211" s="76" t="s">
        <v>553</v>
      </c>
      <c r="H211" s="1" t="s">
        <v>1038</v>
      </c>
    </row>
    <row r="212" spans="1:8" x14ac:dyDescent="0.25">
      <c r="A212" s="57" t="s">
        <v>896</v>
      </c>
      <c r="B212" s="10" t="s">
        <v>790</v>
      </c>
      <c r="C212" s="28">
        <v>0.05</v>
      </c>
      <c r="D212" s="18" t="s">
        <v>3</v>
      </c>
      <c r="E212" s="19" t="s">
        <v>329</v>
      </c>
      <c r="F212" s="19" t="s">
        <v>340</v>
      </c>
      <c r="G212" s="76" t="s">
        <v>554</v>
      </c>
      <c r="H212" s="1" t="s">
        <v>1038</v>
      </c>
    </row>
    <row r="213" spans="1:8" x14ac:dyDescent="0.25">
      <c r="A213" s="57" t="s">
        <v>897</v>
      </c>
      <c r="B213" s="10" t="s">
        <v>790</v>
      </c>
      <c r="C213" s="28">
        <v>0.05</v>
      </c>
      <c r="D213" s="18" t="s">
        <v>10</v>
      </c>
      <c r="E213" s="19" t="s">
        <v>1037</v>
      </c>
      <c r="F213" s="19" t="s">
        <v>1033</v>
      </c>
      <c r="G213" s="76" t="s">
        <v>555</v>
      </c>
      <c r="H213" s="1" t="s">
        <v>1038</v>
      </c>
    </row>
    <row r="214" spans="1:8" x14ac:dyDescent="0.25">
      <c r="A214" s="57" t="s">
        <v>923</v>
      </c>
      <c r="B214" s="10" t="s">
        <v>790</v>
      </c>
      <c r="C214" s="28">
        <v>0.15</v>
      </c>
      <c r="D214" s="18" t="s">
        <v>10</v>
      </c>
      <c r="E214" s="19" t="s">
        <v>337</v>
      </c>
      <c r="F214" s="19"/>
      <c r="G214" s="76" t="s">
        <v>556</v>
      </c>
      <c r="H214" s="1" t="s">
        <v>1038</v>
      </c>
    </row>
    <row r="215" spans="1:8" x14ac:dyDescent="0.25">
      <c r="A215" s="57" t="s">
        <v>951</v>
      </c>
      <c r="B215" s="9" t="s">
        <v>791</v>
      </c>
      <c r="C215" s="28">
        <v>0.25</v>
      </c>
      <c r="D215" s="18" t="s">
        <v>13</v>
      </c>
      <c r="E215" s="19" t="s">
        <v>351</v>
      </c>
      <c r="F215" s="19"/>
      <c r="G215" s="76" t="s">
        <v>557</v>
      </c>
      <c r="H215" s="1" t="s">
        <v>1038</v>
      </c>
    </row>
    <row r="216" spans="1:8" x14ac:dyDescent="0.25">
      <c r="A216" s="57" t="s">
        <v>898</v>
      </c>
      <c r="B216" s="10" t="s">
        <v>790</v>
      </c>
      <c r="C216" s="28">
        <v>0.05</v>
      </c>
      <c r="D216" s="18" t="s">
        <v>7</v>
      </c>
      <c r="E216" s="19" t="s">
        <v>340</v>
      </c>
      <c r="F216" s="19"/>
      <c r="G216" s="76" t="s">
        <v>558</v>
      </c>
      <c r="H216" s="1" t="s">
        <v>1038</v>
      </c>
    </row>
    <row r="217" spans="1:8" x14ac:dyDescent="0.25">
      <c r="A217" s="57" t="s">
        <v>952</v>
      </c>
      <c r="B217" s="9" t="s">
        <v>791</v>
      </c>
      <c r="C217" s="28">
        <v>0.25</v>
      </c>
      <c r="D217" s="18" t="s">
        <v>3</v>
      </c>
      <c r="E217" s="19" t="s">
        <v>329</v>
      </c>
      <c r="F217" s="19"/>
      <c r="G217" s="76" t="s">
        <v>559</v>
      </c>
      <c r="H217" s="1" t="s">
        <v>1038</v>
      </c>
    </row>
    <row r="218" spans="1:8" x14ac:dyDescent="0.25">
      <c r="A218" s="57" t="s">
        <v>899</v>
      </c>
      <c r="B218" s="10" t="s">
        <v>790</v>
      </c>
      <c r="C218" s="28">
        <v>0.05</v>
      </c>
      <c r="D218" s="18" t="s">
        <v>13</v>
      </c>
      <c r="E218" s="19" t="s">
        <v>324</v>
      </c>
      <c r="F218" s="19"/>
      <c r="G218" s="76" t="s">
        <v>560</v>
      </c>
      <c r="H218" s="1" t="s">
        <v>1038</v>
      </c>
    </row>
    <row r="219" spans="1:8" x14ac:dyDescent="0.25">
      <c r="A219" s="57" t="s">
        <v>900</v>
      </c>
      <c r="B219" s="10" t="s">
        <v>790</v>
      </c>
      <c r="C219" s="28">
        <v>0.05</v>
      </c>
      <c r="D219" s="18" t="s">
        <v>3</v>
      </c>
      <c r="E219" s="19" t="s">
        <v>340</v>
      </c>
      <c r="F219" s="19"/>
      <c r="G219" s="76" t="s">
        <v>561</v>
      </c>
      <c r="H219" s="1" t="s">
        <v>1038</v>
      </c>
    </row>
    <row r="220" spans="1:8" x14ac:dyDescent="0.25">
      <c r="A220" s="57" t="s">
        <v>924</v>
      </c>
      <c r="B220" s="10" t="s">
        <v>790</v>
      </c>
      <c r="C220" s="28">
        <v>0.15</v>
      </c>
      <c r="D220" s="18" t="s">
        <v>7</v>
      </c>
      <c r="E220" s="19" t="s">
        <v>351</v>
      </c>
      <c r="F220" s="19"/>
      <c r="G220" s="76" t="s">
        <v>562</v>
      </c>
      <c r="H220" s="1" t="s">
        <v>1038</v>
      </c>
    </row>
    <row r="221" spans="1:8" x14ac:dyDescent="0.25">
      <c r="A221" s="57" t="s">
        <v>901</v>
      </c>
      <c r="B221" s="10" t="s">
        <v>790</v>
      </c>
      <c r="C221" s="28">
        <v>0.05</v>
      </c>
      <c r="D221" s="18" t="s">
        <v>10</v>
      </c>
      <c r="E221" s="19" t="s">
        <v>334</v>
      </c>
      <c r="F221" s="19"/>
      <c r="G221" s="76" t="s">
        <v>563</v>
      </c>
      <c r="H221" s="1" t="s">
        <v>1038</v>
      </c>
    </row>
    <row r="222" spans="1:8" x14ac:dyDescent="0.25">
      <c r="A222" s="57" t="s">
        <v>902</v>
      </c>
      <c r="B222" s="10" t="s">
        <v>790</v>
      </c>
      <c r="C222" s="28">
        <v>0.05</v>
      </c>
      <c r="D222" s="18" t="s">
        <v>0</v>
      </c>
      <c r="E222" s="19" t="s">
        <v>351</v>
      </c>
      <c r="F222" s="19" t="s">
        <v>1027</v>
      </c>
      <c r="G222" s="76" t="s">
        <v>564</v>
      </c>
      <c r="H222" s="1" t="s">
        <v>1038</v>
      </c>
    </row>
    <row r="223" spans="1:8" x14ac:dyDescent="0.25">
      <c r="A223" s="57" t="s">
        <v>903</v>
      </c>
      <c r="B223" s="10" t="s">
        <v>790</v>
      </c>
      <c r="C223" s="28">
        <v>0.05</v>
      </c>
      <c r="D223" s="18" t="s">
        <v>3</v>
      </c>
      <c r="E223" s="19" t="s">
        <v>324</v>
      </c>
      <c r="F223" s="19" t="s">
        <v>1030</v>
      </c>
      <c r="G223" s="76" t="s">
        <v>565</v>
      </c>
      <c r="H223" s="1" t="s">
        <v>1038</v>
      </c>
    </row>
    <row r="224" spans="1:8" x14ac:dyDescent="0.25">
      <c r="A224" s="57" t="s">
        <v>1023</v>
      </c>
      <c r="B224" s="12" t="s">
        <v>793</v>
      </c>
      <c r="C224" s="28">
        <v>0.95</v>
      </c>
      <c r="D224" s="18" t="s">
        <v>3</v>
      </c>
      <c r="E224" s="19" t="s">
        <v>1034</v>
      </c>
      <c r="F224" s="19"/>
      <c r="G224" s="76" t="s">
        <v>566</v>
      </c>
      <c r="H224" s="1" t="s">
        <v>1038</v>
      </c>
    </row>
    <row r="225" spans="1:8" x14ac:dyDescent="0.25">
      <c r="A225" s="57" t="s">
        <v>904</v>
      </c>
      <c r="B225" s="10" t="s">
        <v>790</v>
      </c>
      <c r="C225" s="28">
        <v>0.05</v>
      </c>
      <c r="D225" s="18" t="s">
        <v>7</v>
      </c>
      <c r="E225" s="19" t="s">
        <v>397</v>
      </c>
      <c r="F225" s="19"/>
      <c r="G225" s="76" t="s">
        <v>567</v>
      </c>
      <c r="H225" s="1" t="s">
        <v>1038</v>
      </c>
    </row>
    <row r="226" spans="1:8" x14ac:dyDescent="0.25">
      <c r="A226" s="57" t="s">
        <v>987</v>
      </c>
      <c r="B226" s="9" t="s">
        <v>791</v>
      </c>
      <c r="C226" s="28">
        <v>0.45</v>
      </c>
      <c r="D226" s="18" t="s">
        <v>7</v>
      </c>
      <c r="E226" s="19" t="s">
        <v>401</v>
      </c>
      <c r="F226" s="19"/>
      <c r="G226" s="76" t="s">
        <v>568</v>
      </c>
      <c r="H226" s="1" t="s">
        <v>1038</v>
      </c>
    </row>
    <row r="227" spans="1:8" x14ac:dyDescent="0.25">
      <c r="A227" s="57" t="s">
        <v>905</v>
      </c>
      <c r="B227" s="10" t="s">
        <v>790</v>
      </c>
      <c r="C227" s="28">
        <v>0.05</v>
      </c>
      <c r="D227" s="18" t="s">
        <v>0</v>
      </c>
      <c r="E227" s="19" t="s">
        <v>351</v>
      </c>
      <c r="F227" s="19"/>
      <c r="G227" s="76" t="s">
        <v>569</v>
      </c>
      <c r="H227" s="1" t="s">
        <v>1038</v>
      </c>
    </row>
    <row r="228" spans="1:8" x14ac:dyDescent="0.25">
      <c r="A228" s="57" t="s">
        <v>988</v>
      </c>
      <c r="B228" s="9" t="s">
        <v>791</v>
      </c>
      <c r="C228" s="28">
        <v>0.45</v>
      </c>
      <c r="D228" s="18" t="s">
        <v>3</v>
      </c>
      <c r="E228" s="19" t="s">
        <v>550</v>
      </c>
      <c r="F228" s="19"/>
      <c r="G228" s="76" t="s">
        <v>570</v>
      </c>
      <c r="H228" s="1" t="s">
        <v>1038</v>
      </c>
    </row>
    <row r="229" spans="1:8" x14ac:dyDescent="0.25">
      <c r="A229" s="57" t="s">
        <v>953</v>
      </c>
      <c r="B229" s="9" t="s">
        <v>791</v>
      </c>
      <c r="C229" s="28">
        <v>0.25</v>
      </c>
      <c r="D229" s="18" t="s">
        <v>7</v>
      </c>
      <c r="E229" s="19" t="s">
        <v>1028</v>
      </c>
      <c r="F229" s="19" t="s">
        <v>1029</v>
      </c>
      <c r="G229" s="76" t="s">
        <v>571</v>
      </c>
      <c r="H229" s="1" t="s">
        <v>1038</v>
      </c>
    </row>
    <row r="230" spans="1:8" x14ac:dyDescent="0.25">
      <c r="A230" s="57" t="s">
        <v>1012</v>
      </c>
      <c r="B230" s="11" t="s">
        <v>792</v>
      </c>
      <c r="C230" s="28">
        <v>0.65</v>
      </c>
      <c r="D230" s="18" t="s">
        <v>0</v>
      </c>
      <c r="E230" s="19" t="s">
        <v>329</v>
      </c>
      <c r="F230" s="19" t="s">
        <v>459</v>
      </c>
      <c r="G230" s="76" t="s">
        <v>572</v>
      </c>
      <c r="H230" s="1" t="s">
        <v>1038</v>
      </c>
    </row>
    <row r="231" spans="1:8" x14ac:dyDescent="0.25">
      <c r="A231" s="57" t="s">
        <v>1024</v>
      </c>
      <c r="B231" s="12" t="s">
        <v>793</v>
      </c>
      <c r="C231" s="28">
        <v>0.95</v>
      </c>
      <c r="D231" s="18" t="s">
        <v>7</v>
      </c>
      <c r="E231" s="19" t="s">
        <v>399</v>
      </c>
      <c r="F231" s="19"/>
      <c r="G231" s="76" t="s">
        <v>573</v>
      </c>
      <c r="H231" s="1" t="s">
        <v>1038</v>
      </c>
    </row>
    <row r="232" spans="1:8" ht="15.75" thickBot="1" x14ac:dyDescent="0.3">
      <c r="A232" s="58" t="s">
        <v>925</v>
      </c>
      <c r="B232" s="14" t="s">
        <v>790</v>
      </c>
      <c r="C232" s="29">
        <v>0.15</v>
      </c>
      <c r="D232" s="21" t="s">
        <v>0</v>
      </c>
      <c r="E232" s="22" t="s">
        <v>324</v>
      </c>
      <c r="F232" s="22" t="s">
        <v>1030</v>
      </c>
      <c r="G232" s="77" t="s">
        <v>574</v>
      </c>
      <c r="H232" s="1" t="s">
        <v>1038</v>
      </c>
    </row>
  </sheetData>
  <mergeCells count="1">
    <mergeCell ref="A1:G1"/>
  </mergeCells>
  <hyperlinks>
    <hyperlink ref="G3" r:id="rId1"/>
    <hyperlink ref="G4" r:id="rId2"/>
    <hyperlink ref="G5" r:id="rId3"/>
    <hyperlink ref="G6" r:id="rId4"/>
    <hyperlink ref="G7" r:id="rId5"/>
    <hyperlink ref="G8" r:id="rId6"/>
    <hyperlink ref="G9" r:id="rId7"/>
    <hyperlink ref="G10" r:id="rId8"/>
    <hyperlink ref="G11" r:id="rId9"/>
    <hyperlink ref="G12" r:id="rId10"/>
    <hyperlink ref="G13" r:id="rId11"/>
    <hyperlink ref="G14" r:id="rId12"/>
    <hyperlink ref="G15" r:id="rId13"/>
    <hyperlink ref="G16" r:id="rId14"/>
    <hyperlink ref="G17" r:id="rId15"/>
    <hyperlink ref="G18" r:id="rId16"/>
    <hyperlink ref="G19" r:id="rId17"/>
    <hyperlink ref="G20" r:id="rId18"/>
    <hyperlink ref="G21" r:id="rId19"/>
    <hyperlink ref="G22" r:id="rId20"/>
    <hyperlink ref="G23" r:id="rId21"/>
    <hyperlink ref="G24" r:id="rId22"/>
    <hyperlink ref="G25" r:id="rId23"/>
    <hyperlink ref="G26" r:id="rId24"/>
    <hyperlink ref="G27" r:id="rId25"/>
    <hyperlink ref="G28" r:id="rId26"/>
    <hyperlink ref="G29" r:id="rId27"/>
    <hyperlink ref="G30" r:id="rId28"/>
    <hyperlink ref="G31" r:id="rId29"/>
    <hyperlink ref="G32" r:id="rId30"/>
    <hyperlink ref="G33" r:id="rId31"/>
    <hyperlink ref="G35" r:id="rId32"/>
    <hyperlink ref="G36" r:id="rId33"/>
    <hyperlink ref="G37" r:id="rId34"/>
    <hyperlink ref="G38" r:id="rId35"/>
    <hyperlink ref="G39" r:id="rId36"/>
    <hyperlink ref="G34" r:id="rId37"/>
    <hyperlink ref="G40" r:id="rId38"/>
    <hyperlink ref="G41" r:id="rId39"/>
    <hyperlink ref="G42" r:id="rId40"/>
    <hyperlink ref="G43" r:id="rId41"/>
    <hyperlink ref="G44" r:id="rId42"/>
    <hyperlink ref="G45" r:id="rId43"/>
    <hyperlink ref="G46" r:id="rId44"/>
    <hyperlink ref="G47" r:id="rId45"/>
    <hyperlink ref="G48" r:id="rId46"/>
    <hyperlink ref="G49" r:id="rId47"/>
    <hyperlink ref="G50" r:id="rId48"/>
    <hyperlink ref="G51" r:id="rId49"/>
    <hyperlink ref="G52" r:id="rId50"/>
    <hyperlink ref="G53" r:id="rId51"/>
    <hyperlink ref="G68" r:id="rId52"/>
    <hyperlink ref="G69" r:id="rId53"/>
    <hyperlink ref="G70" r:id="rId54"/>
    <hyperlink ref="G72" r:id="rId55"/>
    <hyperlink ref="G73" r:id="rId56"/>
    <hyperlink ref="G74" r:id="rId57"/>
    <hyperlink ref="G75" r:id="rId58"/>
    <hyperlink ref="G76" r:id="rId59"/>
    <hyperlink ref="G77" r:id="rId60"/>
    <hyperlink ref="G78" r:id="rId61"/>
    <hyperlink ref="G79" r:id="rId62"/>
    <hyperlink ref="G80" r:id="rId63"/>
    <hyperlink ref="G71" r:id="rId64"/>
    <hyperlink ref="G81" r:id="rId65"/>
    <hyperlink ref="G82" r:id="rId66"/>
    <hyperlink ref="G83" r:id="rId67"/>
    <hyperlink ref="G84" r:id="rId68"/>
    <hyperlink ref="G85" r:id="rId69"/>
    <hyperlink ref="G86" r:id="rId70"/>
    <hyperlink ref="G87" r:id="rId71"/>
    <hyperlink ref="G88" r:id="rId72"/>
    <hyperlink ref="G89" r:id="rId73"/>
    <hyperlink ref="G90" r:id="rId74"/>
    <hyperlink ref="G91" r:id="rId75"/>
    <hyperlink ref="G92" r:id="rId76"/>
    <hyperlink ref="G93" r:id="rId77"/>
    <hyperlink ref="G94" r:id="rId78"/>
    <hyperlink ref="G95" r:id="rId79"/>
    <hyperlink ref="G96" r:id="rId80"/>
    <hyperlink ref="G97" r:id="rId81"/>
    <hyperlink ref="G98" r:id="rId82"/>
    <hyperlink ref="G99" r:id="rId83"/>
    <hyperlink ref="G100" r:id="rId84"/>
    <hyperlink ref="G101" r:id="rId85"/>
    <hyperlink ref="G102" r:id="rId86"/>
    <hyperlink ref="G103" r:id="rId87"/>
    <hyperlink ref="G104" r:id="rId88"/>
    <hyperlink ref="G105" r:id="rId89"/>
    <hyperlink ref="G106" r:id="rId90"/>
    <hyperlink ref="G107" r:id="rId91"/>
    <hyperlink ref="G108" r:id="rId92"/>
    <hyperlink ref="G109" r:id="rId93"/>
    <hyperlink ref="G110" r:id="rId94"/>
    <hyperlink ref="G111" r:id="rId95"/>
    <hyperlink ref="G112" r:id="rId96"/>
    <hyperlink ref="G113" r:id="rId97"/>
    <hyperlink ref="G114" r:id="rId98"/>
    <hyperlink ref="G115" r:id="rId99"/>
    <hyperlink ref="G116" r:id="rId100"/>
    <hyperlink ref="G117" r:id="rId101"/>
    <hyperlink ref="G118" r:id="rId102"/>
    <hyperlink ref="G119" r:id="rId103"/>
    <hyperlink ref="G120" r:id="rId104"/>
    <hyperlink ref="G121" r:id="rId105"/>
    <hyperlink ref="G122" r:id="rId106"/>
    <hyperlink ref="G123" r:id="rId107"/>
    <hyperlink ref="G124" r:id="rId108"/>
    <hyperlink ref="G125" r:id="rId109"/>
    <hyperlink ref="G126" r:id="rId110"/>
    <hyperlink ref="G127" r:id="rId111"/>
    <hyperlink ref="G128" r:id="rId112"/>
    <hyperlink ref="G129" r:id="rId113"/>
    <hyperlink ref="G130" r:id="rId114"/>
    <hyperlink ref="G131" r:id="rId115"/>
    <hyperlink ref="G132" r:id="rId116"/>
    <hyperlink ref="G133" r:id="rId117"/>
    <hyperlink ref="G134" r:id="rId118"/>
    <hyperlink ref="G135" r:id="rId119"/>
    <hyperlink ref="G136" r:id="rId120"/>
    <hyperlink ref="G137" r:id="rId121"/>
    <hyperlink ref="G138" r:id="rId122"/>
    <hyperlink ref="G139" r:id="rId123"/>
    <hyperlink ref="G140" r:id="rId124"/>
    <hyperlink ref="G141" r:id="rId125"/>
    <hyperlink ref="G142" r:id="rId126"/>
    <hyperlink ref="G143" r:id="rId127"/>
    <hyperlink ref="G144" r:id="rId128"/>
    <hyperlink ref="G145" r:id="rId129"/>
    <hyperlink ref="G146" r:id="rId130"/>
    <hyperlink ref="G147" r:id="rId131"/>
    <hyperlink ref="G148" r:id="rId132"/>
    <hyperlink ref="G149" r:id="rId133"/>
    <hyperlink ref="G150" r:id="rId134"/>
    <hyperlink ref="G151" r:id="rId135"/>
    <hyperlink ref="G152" r:id="rId136"/>
    <hyperlink ref="G153" r:id="rId137"/>
    <hyperlink ref="G154" r:id="rId138"/>
    <hyperlink ref="G155" r:id="rId139"/>
    <hyperlink ref="G156" r:id="rId140"/>
    <hyperlink ref="G157" r:id="rId141"/>
    <hyperlink ref="G158" r:id="rId142"/>
    <hyperlink ref="G159" r:id="rId143"/>
    <hyperlink ref="G160" r:id="rId144"/>
    <hyperlink ref="G161" r:id="rId145"/>
    <hyperlink ref="G162" r:id="rId146"/>
    <hyperlink ref="G163" r:id="rId147"/>
    <hyperlink ref="G164" r:id="rId148"/>
    <hyperlink ref="G165" r:id="rId149"/>
    <hyperlink ref="G166" r:id="rId150"/>
    <hyperlink ref="G167" r:id="rId151"/>
    <hyperlink ref="G168" r:id="rId152"/>
    <hyperlink ref="G169" r:id="rId153"/>
    <hyperlink ref="G170" r:id="rId154"/>
    <hyperlink ref="G171" r:id="rId155"/>
    <hyperlink ref="G172" r:id="rId156"/>
    <hyperlink ref="G173" r:id="rId157"/>
    <hyperlink ref="G174" r:id="rId158"/>
    <hyperlink ref="G175" r:id="rId159"/>
    <hyperlink ref="G176" r:id="rId160"/>
    <hyperlink ref="G177" r:id="rId161"/>
    <hyperlink ref="G178" r:id="rId162"/>
    <hyperlink ref="G179" r:id="rId163"/>
    <hyperlink ref="G180" r:id="rId164"/>
    <hyperlink ref="G181" r:id="rId165"/>
    <hyperlink ref="G182" r:id="rId166"/>
    <hyperlink ref="G183" r:id="rId167"/>
    <hyperlink ref="G184" r:id="rId168"/>
    <hyperlink ref="G185" r:id="rId169"/>
    <hyperlink ref="G186" r:id="rId170"/>
    <hyperlink ref="G187" r:id="rId171"/>
    <hyperlink ref="G188" r:id="rId172"/>
    <hyperlink ref="G189" r:id="rId173"/>
    <hyperlink ref="G190" r:id="rId174"/>
    <hyperlink ref="G191" r:id="rId175"/>
    <hyperlink ref="G192" r:id="rId176"/>
    <hyperlink ref="G193" r:id="rId177"/>
    <hyperlink ref="G194" r:id="rId178"/>
    <hyperlink ref="G195" r:id="rId179"/>
    <hyperlink ref="G196" r:id="rId180"/>
    <hyperlink ref="G197" r:id="rId181"/>
    <hyperlink ref="G198" r:id="rId182"/>
    <hyperlink ref="G199" r:id="rId183"/>
    <hyperlink ref="G200" r:id="rId184"/>
    <hyperlink ref="G201" r:id="rId185"/>
    <hyperlink ref="G202" r:id="rId186"/>
    <hyperlink ref="G203" r:id="rId187"/>
    <hyperlink ref="G204" r:id="rId188"/>
    <hyperlink ref="G205" r:id="rId189"/>
    <hyperlink ref="G206" r:id="rId190"/>
    <hyperlink ref="G207" r:id="rId191"/>
    <hyperlink ref="G208" r:id="rId192"/>
    <hyperlink ref="G209" r:id="rId193"/>
    <hyperlink ref="G210" r:id="rId194"/>
    <hyperlink ref="G211" r:id="rId195"/>
    <hyperlink ref="G212" r:id="rId196"/>
    <hyperlink ref="G213" r:id="rId197"/>
    <hyperlink ref="G214" r:id="rId198"/>
    <hyperlink ref="G215" r:id="rId199"/>
    <hyperlink ref="G216" r:id="rId200"/>
    <hyperlink ref="G217" r:id="rId201"/>
    <hyperlink ref="G218" r:id="rId202"/>
    <hyperlink ref="G219" r:id="rId203"/>
    <hyperlink ref="G220" r:id="rId204"/>
    <hyperlink ref="G221" r:id="rId205"/>
    <hyperlink ref="G222" r:id="rId206"/>
    <hyperlink ref="G223" r:id="rId207"/>
    <hyperlink ref="G224" r:id="rId208"/>
    <hyperlink ref="G225" r:id="rId209"/>
    <hyperlink ref="G226" r:id="rId210"/>
    <hyperlink ref="G227" r:id="rId211"/>
    <hyperlink ref="G228" r:id="rId212"/>
    <hyperlink ref="G229" r:id="rId213"/>
    <hyperlink ref="G230" r:id="rId214"/>
    <hyperlink ref="G231" r:id="rId215"/>
    <hyperlink ref="G232" r:id="rId216"/>
    <hyperlink ref="G54" r:id="rId217"/>
    <hyperlink ref="G55" r:id="rId218"/>
    <hyperlink ref="G56" r:id="rId219"/>
    <hyperlink ref="G57" r:id="rId220"/>
    <hyperlink ref="G58" r:id="rId221"/>
    <hyperlink ref="G59" r:id="rId222"/>
    <hyperlink ref="G60" r:id="rId223"/>
    <hyperlink ref="G61" r:id="rId224"/>
    <hyperlink ref="G62" r:id="rId225"/>
    <hyperlink ref="G63" r:id="rId226"/>
    <hyperlink ref="G64" r:id="rId227"/>
    <hyperlink ref="G65" r:id="rId228"/>
    <hyperlink ref="G66" r:id="rId229"/>
    <hyperlink ref="G67" r:id="rId230"/>
  </hyperlinks>
  <pageMargins left="0.7" right="0.7" top="0.75" bottom="0.75" header="0.3" footer="0.3"/>
  <pageSetup orientation="portrait" horizontalDpi="4294967293" verticalDpi="0" r:id="rId23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76"/>
  <sheetViews>
    <sheetView showGridLines="0" workbookViewId="0">
      <selection activeCell="A2" sqref="A2"/>
    </sheetView>
  </sheetViews>
  <sheetFormatPr defaultRowHeight="15" x14ac:dyDescent="0.25"/>
  <cols>
    <col min="1" max="1" width="10" style="2" customWidth="1"/>
    <col min="2" max="2" width="12.5703125" style="2" customWidth="1"/>
    <col min="3" max="3" width="13.28515625" style="2" customWidth="1"/>
    <col min="4" max="4" width="5.85546875" style="2" customWidth="1"/>
    <col min="5" max="5" width="30.85546875" bestFit="1" customWidth="1"/>
    <col min="6" max="6" width="20.7109375" customWidth="1"/>
    <col min="7" max="7" width="30.85546875" customWidth="1"/>
  </cols>
  <sheetData>
    <row r="1" spans="1:8" ht="16.5" thickBot="1" x14ac:dyDescent="0.3">
      <c r="A1" s="125" t="s">
        <v>1097</v>
      </c>
      <c r="B1" s="126"/>
      <c r="C1" s="126"/>
      <c r="D1" s="126"/>
      <c r="E1" s="126"/>
      <c r="F1" s="126"/>
      <c r="G1" s="127"/>
    </row>
    <row r="2" spans="1:8" ht="15.75" thickBot="1" x14ac:dyDescent="0.3">
      <c r="A2" s="31" t="s">
        <v>794</v>
      </c>
      <c r="B2" s="32" t="s">
        <v>782</v>
      </c>
      <c r="C2" s="32" t="s">
        <v>1044</v>
      </c>
      <c r="D2" s="32" t="s">
        <v>783</v>
      </c>
      <c r="E2" s="33" t="s">
        <v>1040</v>
      </c>
      <c r="F2" s="33" t="s">
        <v>1041</v>
      </c>
      <c r="G2" s="34" t="s">
        <v>784</v>
      </c>
    </row>
    <row r="3" spans="1:8" x14ac:dyDescent="0.25">
      <c r="A3" s="56">
        <v>1</v>
      </c>
      <c r="B3" s="59" t="s">
        <v>790</v>
      </c>
      <c r="C3" s="27">
        <v>0.05</v>
      </c>
      <c r="D3" s="15" t="s">
        <v>13</v>
      </c>
      <c r="E3" s="16" t="s">
        <v>326</v>
      </c>
      <c r="F3" s="16"/>
      <c r="G3" s="64" t="s">
        <v>575</v>
      </c>
      <c r="H3" s="1" t="s">
        <v>1038</v>
      </c>
    </row>
    <row r="4" spans="1:8" x14ac:dyDescent="0.25">
      <c r="A4" s="57">
        <v>2</v>
      </c>
      <c r="B4" s="10" t="s">
        <v>790</v>
      </c>
      <c r="C4" s="28">
        <v>0.05</v>
      </c>
      <c r="D4" s="18" t="s">
        <v>10</v>
      </c>
      <c r="E4" s="19" t="s">
        <v>401</v>
      </c>
      <c r="F4" s="19"/>
      <c r="G4" s="65" t="s">
        <v>576</v>
      </c>
      <c r="H4" s="1" t="s">
        <v>1038</v>
      </c>
    </row>
    <row r="5" spans="1:8" x14ac:dyDescent="0.25">
      <c r="A5" s="57">
        <v>3</v>
      </c>
      <c r="B5" s="10" t="s">
        <v>790</v>
      </c>
      <c r="C5" s="28">
        <v>0.05</v>
      </c>
      <c r="D5" s="18" t="s">
        <v>7</v>
      </c>
      <c r="E5" s="19" t="s">
        <v>397</v>
      </c>
      <c r="F5" s="19"/>
      <c r="G5" s="65" t="s">
        <v>577</v>
      </c>
      <c r="H5" s="1" t="s">
        <v>1038</v>
      </c>
    </row>
    <row r="6" spans="1:8" x14ac:dyDescent="0.25">
      <c r="A6" s="57">
        <v>4</v>
      </c>
      <c r="B6" s="10" t="s">
        <v>790</v>
      </c>
      <c r="C6" s="28">
        <v>0.05</v>
      </c>
      <c r="D6" s="18" t="s">
        <v>0</v>
      </c>
      <c r="E6" s="19" t="s">
        <v>326</v>
      </c>
      <c r="F6" s="19"/>
      <c r="G6" s="65" t="s">
        <v>578</v>
      </c>
      <c r="H6" s="1" t="s">
        <v>1038</v>
      </c>
    </row>
    <row r="7" spans="1:8" x14ac:dyDescent="0.25">
      <c r="A7" s="57">
        <v>5</v>
      </c>
      <c r="B7" s="10" t="s">
        <v>790</v>
      </c>
      <c r="C7" s="28">
        <v>0.05</v>
      </c>
      <c r="D7" s="18" t="s">
        <v>13</v>
      </c>
      <c r="E7" s="19" t="s">
        <v>326</v>
      </c>
      <c r="F7" s="19"/>
      <c r="G7" s="65" t="s">
        <v>579</v>
      </c>
      <c r="H7" s="1" t="s">
        <v>1038</v>
      </c>
    </row>
    <row r="8" spans="1:8" x14ac:dyDescent="0.25">
      <c r="A8" s="57">
        <v>6</v>
      </c>
      <c r="B8" s="10" t="s">
        <v>790</v>
      </c>
      <c r="C8" s="28">
        <v>0.05</v>
      </c>
      <c r="D8" s="18" t="s">
        <v>0</v>
      </c>
      <c r="E8" s="19" t="s">
        <v>329</v>
      </c>
      <c r="F8" s="19" t="s">
        <v>340</v>
      </c>
      <c r="G8" s="65" t="s">
        <v>580</v>
      </c>
      <c r="H8" s="1" t="s">
        <v>1038</v>
      </c>
    </row>
    <row r="9" spans="1:8" x14ac:dyDescent="0.25">
      <c r="A9" s="57">
        <v>7</v>
      </c>
      <c r="B9" s="10" t="s">
        <v>790</v>
      </c>
      <c r="C9" s="28">
        <v>0.05</v>
      </c>
      <c r="D9" s="18" t="s">
        <v>0</v>
      </c>
      <c r="E9" s="19" t="s">
        <v>334</v>
      </c>
      <c r="F9" s="19"/>
      <c r="G9" s="65" t="s">
        <v>581</v>
      </c>
      <c r="H9" s="1" t="s">
        <v>1038</v>
      </c>
    </row>
    <row r="10" spans="1:8" x14ac:dyDescent="0.25">
      <c r="A10" s="57">
        <v>8</v>
      </c>
      <c r="B10" s="10" t="s">
        <v>790</v>
      </c>
      <c r="C10" s="28">
        <v>0.05</v>
      </c>
      <c r="D10" s="18" t="s">
        <v>3</v>
      </c>
      <c r="E10" s="19" t="s">
        <v>1032</v>
      </c>
      <c r="F10" s="19" t="s">
        <v>1033</v>
      </c>
      <c r="G10" s="65" t="s">
        <v>582</v>
      </c>
      <c r="H10" s="1" t="s">
        <v>1038</v>
      </c>
    </row>
    <row r="11" spans="1:8" x14ac:dyDescent="0.25">
      <c r="A11" s="57">
        <v>9</v>
      </c>
      <c r="B11" s="10" t="s">
        <v>790</v>
      </c>
      <c r="C11" s="28">
        <v>0.05</v>
      </c>
      <c r="D11" s="18" t="s">
        <v>3</v>
      </c>
      <c r="E11" s="19" t="s">
        <v>397</v>
      </c>
      <c r="F11" s="19"/>
      <c r="G11" s="65" t="s">
        <v>583</v>
      </c>
      <c r="H11" s="1" t="s">
        <v>1038</v>
      </c>
    </row>
    <row r="12" spans="1:8" x14ac:dyDescent="0.25">
      <c r="A12" s="57">
        <v>10</v>
      </c>
      <c r="B12" s="10" t="s">
        <v>790</v>
      </c>
      <c r="C12" s="28">
        <v>0.05</v>
      </c>
      <c r="D12" s="18" t="s">
        <v>7</v>
      </c>
      <c r="E12" s="19" t="s">
        <v>387</v>
      </c>
      <c r="F12" s="19"/>
      <c r="G12" s="65" t="s">
        <v>584</v>
      </c>
      <c r="H12" s="1" t="s">
        <v>1038</v>
      </c>
    </row>
    <row r="13" spans="1:8" x14ac:dyDescent="0.25">
      <c r="A13" s="57">
        <v>11</v>
      </c>
      <c r="B13" s="10" t="s">
        <v>790</v>
      </c>
      <c r="C13" s="28">
        <v>0.05</v>
      </c>
      <c r="D13" s="18" t="s">
        <v>7</v>
      </c>
      <c r="E13" s="19" t="s">
        <v>332</v>
      </c>
      <c r="F13" s="19"/>
      <c r="G13" s="65" t="s">
        <v>585</v>
      </c>
      <c r="H13" s="1" t="s">
        <v>1038</v>
      </c>
    </row>
    <row r="14" spans="1:8" x14ac:dyDescent="0.25">
      <c r="A14" s="57">
        <v>12</v>
      </c>
      <c r="B14" s="10" t="s">
        <v>790</v>
      </c>
      <c r="C14" s="28">
        <v>0.05</v>
      </c>
      <c r="D14" s="18" t="s">
        <v>0</v>
      </c>
      <c r="E14" s="19" t="s">
        <v>372</v>
      </c>
      <c r="F14" s="19"/>
      <c r="G14" s="65" t="s">
        <v>586</v>
      </c>
      <c r="H14" s="1" t="s">
        <v>1038</v>
      </c>
    </row>
    <row r="15" spans="1:8" x14ac:dyDescent="0.25">
      <c r="A15" s="57">
        <v>13</v>
      </c>
      <c r="B15" s="10" t="s">
        <v>790</v>
      </c>
      <c r="C15" s="28">
        <v>0.05</v>
      </c>
      <c r="D15" s="18" t="s">
        <v>7</v>
      </c>
      <c r="E15" s="19" t="s">
        <v>372</v>
      </c>
      <c r="F15" s="19"/>
      <c r="G15" s="65" t="s">
        <v>587</v>
      </c>
      <c r="H15" s="1" t="s">
        <v>1038</v>
      </c>
    </row>
    <row r="16" spans="1:8" x14ac:dyDescent="0.25">
      <c r="A16" s="57">
        <v>14</v>
      </c>
      <c r="B16" s="10" t="s">
        <v>790</v>
      </c>
      <c r="C16" s="28">
        <v>0.05</v>
      </c>
      <c r="D16" s="18" t="s">
        <v>10</v>
      </c>
      <c r="E16" s="19" t="s">
        <v>326</v>
      </c>
      <c r="F16" s="19"/>
      <c r="G16" s="65" t="s">
        <v>588</v>
      </c>
      <c r="H16" s="1" t="s">
        <v>1038</v>
      </c>
    </row>
    <row r="17" spans="1:8" x14ac:dyDescent="0.25">
      <c r="A17" s="57">
        <v>15</v>
      </c>
      <c r="B17" s="10" t="s">
        <v>790</v>
      </c>
      <c r="C17" s="28">
        <v>0.15</v>
      </c>
      <c r="D17" s="18" t="s">
        <v>10</v>
      </c>
      <c r="E17" s="19" t="s">
        <v>326</v>
      </c>
      <c r="F17" s="19"/>
      <c r="G17" s="65" t="s">
        <v>589</v>
      </c>
      <c r="H17" s="1" t="s">
        <v>1038</v>
      </c>
    </row>
    <row r="18" spans="1:8" x14ac:dyDescent="0.25">
      <c r="A18" s="57">
        <v>16</v>
      </c>
      <c r="B18" s="10" t="s">
        <v>790</v>
      </c>
      <c r="C18" s="28">
        <v>0.05</v>
      </c>
      <c r="D18" s="18" t="s">
        <v>10</v>
      </c>
      <c r="E18" s="19" t="s">
        <v>399</v>
      </c>
      <c r="F18" s="19"/>
      <c r="G18" s="65" t="s">
        <v>590</v>
      </c>
      <c r="H18" s="1" t="s">
        <v>1038</v>
      </c>
    </row>
    <row r="19" spans="1:8" x14ac:dyDescent="0.25">
      <c r="A19" s="57">
        <v>17</v>
      </c>
      <c r="B19" s="10" t="s">
        <v>790</v>
      </c>
      <c r="C19" s="28">
        <v>0.05</v>
      </c>
      <c r="D19" s="18" t="s">
        <v>10</v>
      </c>
      <c r="E19" s="19" t="s">
        <v>401</v>
      </c>
      <c r="F19" s="19"/>
      <c r="G19" s="65" t="s">
        <v>591</v>
      </c>
      <c r="H19" s="1" t="s">
        <v>1038</v>
      </c>
    </row>
    <row r="20" spans="1:8" x14ac:dyDescent="0.25">
      <c r="A20" s="57">
        <v>18</v>
      </c>
      <c r="B20" s="10" t="s">
        <v>790</v>
      </c>
      <c r="C20" s="28">
        <v>0.15</v>
      </c>
      <c r="D20" s="18" t="s">
        <v>7</v>
      </c>
      <c r="E20" s="19" t="s">
        <v>351</v>
      </c>
      <c r="F20" s="19"/>
      <c r="G20" s="65" t="s">
        <v>592</v>
      </c>
      <c r="H20" s="1" t="s">
        <v>1038</v>
      </c>
    </row>
    <row r="21" spans="1:8" x14ac:dyDescent="0.25">
      <c r="A21" s="57">
        <v>19</v>
      </c>
      <c r="B21" s="10" t="s">
        <v>790</v>
      </c>
      <c r="C21" s="28">
        <v>0.05</v>
      </c>
      <c r="D21" s="18" t="s">
        <v>10</v>
      </c>
      <c r="E21" s="19" t="s">
        <v>401</v>
      </c>
      <c r="F21" s="19"/>
      <c r="G21" s="65" t="s">
        <v>593</v>
      </c>
      <c r="H21" s="1" t="s">
        <v>1038</v>
      </c>
    </row>
    <row r="22" spans="1:8" x14ac:dyDescent="0.25">
      <c r="A22" s="57">
        <v>20</v>
      </c>
      <c r="B22" s="10" t="s">
        <v>790</v>
      </c>
      <c r="C22" s="28">
        <v>0.15</v>
      </c>
      <c r="D22" s="18" t="s">
        <v>7</v>
      </c>
      <c r="E22" s="19" t="s">
        <v>1030</v>
      </c>
      <c r="F22" s="19" t="s">
        <v>1031</v>
      </c>
      <c r="G22" s="65" t="s">
        <v>594</v>
      </c>
      <c r="H22" s="1" t="s">
        <v>1038</v>
      </c>
    </row>
    <row r="23" spans="1:8" x14ac:dyDescent="0.25">
      <c r="A23" s="57">
        <v>21</v>
      </c>
      <c r="B23" s="10" t="s">
        <v>790</v>
      </c>
      <c r="C23" s="28">
        <v>0.05</v>
      </c>
      <c r="D23" s="18" t="s">
        <v>7</v>
      </c>
      <c r="E23" s="19" t="s">
        <v>387</v>
      </c>
      <c r="F23" s="19"/>
      <c r="G23" s="65" t="s">
        <v>595</v>
      </c>
      <c r="H23" s="1" t="s">
        <v>1038</v>
      </c>
    </row>
    <row r="24" spans="1:8" x14ac:dyDescent="0.25">
      <c r="A24" s="57">
        <v>22</v>
      </c>
      <c r="B24" s="10" t="s">
        <v>790</v>
      </c>
      <c r="C24" s="28">
        <v>0.05</v>
      </c>
      <c r="D24" s="18" t="s">
        <v>7</v>
      </c>
      <c r="E24" s="19" t="s">
        <v>1037</v>
      </c>
      <c r="F24" s="19" t="s">
        <v>1033</v>
      </c>
      <c r="G24" s="65" t="s">
        <v>596</v>
      </c>
      <c r="H24" s="1" t="s">
        <v>1038</v>
      </c>
    </row>
    <row r="25" spans="1:8" x14ac:dyDescent="0.25">
      <c r="A25" s="57">
        <v>23</v>
      </c>
      <c r="B25" s="9" t="s">
        <v>791</v>
      </c>
      <c r="C25" s="28">
        <v>0.25</v>
      </c>
      <c r="D25" s="18" t="s">
        <v>7</v>
      </c>
      <c r="E25" s="19" t="s">
        <v>326</v>
      </c>
      <c r="F25" s="19"/>
      <c r="G25" s="65" t="s">
        <v>597</v>
      </c>
      <c r="H25" s="1" t="s">
        <v>1038</v>
      </c>
    </row>
    <row r="26" spans="1:8" x14ac:dyDescent="0.25">
      <c r="A26" s="57">
        <v>24</v>
      </c>
      <c r="B26" s="10" t="s">
        <v>790</v>
      </c>
      <c r="C26" s="28">
        <v>0.05</v>
      </c>
      <c r="D26" s="18" t="s">
        <v>7</v>
      </c>
      <c r="E26" s="19" t="s">
        <v>1028</v>
      </c>
      <c r="F26" s="19" t="s">
        <v>1029</v>
      </c>
      <c r="G26" s="65" t="s">
        <v>598</v>
      </c>
      <c r="H26" s="1" t="s">
        <v>1038</v>
      </c>
    </row>
    <row r="27" spans="1:8" x14ac:dyDescent="0.25">
      <c r="A27" s="57">
        <v>25</v>
      </c>
      <c r="B27" s="10" t="s">
        <v>790</v>
      </c>
      <c r="C27" s="28">
        <v>0.05</v>
      </c>
      <c r="D27" s="18" t="s">
        <v>13</v>
      </c>
      <c r="E27" s="19" t="s">
        <v>372</v>
      </c>
      <c r="F27" s="19"/>
      <c r="G27" s="65" t="s">
        <v>599</v>
      </c>
      <c r="H27" s="1" t="s">
        <v>1038</v>
      </c>
    </row>
    <row r="28" spans="1:8" x14ac:dyDescent="0.25">
      <c r="A28" s="57">
        <v>26</v>
      </c>
      <c r="B28" s="10" t="s">
        <v>790</v>
      </c>
      <c r="C28" s="28">
        <v>0.15</v>
      </c>
      <c r="D28" s="18" t="s">
        <v>7</v>
      </c>
      <c r="E28" s="19" t="s">
        <v>340</v>
      </c>
      <c r="F28" s="19"/>
      <c r="G28" s="65" t="s">
        <v>600</v>
      </c>
      <c r="H28" s="1" t="s">
        <v>1038</v>
      </c>
    </row>
    <row r="29" spans="1:8" x14ac:dyDescent="0.25">
      <c r="A29" s="57">
        <v>27</v>
      </c>
      <c r="B29" s="10" t="s">
        <v>790</v>
      </c>
      <c r="C29" s="28">
        <v>0.05</v>
      </c>
      <c r="D29" s="18" t="s">
        <v>10</v>
      </c>
      <c r="E29" s="19" t="s">
        <v>329</v>
      </c>
      <c r="F29" s="19"/>
      <c r="G29" s="65" t="s">
        <v>601</v>
      </c>
      <c r="H29" s="1" t="s">
        <v>1038</v>
      </c>
    </row>
    <row r="30" spans="1:8" x14ac:dyDescent="0.25">
      <c r="A30" s="57">
        <v>28</v>
      </c>
      <c r="B30" s="9" t="s">
        <v>791</v>
      </c>
      <c r="C30" s="28">
        <v>0.25</v>
      </c>
      <c r="D30" s="18" t="s">
        <v>10</v>
      </c>
      <c r="E30" s="19" t="s">
        <v>387</v>
      </c>
      <c r="F30" s="19"/>
      <c r="G30" s="65" t="s">
        <v>602</v>
      </c>
      <c r="H30" s="1" t="s">
        <v>1038</v>
      </c>
    </row>
    <row r="31" spans="1:8" x14ac:dyDescent="0.25">
      <c r="A31" s="57">
        <v>29</v>
      </c>
      <c r="B31" s="9" t="s">
        <v>791</v>
      </c>
      <c r="C31" s="28">
        <v>0.25</v>
      </c>
      <c r="D31" s="18" t="s">
        <v>3</v>
      </c>
      <c r="E31" s="19" t="s">
        <v>326</v>
      </c>
      <c r="F31" s="19"/>
      <c r="G31" s="65" t="s">
        <v>603</v>
      </c>
      <c r="H31" s="1" t="s">
        <v>1038</v>
      </c>
    </row>
    <row r="32" spans="1:8" x14ac:dyDescent="0.25">
      <c r="A32" s="57">
        <v>30</v>
      </c>
      <c r="B32" s="10" t="s">
        <v>790</v>
      </c>
      <c r="C32" s="28">
        <v>0.05</v>
      </c>
      <c r="D32" s="18" t="s">
        <v>3</v>
      </c>
      <c r="E32" s="19" t="s">
        <v>326</v>
      </c>
      <c r="F32" s="19"/>
      <c r="G32" s="65" t="s">
        <v>604</v>
      </c>
      <c r="H32" s="1" t="s">
        <v>1038</v>
      </c>
    </row>
    <row r="33" spans="1:8" x14ac:dyDescent="0.25">
      <c r="A33" s="57">
        <v>31</v>
      </c>
      <c r="B33" s="10" t="s">
        <v>790</v>
      </c>
      <c r="C33" s="28">
        <v>0.05</v>
      </c>
      <c r="D33" s="18" t="s">
        <v>7</v>
      </c>
      <c r="E33" s="19" t="s">
        <v>397</v>
      </c>
      <c r="F33" s="19"/>
      <c r="G33" s="65" t="s">
        <v>605</v>
      </c>
      <c r="H33" s="1" t="s">
        <v>1038</v>
      </c>
    </row>
    <row r="34" spans="1:8" x14ac:dyDescent="0.25">
      <c r="A34" s="57">
        <v>32</v>
      </c>
      <c r="B34" s="10" t="s">
        <v>790</v>
      </c>
      <c r="C34" s="28">
        <v>0.15</v>
      </c>
      <c r="D34" s="18" t="s">
        <v>7</v>
      </c>
      <c r="E34" s="19" t="s">
        <v>326</v>
      </c>
      <c r="F34" s="19"/>
      <c r="G34" s="65" t="s">
        <v>606</v>
      </c>
      <c r="H34" s="1" t="s">
        <v>1038</v>
      </c>
    </row>
    <row r="35" spans="1:8" x14ac:dyDescent="0.25">
      <c r="A35" s="57">
        <v>33</v>
      </c>
      <c r="B35" s="10" t="s">
        <v>790</v>
      </c>
      <c r="C35" s="28">
        <v>0.05</v>
      </c>
      <c r="D35" s="18" t="s">
        <v>0</v>
      </c>
      <c r="E35" s="19" t="s">
        <v>326</v>
      </c>
      <c r="F35" s="19"/>
      <c r="G35" s="65" t="s">
        <v>607</v>
      </c>
      <c r="H35" s="1" t="s">
        <v>1038</v>
      </c>
    </row>
    <row r="36" spans="1:8" x14ac:dyDescent="0.25">
      <c r="A36" s="57">
        <v>34</v>
      </c>
      <c r="B36" s="9" t="s">
        <v>791</v>
      </c>
      <c r="C36" s="28">
        <v>0.25</v>
      </c>
      <c r="D36" s="18" t="s">
        <v>7</v>
      </c>
      <c r="E36" s="19" t="s">
        <v>1028</v>
      </c>
      <c r="F36" s="19" t="s">
        <v>1029</v>
      </c>
      <c r="G36" s="65" t="s">
        <v>608</v>
      </c>
      <c r="H36" s="1" t="s">
        <v>1038</v>
      </c>
    </row>
    <row r="37" spans="1:8" x14ac:dyDescent="0.25">
      <c r="A37" s="57">
        <v>35</v>
      </c>
      <c r="B37" s="10" t="s">
        <v>790</v>
      </c>
      <c r="C37" s="28">
        <v>0.05</v>
      </c>
      <c r="D37" s="18" t="s">
        <v>3</v>
      </c>
      <c r="E37" s="19" t="s">
        <v>1028</v>
      </c>
      <c r="F37" s="19" t="s">
        <v>1029</v>
      </c>
      <c r="G37" s="65" t="s">
        <v>609</v>
      </c>
      <c r="H37" s="1" t="s">
        <v>1038</v>
      </c>
    </row>
    <row r="38" spans="1:8" x14ac:dyDescent="0.25">
      <c r="A38" s="57">
        <v>36</v>
      </c>
      <c r="B38" s="10" t="s">
        <v>790</v>
      </c>
      <c r="C38" s="28">
        <v>0.05</v>
      </c>
      <c r="D38" s="18" t="s">
        <v>7</v>
      </c>
      <c r="E38" s="19" t="s">
        <v>397</v>
      </c>
      <c r="F38" s="19"/>
      <c r="G38" s="65" t="s">
        <v>610</v>
      </c>
      <c r="H38" s="1" t="s">
        <v>1038</v>
      </c>
    </row>
    <row r="39" spans="1:8" x14ac:dyDescent="0.25">
      <c r="A39" s="57">
        <v>37</v>
      </c>
      <c r="B39" s="9" t="s">
        <v>791</v>
      </c>
      <c r="C39" s="28">
        <v>0.25</v>
      </c>
      <c r="D39" s="18" t="s">
        <v>0</v>
      </c>
      <c r="E39" s="19" t="s">
        <v>351</v>
      </c>
      <c r="F39" s="19"/>
      <c r="G39" s="65" t="s">
        <v>611</v>
      </c>
      <c r="H39" s="1" t="s">
        <v>1038</v>
      </c>
    </row>
    <row r="40" spans="1:8" x14ac:dyDescent="0.25">
      <c r="A40" s="57">
        <v>38</v>
      </c>
      <c r="B40" s="10" t="s">
        <v>790</v>
      </c>
      <c r="C40" s="28">
        <v>0.15</v>
      </c>
      <c r="D40" s="18" t="s">
        <v>7</v>
      </c>
      <c r="E40" s="19" t="s">
        <v>326</v>
      </c>
      <c r="F40" s="19" t="s">
        <v>1037</v>
      </c>
      <c r="G40" s="65" t="s">
        <v>612</v>
      </c>
      <c r="H40" s="1" t="s">
        <v>1038</v>
      </c>
    </row>
    <row r="41" spans="1:8" x14ac:dyDescent="0.25">
      <c r="A41" s="57">
        <v>39</v>
      </c>
      <c r="B41" s="9" t="s">
        <v>791</v>
      </c>
      <c r="C41" s="28">
        <v>0.25</v>
      </c>
      <c r="D41" s="18" t="s">
        <v>7</v>
      </c>
      <c r="E41" s="19" t="s">
        <v>351</v>
      </c>
      <c r="F41" s="19"/>
      <c r="G41" s="65" t="s">
        <v>613</v>
      </c>
      <c r="H41" s="1" t="s">
        <v>1038</v>
      </c>
    </row>
    <row r="42" spans="1:8" x14ac:dyDescent="0.25">
      <c r="A42" s="57">
        <v>40</v>
      </c>
      <c r="B42" s="9" t="s">
        <v>791</v>
      </c>
      <c r="C42" s="28">
        <v>0.35</v>
      </c>
      <c r="D42" s="18" t="s">
        <v>13</v>
      </c>
      <c r="E42" s="19" t="s">
        <v>387</v>
      </c>
      <c r="F42" s="19"/>
      <c r="G42" s="65" t="s">
        <v>614</v>
      </c>
      <c r="H42" s="1" t="s">
        <v>1038</v>
      </c>
    </row>
    <row r="43" spans="1:8" x14ac:dyDescent="0.25">
      <c r="A43" s="57">
        <v>41</v>
      </c>
      <c r="B43" s="9" t="s">
        <v>791</v>
      </c>
      <c r="C43" s="28">
        <v>0.25</v>
      </c>
      <c r="D43" s="18" t="s">
        <v>10</v>
      </c>
      <c r="E43" s="19" t="s">
        <v>1030</v>
      </c>
      <c r="F43" s="19" t="s">
        <v>1031</v>
      </c>
      <c r="G43" s="65" t="s">
        <v>615</v>
      </c>
      <c r="H43" s="1" t="s">
        <v>1038</v>
      </c>
    </row>
    <row r="44" spans="1:8" x14ac:dyDescent="0.25">
      <c r="A44" s="57">
        <v>42</v>
      </c>
      <c r="B44" s="10" t="s">
        <v>790</v>
      </c>
      <c r="C44" s="28">
        <v>0.15</v>
      </c>
      <c r="D44" s="18" t="s">
        <v>3</v>
      </c>
      <c r="E44" s="19" t="s">
        <v>326</v>
      </c>
      <c r="F44" s="19"/>
      <c r="G44" s="65" t="s">
        <v>616</v>
      </c>
      <c r="H44" s="1" t="s">
        <v>1038</v>
      </c>
    </row>
    <row r="45" spans="1:8" x14ac:dyDescent="0.25">
      <c r="A45" s="57">
        <v>43</v>
      </c>
      <c r="B45" s="9" t="s">
        <v>791</v>
      </c>
      <c r="C45" s="28">
        <v>0.45</v>
      </c>
      <c r="D45" s="18" t="s">
        <v>10</v>
      </c>
      <c r="E45" s="19" t="s">
        <v>326</v>
      </c>
      <c r="F45" s="19"/>
      <c r="G45" s="65" t="s">
        <v>617</v>
      </c>
      <c r="H45" s="1" t="s">
        <v>1038</v>
      </c>
    </row>
    <row r="46" spans="1:8" x14ac:dyDescent="0.25">
      <c r="A46" s="57">
        <v>44</v>
      </c>
      <c r="B46" s="10" t="s">
        <v>790</v>
      </c>
      <c r="C46" s="28">
        <v>0.15</v>
      </c>
      <c r="D46" s="18" t="s">
        <v>7</v>
      </c>
      <c r="E46" s="19" t="s">
        <v>340</v>
      </c>
      <c r="F46" s="19"/>
      <c r="G46" s="65" t="s">
        <v>618</v>
      </c>
      <c r="H46" s="1" t="s">
        <v>1038</v>
      </c>
    </row>
    <row r="47" spans="1:8" x14ac:dyDescent="0.25">
      <c r="A47" s="57">
        <v>45</v>
      </c>
      <c r="B47" s="10" t="s">
        <v>790</v>
      </c>
      <c r="C47" s="28">
        <v>0.15</v>
      </c>
      <c r="D47" s="18" t="s">
        <v>13</v>
      </c>
      <c r="E47" s="19" t="s">
        <v>337</v>
      </c>
      <c r="F47" s="19" t="s">
        <v>326</v>
      </c>
      <c r="G47" s="65" t="s">
        <v>619</v>
      </c>
      <c r="H47" s="1" t="s">
        <v>1038</v>
      </c>
    </row>
    <row r="48" spans="1:8" x14ac:dyDescent="0.25">
      <c r="A48" s="57">
        <v>46</v>
      </c>
      <c r="B48" s="9" t="s">
        <v>791</v>
      </c>
      <c r="C48" s="28">
        <v>0.35</v>
      </c>
      <c r="D48" s="18" t="s">
        <v>10</v>
      </c>
      <c r="E48" s="19" t="s">
        <v>326</v>
      </c>
      <c r="F48" s="19"/>
      <c r="G48" s="65" t="s">
        <v>620</v>
      </c>
      <c r="H48" s="1" t="s">
        <v>1038</v>
      </c>
    </row>
    <row r="49" spans="1:8" x14ac:dyDescent="0.25">
      <c r="A49" s="57">
        <v>47</v>
      </c>
      <c r="B49" s="10" t="s">
        <v>790</v>
      </c>
      <c r="C49" s="28">
        <v>0.05</v>
      </c>
      <c r="D49" s="18" t="s">
        <v>3</v>
      </c>
      <c r="E49" s="19" t="s">
        <v>337</v>
      </c>
      <c r="F49" s="19"/>
      <c r="G49" s="65" t="s">
        <v>621</v>
      </c>
      <c r="H49" s="1" t="s">
        <v>1038</v>
      </c>
    </row>
    <row r="50" spans="1:8" x14ac:dyDescent="0.25">
      <c r="A50" s="57">
        <v>48</v>
      </c>
      <c r="B50" s="9" t="s">
        <v>791</v>
      </c>
      <c r="C50" s="28">
        <v>0.45</v>
      </c>
      <c r="D50" s="18" t="s">
        <v>13</v>
      </c>
      <c r="E50" s="19" t="s">
        <v>1037</v>
      </c>
      <c r="F50" s="19" t="s">
        <v>1033</v>
      </c>
      <c r="G50" s="65" t="s">
        <v>622</v>
      </c>
      <c r="H50" s="1" t="s">
        <v>1038</v>
      </c>
    </row>
    <row r="51" spans="1:8" x14ac:dyDescent="0.25">
      <c r="A51" s="57">
        <v>49</v>
      </c>
      <c r="B51" s="9" t="s">
        <v>791</v>
      </c>
      <c r="C51" s="28">
        <v>0.35</v>
      </c>
      <c r="D51" s="18" t="s">
        <v>10</v>
      </c>
      <c r="E51" s="19" t="s">
        <v>340</v>
      </c>
      <c r="F51" s="19"/>
      <c r="G51" s="65" t="s">
        <v>623</v>
      </c>
      <c r="H51" s="1" t="s">
        <v>1038</v>
      </c>
    </row>
    <row r="52" spans="1:8" x14ac:dyDescent="0.25">
      <c r="A52" s="57">
        <v>50</v>
      </c>
      <c r="B52" s="9" t="s">
        <v>791</v>
      </c>
      <c r="C52" s="28">
        <v>0.25</v>
      </c>
      <c r="D52" s="18" t="s">
        <v>10</v>
      </c>
      <c r="E52" s="19" t="s">
        <v>334</v>
      </c>
      <c r="F52" s="19"/>
      <c r="G52" s="65" t="s">
        <v>624</v>
      </c>
      <c r="H52" s="1" t="s">
        <v>1038</v>
      </c>
    </row>
    <row r="53" spans="1:8" x14ac:dyDescent="0.25">
      <c r="A53" s="57">
        <v>51</v>
      </c>
      <c r="B53" s="9" t="s">
        <v>791</v>
      </c>
      <c r="C53" s="28">
        <v>0.45</v>
      </c>
      <c r="D53" s="18" t="s">
        <v>7</v>
      </c>
      <c r="E53" s="19" t="s">
        <v>340</v>
      </c>
      <c r="F53" s="19"/>
      <c r="G53" s="65" t="s">
        <v>386</v>
      </c>
      <c r="H53" s="1" t="s">
        <v>1038</v>
      </c>
    </row>
    <row r="54" spans="1:8" x14ac:dyDescent="0.25">
      <c r="A54" s="57">
        <v>52</v>
      </c>
      <c r="B54" s="9" t="s">
        <v>791</v>
      </c>
      <c r="C54" s="28">
        <v>0.35</v>
      </c>
      <c r="D54" s="18" t="s">
        <v>13</v>
      </c>
      <c r="E54" s="19" t="s">
        <v>387</v>
      </c>
      <c r="F54" s="19"/>
      <c r="G54" s="65" t="s">
        <v>388</v>
      </c>
      <c r="H54" s="1" t="s">
        <v>1038</v>
      </c>
    </row>
    <row r="55" spans="1:8" x14ac:dyDescent="0.25">
      <c r="A55" s="57">
        <v>53</v>
      </c>
      <c r="B55" s="11" t="s">
        <v>792</v>
      </c>
      <c r="C55" s="28">
        <v>0.55000000000000004</v>
      </c>
      <c r="D55" s="18" t="s">
        <v>0</v>
      </c>
      <c r="E55" s="19" t="s">
        <v>1030</v>
      </c>
      <c r="F55" s="19" t="s">
        <v>1031</v>
      </c>
      <c r="G55" s="65" t="s">
        <v>390</v>
      </c>
      <c r="H55" s="1" t="s">
        <v>1038</v>
      </c>
    </row>
    <row r="56" spans="1:8" x14ac:dyDescent="0.25">
      <c r="A56" s="57">
        <v>54</v>
      </c>
      <c r="B56" s="9" t="s">
        <v>791</v>
      </c>
      <c r="C56" s="28">
        <v>0.45</v>
      </c>
      <c r="D56" s="18" t="s">
        <v>10</v>
      </c>
      <c r="E56" s="19" t="s">
        <v>1030</v>
      </c>
      <c r="F56" s="19" t="s">
        <v>1031</v>
      </c>
      <c r="G56" s="65" t="s">
        <v>391</v>
      </c>
      <c r="H56" s="1" t="s">
        <v>1038</v>
      </c>
    </row>
    <row r="57" spans="1:8" x14ac:dyDescent="0.25">
      <c r="A57" s="57">
        <v>55</v>
      </c>
      <c r="B57" s="11" t="s">
        <v>792</v>
      </c>
      <c r="C57" s="28">
        <v>0.55000000000000004</v>
      </c>
      <c r="D57" s="18" t="s">
        <v>7</v>
      </c>
      <c r="E57" s="19" t="s">
        <v>1028</v>
      </c>
      <c r="F57" s="19" t="s">
        <v>1029</v>
      </c>
      <c r="G57" s="65" t="s">
        <v>392</v>
      </c>
      <c r="H57" s="1" t="s">
        <v>1038</v>
      </c>
    </row>
    <row r="58" spans="1:8" x14ac:dyDescent="0.25">
      <c r="A58" s="57">
        <v>56</v>
      </c>
      <c r="B58" s="9" t="s">
        <v>791</v>
      </c>
      <c r="C58" s="28">
        <v>0.35</v>
      </c>
      <c r="D58" s="18" t="s">
        <v>10</v>
      </c>
      <c r="E58" s="19" t="s">
        <v>340</v>
      </c>
      <c r="F58" s="19"/>
      <c r="G58" s="65" t="s">
        <v>393</v>
      </c>
      <c r="H58" s="1" t="s">
        <v>1038</v>
      </c>
    </row>
    <row r="59" spans="1:8" x14ac:dyDescent="0.25">
      <c r="A59" s="57">
        <v>57</v>
      </c>
      <c r="B59" s="10" t="s">
        <v>790</v>
      </c>
      <c r="C59" s="28">
        <v>0.05</v>
      </c>
      <c r="D59" s="18" t="s">
        <v>7</v>
      </c>
      <c r="E59" s="19" t="s">
        <v>326</v>
      </c>
      <c r="F59" s="19"/>
      <c r="G59" s="65" t="s">
        <v>394</v>
      </c>
      <c r="H59" s="1" t="s">
        <v>1038</v>
      </c>
    </row>
    <row r="60" spans="1:8" x14ac:dyDescent="0.25">
      <c r="A60" s="57">
        <v>58</v>
      </c>
      <c r="B60" s="10" t="s">
        <v>790</v>
      </c>
      <c r="C60" s="28">
        <v>0.05</v>
      </c>
      <c r="D60" s="18" t="s">
        <v>10</v>
      </c>
      <c r="E60" s="19" t="s">
        <v>1028</v>
      </c>
      <c r="F60" s="19" t="s">
        <v>1029</v>
      </c>
      <c r="G60" s="65" t="s">
        <v>395</v>
      </c>
      <c r="H60" s="1" t="s">
        <v>1038</v>
      </c>
    </row>
    <row r="61" spans="1:8" x14ac:dyDescent="0.25">
      <c r="A61" s="57">
        <v>59</v>
      </c>
      <c r="B61" s="9" t="s">
        <v>791</v>
      </c>
      <c r="C61" s="28">
        <v>0.35</v>
      </c>
      <c r="D61" s="18" t="s">
        <v>0</v>
      </c>
      <c r="E61" s="19" t="s">
        <v>1028</v>
      </c>
      <c r="F61" s="19" t="s">
        <v>1029</v>
      </c>
      <c r="G61" s="65" t="s">
        <v>396</v>
      </c>
      <c r="H61" s="1" t="s">
        <v>1038</v>
      </c>
    </row>
    <row r="62" spans="1:8" x14ac:dyDescent="0.25">
      <c r="A62" s="57">
        <v>60</v>
      </c>
      <c r="B62" s="9" t="s">
        <v>791</v>
      </c>
      <c r="C62" s="28">
        <v>0.25</v>
      </c>
      <c r="D62" s="18" t="s">
        <v>0</v>
      </c>
      <c r="E62" s="19" t="s">
        <v>397</v>
      </c>
      <c r="F62" s="19"/>
      <c r="G62" s="65" t="s">
        <v>398</v>
      </c>
      <c r="H62" s="1" t="s">
        <v>1038</v>
      </c>
    </row>
    <row r="63" spans="1:8" x14ac:dyDescent="0.25">
      <c r="A63" s="57">
        <v>61</v>
      </c>
      <c r="B63" s="10" t="s">
        <v>790</v>
      </c>
      <c r="C63" s="28">
        <v>0.05</v>
      </c>
      <c r="D63" s="18" t="s">
        <v>3</v>
      </c>
      <c r="E63" s="19" t="s">
        <v>399</v>
      </c>
      <c r="F63" s="19"/>
      <c r="G63" s="65" t="s">
        <v>400</v>
      </c>
      <c r="H63" s="1" t="s">
        <v>1038</v>
      </c>
    </row>
    <row r="64" spans="1:8" x14ac:dyDescent="0.25">
      <c r="A64" s="57">
        <v>62</v>
      </c>
      <c r="B64" s="10" t="s">
        <v>790</v>
      </c>
      <c r="C64" s="28">
        <v>0.05</v>
      </c>
      <c r="D64" s="18" t="s">
        <v>0</v>
      </c>
      <c r="E64" s="19" t="s">
        <v>401</v>
      </c>
      <c r="F64" s="19"/>
      <c r="G64" s="65" t="s">
        <v>402</v>
      </c>
      <c r="H64" s="1" t="s">
        <v>1038</v>
      </c>
    </row>
    <row r="65" spans="1:8" x14ac:dyDescent="0.25">
      <c r="A65" s="57">
        <v>63</v>
      </c>
      <c r="B65" s="9" t="s">
        <v>791</v>
      </c>
      <c r="C65" s="28">
        <v>0.25</v>
      </c>
      <c r="D65" s="18" t="s">
        <v>3</v>
      </c>
      <c r="E65" s="19" t="s">
        <v>387</v>
      </c>
      <c r="F65" s="19" t="s">
        <v>326</v>
      </c>
      <c r="G65" s="65" t="s">
        <v>403</v>
      </c>
      <c r="H65" s="1" t="s">
        <v>1038</v>
      </c>
    </row>
    <row r="66" spans="1:8" x14ac:dyDescent="0.25">
      <c r="A66" s="57">
        <v>64</v>
      </c>
      <c r="B66" s="9" t="s">
        <v>791</v>
      </c>
      <c r="C66" s="28">
        <v>0.25</v>
      </c>
      <c r="D66" s="18" t="s">
        <v>0</v>
      </c>
      <c r="E66" s="19" t="s">
        <v>326</v>
      </c>
      <c r="F66" s="19" t="s">
        <v>387</v>
      </c>
      <c r="G66" s="65" t="s">
        <v>404</v>
      </c>
      <c r="H66" s="1" t="s">
        <v>1038</v>
      </c>
    </row>
    <row r="67" spans="1:8" x14ac:dyDescent="0.25">
      <c r="A67" s="57">
        <v>65</v>
      </c>
      <c r="B67" s="9" t="s">
        <v>791</v>
      </c>
      <c r="C67" s="28">
        <v>0.25</v>
      </c>
      <c r="D67" s="18" t="s">
        <v>13</v>
      </c>
      <c r="E67" s="19" t="s">
        <v>351</v>
      </c>
      <c r="F67" s="19" t="s">
        <v>1030</v>
      </c>
      <c r="G67" s="65" t="s">
        <v>405</v>
      </c>
      <c r="H67" s="1" t="s">
        <v>1038</v>
      </c>
    </row>
    <row r="68" spans="1:8" x14ac:dyDescent="0.25">
      <c r="A68" s="57">
        <v>66</v>
      </c>
      <c r="B68" s="9" t="s">
        <v>791</v>
      </c>
      <c r="C68" s="28">
        <v>0.45</v>
      </c>
      <c r="D68" s="18" t="s">
        <v>7</v>
      </c>
      <c r="E68" s="19" t="s">
        <v>399</v>
      </c>
      <c r="F68" s="19"/>
      <c r="G68" s="65" t="s">
        <v>625</v>
      </c>
      <c r="H68" s="1" t="s">
        <v>1038</v>
      </c>
    </row>
    <row r="69" spans="1:8" x14ac:dyDescent="0.25">
      <c r="A69" s="57">
        <v>67</v>
      </c>
      <c r="B69" s="11" t="s">
        <v>792</v>
      </c>
      <c r="C69" s="28">
        <v>0.55000000000000004</v>
      </c>
      <c r="D69" s="18" t="s">
        <v>10</v>
      </c>
      <c r="E69" s="19" t="s">
        <v>387</v>
      </c>
      <c r="F69" s="19" t="s">
        <v>326</v>
      </c>
      <c r="G69" s="65" t="s">
        <v>626</v>
      </c>
      <c r="H69" s="1" t="s">
        <v>1038</v>
      </c>
    </row>
    <row r="70" spans="1:8" x14ac:dyDescent="0.25">
      <c r="A70" s="57">
        <v>68</v>
      </c>
      <c r="B70" s="10" t="s">
        <v>790</v>
      </c>
      <c r="C70" s="28">
        <v>0.05</v>
      </c>
      <c r="D70" s="18" t="s">
        <v>0</v>
      </c>
      <c r="E70" s="19" t="s">
        <v>326</v>
      </c>
      <c r="F70" s="19"/>
      <c r="G70" s="65" t="s">
        <v>627</v>
      </c>
      <c r="H70" s="1" t="s">
        <v>1038</v>
      </c>
    </row>
    <row r="71" spans="1:8" x14ac:dyDescent="0.25">
      <c r="A71" s="57">
        <v>69</v>
      </c>
      <c r="B71" s="9" t="s">
        <v>791</v>
      </c>
      <c r="C71" s="28">
        <v>0.25</v>
      </c>
      <c r="D71" s="18" t="s">
        <v>10</v>
      </c>
      <c r="E71" s="19" t="s">
        <v>387</v>
      </c>
      <c r="F71" s="19" t="s">
        <v>326</v>
      </c>
      <c r="G71" s="65" t="s">
        <v>628</v>
      </c>
      <c r="H71" s="1" t="s">
        <v>1038</v>
      </c>
    </row>
    <row r="72" spans="1:8" x14ac:dyDescent="0.25">
      <c r="A72" s="57">
        <v>70</v>
      </c>
      <c r="B72" s="12" t="s">
        <v>793</v>
      </c>
      <c r="C72" s="28">
        <v>0.75</v>
      </c>
      <c r="D72" s="18" t="s">
        <v>10</v>
      </c>
      <c r="E72" s="19" t="s">
        <v>1028</v>
      </c>
      <c r="F72" s="19" t="s">
        <v>1029</v>
      </c>
      <c r="G72" s="65" t="s">
        <v>629</v>
      </c>
      <c r="H72" s="1" t="s">
        <v>1038</v>
      </c>
    </row>
    <row r="73" spans="1:8" x14ac:dyDescent="0.25">
      <c r="A73" s="57">
        <v>71</v>
      </c>
      <c r="B73" s="11" t="s">
        <v>792</v>
      </c>
      <c r="C73" s="28">
        <v>0.55000000000000004</v>
      </c>
      <c r="D73" s="18" t="s">
        <v>10</v>
      </c>
      <c r="E73" s="19" t="s">
        <v>326</v>
      </c>
      <c r="F73" s="19"/>
      <c r="G73" s="65" t="s">
        <v>630</v>
      </c>
      <c r="H73" s="1" t="s">
        <v>1038</v>
      </c>
    </row>
    <row r="74" spans="1:8" x14ac:dyDescent="0.25">
      <c r="A74" s="57">
        <v>72</v>
      </c>
      <c r="B74" s="10" t="s">
        <v>790</v>
      </c>
      <c r="C74" s="28">
        <v>0.15</v>
      </c>
      <c r="D74" s="18" t="s">
        <v>13</v>
      </c>
      <c r="E74" s="19" t="s">
        <v>377</v>
      </c>
      <c r="F74" s="19"/>
      <c r="G74" s="65" t="s">
        <v>631</v>
      </c>
      <c r="H74" s="1" t="s">
        <v>1038</v>
      </c>
    </row>
    <row r="75" spans="1:8" x14ac:dyDescent="0.25">
      <c r="A75" s="57">
        <v>73</v>
      </c>
      <c r="B75" s="9" t="s">
        <v>791</v>
      </c>
      <c r="C75" s="28">
        <v>0.25</v>
      </c>
      <c r="D75" s="18" t="s">
        <v>0</v>
      </c>
      <c r="E75" s="19" t="s">
        <v>459</v>
      </c>
      <c r="F75" s="19" t="s">
        <v>329</v>
      </c>
      <c r="G75" s="65" t="s">
        <v>632</v>
      </c>
      <c r="H75" s="1" t="s">
        <v>1038</v>
      </c>
    </row>
    <row r="76" spans="1:8" x14ac:dyDescent="0.25">
      <c r="A76" s="57">
        <v>74</v>
      </c>
      <c r="B76" s="10" t="s">
        <v>790</v>
      </c>
      <c r="C76" s="28">
        <v>0.05</v>
      </c>
      <c r="D76" s="18" t="s">
        <v>7</v>
      </c>
      <c r="E76" s="19" t="s">
        <v>351</v>
      </c>
      <c r="F76" s="19"/>
      <c r="G76" s="65" t="s">
        <v>633</v>
      </c>
      <c r="H76" s="1" t="s">
        <v>1038</v>
      </c>
    </row>
    <row r="77" spans="1:8" x14ac:dyDescent="0.25">
      <c r="A77" s="57">
        <v>75</v>
      </c>
      <c r="B77" s="9" t="s">
        <v>791</v>
      </c>
      <c r="C77" s="28">
        <v>0.25</v>
      </c>
      <c r="D77" s="18" t="s">
        <v>0</v>
      </c>
      <c r="E77" s="19" t="s">
        <v>326</v>
      </c>
      <c r="F77" s="19"/>
      <c r="G77" s="65" t="s">
        <v>634</v>
      </c>
      <c r="H77" s="1" t="s">
        <v>1038</v>
      </c>
    </row>
    <row r="78" spans="1:8" x14ac:dyDescent="0.25">
      <c r="A78" s="57">
        <v>76</v>
      </c>
      <c r="B78" s="10" t="s">
        <v>790</v>
      </c>
      <c r="C78" s="28">
        <v>0.15</v>
      </c>
      <c r="D78" s="18" t="s">
        <v>3</v>
      </c>
      <c r="E78" s="19" t="s">
        <v>1028</v>
      </c>
      <c r="F78" s="19" t="s">
        <v>1029</v>
      </c>
      <c r="G78" s="65" t="s">
        <v>635</v>
      </c>
      <c r="H78" s="1" t="s">
        <v>1038</v>
      </c>
    </row>
    <row r="79" spans="1:8" x14ac:dyDescent="0.25">
      <c r="A79" s="57">
        <v>77</v>
      </c>
      <c r="B79" s="11" t="s">
        <v>792</v>
      </c>
      <c r="C79" s="28">
        <v>0.55000000000000004</v>
      </c>
      <c r="D79" s="18" t="s">
        <v>13</v>
      </c>
      <c r="E79" s="19" t="s">
        <v>1028</v>
      </c>
      <c r="F79" s="19" t="s">
        <v>1029</v>
      </c>
      <c r="G79" s="65" t="s">
        <v>636</v>
      </c>
      <c r="H79" s="1" t="s">
        <v>1038</v>
      </c>
    </row>
    <row r="80" spans="1:8" x14ac:dyDescent="0.25">
      <c r="A80" s="57">
        <v>78</v>
      </c>
      <c r="B80" s="10" t="s">
        <v>790</v>
      </c>
      <c r="C80" s="28">
        <v>0.05</v>
      </c>
      <c r="D80" s="18" t="s">
        <v>7</v>
      </c>
      <c r="E80" s="19" t="s">
        <v>397</v>
      </c>
      <c r="F80" s="19"/>
      <c r="G80" s="65" t="s">
        <v>637</v>
      </c>
      <c r="H80" s="1" t="s">
        <v>1038</v>
      </c>
    </row>
    <row r="81" spans="1:8" x14ac:dyDescent="0.25">
      <c r="A81" s="57">
        <v>79</v>
      </c>
      <c r="B81" s="9" t="s">
        <v>791</v>
      </c>
      <c r="C81" s="28">
        <v>0.25</v>
      </c>
      <c r="D81" s="18" t="s">
        <v>7</v>
      </c>
      <c r="E81" s="19" t="s">
        <v>401</v>
      </c>
      <c r="F81" s="19"/>
      <c r="G81" s="65" t="s">
        <v>638</v>
      </c>
      <c r="H81" s="1" t="s">
        <v>1038</v>
      </c>
    </row>
    <row r="82" spans="1:8" x14ac:dyDescent="0.25">
      <c r="A82" s="57">
        <v>80</v>
      </c>
      <c r="B82" s="9" t="s">
        <v>791</v>
      </c>
      <c r="C82" s="28">
        <v>0.35</v>
      </c>
      <c r="D82" s="18" t="s">
        <v>3</v>
      </c>
      <c r="E82" s="19" t="s">
        <v>326</v>
      </c>
      <c r="F82" s="19"/>
      <c r="G82" s="65" t="s">
        <v>639</v>
      </c>
      <c r="H82" s="1" t="s">
        <v>1038</v>
      </c>
    </row>
    <row r="83" spans="1:8" x14ac:dyDescent="0.25">
      <c r="A83" s="57">
        <v>81</v>
      </c>
      <c r="B83" s="10" t="s">
        <v>790</v>
      </c>
      <c r="C83" s="28">
        <v>0.15</v>
      </c>
      <c r="D83" s="18" t="s">
        <v>3</v>
      </c>
      <c r="E83" s="19" t="s">
        <v>351</v>
      </c>
      <c r="F83" s="19" t="s">
        <v>1030</v>
      </c>
      <c r="G83" s="65" t="s">
        <v>640</v>
      </c>
      <c r="H83" s="1" t="s">
        <v>1038</v>
      </c>
    </row>
    <row r="84" spans="1:8" x14ac:dyDescent="0.25">
      <c r="A84" s="57">
        <v>82</v>
      </c>
      <c r="B84" s="9" t="s">
        <v>791</v>
      </c>
      <c r="C84" s="28">
        <v>0.25</v>
      </c>
      <c r="D84" s="18" t="s">
        <v>0</v>
      </c>
      <c r="E84" s="19" t="s">
        <v>326</v>
      </c>
      <c r="F84" s="19"/>
      <c r="G84" s="65" t="s">
        <v>641</v>
      </c>
      <c r="H84" s="1" t="s">
        <v>1038</v>
      </c>
    </row>
    <row r="85" spans="1:8" x14ac:dyDescent="0.25">
      <c r="A85" s="57">
        <v>83</v>
      </c>
      <c r="B85" s="9" t="s">
        <v>791</v>
      </c>
      <c r="C85" s="28">
        <v>0.35</v>
      </c>
      <c r="D85" s="18" t="s">
        <v>13</v>
      </c>
      <c r="E85" s="19" t="s">
        <v>326</v>
      </c>
      <c r="F85" s="19"/>
      <c r="G85" s="65" t="s">
        <v>642</v>
      </c>
      <c r="H85" s="1" t="s">
        <v>1038</v>
      </c>
    </row>
    <row r="86" spans="1:8" x14ac:dyDescent="0.25">
      <c r="A86" s="57">
        <v>84</v>
      </c>
      <c r="B86" s="9" t="s">
        <v>791</v>
      </c>
      <c r="C86" s="28">
        <v>0.45</v>
      </c>
      <c r="D86" s="18" t="s">
        <v>13</v>
      </c>
      <c r="E86" s="19" t="s">
        <v>1037</v>
      </c>
      <c r="F86" s="19" t="s">
        <v>1033</v>
      </c>
      <c r="G86" s="65" t="s">
        <v>643</v>
      </c>
      <c r="H86" s="1" t="s">
        <v>1038</v>
      </c>
    </row>
    <row r="87" spans="1:8" x14ac:dyDescent="0.25">
      <c r="A87" s="57">
        <v>85</v>
      </c>
      <c r="B87" s="10" t="s">
        <v>790</v>
      </c>
      <c r="C87" s="28">
        <v>0.15</v>
      </c>
      <c r="D87" s="18" t="s">
        <v>13</v>
      </c>
      <c r="E87" s="19" t="s">
        <v>1032</v>
      </c>
      <c r="F87" s="19" t="s">
        <v>1033</v>
      </c>
      <c r="G87" s="65" t="s">
        <v>644</v>
      </c>
      <c r="H87" s="1" t="s">
        <v>1038</v>
      </c>
    </row>
    <row r="88" spans="1:8" x14ac:dyDescent="0.25">
      <c r="A88" s="57">
        <v>86</v>
      </c>
      <c r="B88" s="9" t="s">
        <v>791</v>
      </c>
      <c r="C88" s="28">
        <v>0.45</v>
      </c>
      <c r="D88" s="18" t="s">
        <v>7</v>
      </c>
      <c r="E88" s="19" t="s">
        <v>340</v>
      </c>
      <c r="F88" s="19"/>
      <c r="G88" s="65" t="s">
        <v>645</v>
      </c>
      <c r="H88" s="1" t="s">
        <v>1038</v>
      </c>
    </row>
    <row r="89" spans="1:8" x14ac:dyDescent="0.25">
      <c r="A89" s="57">
        <v>87</v>
      </c>
      <c r="B89" s="9" t="s">
        <v>791</v>
      </c>
      <c r="C89" s="28">
        <v>0.35</v>
      </c>
      <c r="D89" s="18" t="s">
        <v>13</v>
      </c>
      <c r="E89" s="19" t="s">
        <v>329</v>
      </c>
      <c r="F89" s="19"/>
      <c r="G89" s="65" t="s">
        <v>646</v>
      </c>
      <c r="H89" s="1" t="s">
        <v>1038</v>
      </c>
    </row>
    <row r="90" spans="1:8" x14ac:dyDescent="0.25">
      <c r="A90" s="57">
        <v>88</v>
      </c>
      <c r="B90" s="11" t="s">
        <v>792</v>
      </c>
      <c r="C90" s="28">
        <v>0.55000000000000004</v>
      </c>
      <c r="D90" s="18" t="s">
        <v>0</v>
      </c>
      <c r="E90" s="19" t="s">
        <v>337</v>
      </c>
      <c r="F90" s="19"/>
      <c r="G90" s="65" t="s">
        <v>647</v>
      </c>
      <c r="H90" s="1" t="s">
        <v>1038</v>
      </c>
    </row>
    <row r="91" spans="1:8" x14ac:dyDescent="0.25">
      <c r="A91" s="57">
        <v>89</v>
      </c>
      <c r="B91" s="12" t="s">
        <v>793</v>
      </c>
      <c r="C91" s="28">
        <v>0.75</v>
      </c>
      <c r="D91" s="18" t="s">
        <v>7</v>
      </c>
      <c r="E91" s="19" t="s">
        <v>326</v>
      </c>
      <c r="F91" s="19"/>
      <c r="G91" s="65" t="s">
        <v>648</v>
      </c>
      <c r="H91" s="1" t="s">
        <v>1038</v>
      </c>
    </row>
    <row r="92" spans="1:8" x14ac:dyDescent="0.25">
      <c r="A92" s="57">
        <v>90</v>
      </c>
      <c r="B92" s="10" t="s">
        <v>790</v>
      </c>
      <c r="C92" s="28">
        <v>0.05</v>
      </c>
      <c r="D92" s="18" t="s">
        <v>13</v>
      </c>
      <c r="E92" s="19" t="s">
        <v>340</v>
      </c>
      <c r="F92" s="19"/>
      <c r="G92" s="65" t="s">
        <v>649</v>
      </c>
      <c r="H92" s="1" t="s">
        <v>1038</v>
      </c>
    </row>
    <row r="93" spans="1:8" x14ac:dyDescent="0.25">
      <c r="A93" s="57">
        <v>91</v>
      </c>
      <c r="B93" s="11" t="s">
        <v>792</v>
      </c>
      <c r="C93" s="28">
        <v>0.55000000000000004</v>
      </c>
      <c r="D93" s="18" t="s">
        <v>13</v>
      </c>
      <c r="E93" s="19" t="s">
        <v>329</v>
      </c>
      <c r="F93" s="19"/>
      <c r="G93" s="65" t="s">
        <v>650</v>
      </c>
      <c r="H93" s="1" t="s">
        <v>1038</v>
      </c>
    </row>
    <row r="94" spans="1:8" x14ac:dyDescent="0.25">
      <c r="A94" s="57">
        <v>92</v>
      </c>
      <c r="B94" s="9" t="s">
        <v>791</v>
      </c>
      <c r="C94" s="28">
        <v>0.35</v>
      </c>
      <c r="D94" s="18" t="s">
        <v>10</v>
      </c>
      <c r="E94" s="19" t="s">
        <v>337</v>
      </c>
      <c r="F94" s="19"/>
      <c r="G94" s="65" t="s">
        <v>651</v>
      </c>
      <c r="H94" s="1" t="s">
        <v>1038</v>
      </c>
    </row>
    <row r="95" spans="1:8" x14ac:dyDescent="0.25">
      <c r="A95" s="57">
        <v>93</v>
      </c>
      <c r="B95" s="12" t="s">
        <v>793</v>
      </c>
      <c r="C95" s="28">
        <v>0.75</v>
      </c>
      <c r="D95" s="18" t="s">
        <v>7</v>
      </c>
      <c r="E95" s="19" t="s">
        <v>324</v>
      </c>
      <c r="F95" s="19"/>
      <c r="G95" s="65" t="s">
        <v>652</v>
      </c>
      <c r="H95" s="1" t="s">
        <v>1038</v>
      </c>
    </row>
    <row r="96" spans="1:8" x14ac:dyDescent="0.25">
      <c r="A96" s="57">
        <v>94</v>
      </c>
      <c r="B96" s="9" t="s">
        <v>791</v>
      </c>
      <c r="C96" s="28">
        <v>0.25</v>
      </c>
      <c r="D96" s="18" t="s">
        <v>3</v>
      </c>
      <c r="E96" s="19" t="s">
        <v>351</v>
      </c>
      <c r="F96" s="19" t="s">
        <v>1030</v>
      </c>
      <c r="G96" s="65" t="s">
        <v>653</v>
      </c>
      <c r="H96" s="1" t="s">
        <v>1038</v>
      </c>
    </row>
    <row r="97" spans="1:8" x14ac:dyDescent="0.25">
      <c r="A97" s="57">
        <v>95</v>
      </c>
      <c r="B97" s="9" t="s">
        <v>791</v>
      </c>
      <c r="C97" s="28">
        <v>0.45</v>
      </c>
      <c r="D97" s="18" t="s">
        <v>7</v>
      </c>
      <c r="E97" s="19" t="s">
        <v>326</v>
      </c>
      <c r="F97" s="19"/>
      <c r="G97" s="65" t="s">
        <v>654</v>
      </c>
      <c r="H97" s="1" t="s">
        <v>1038</v>
      </c>
    </row>
    <row r="98" spans="1:8" x14ac:dyDescent="0.25">
      <c r="A98" s="57">
        <v>96</v>
      </c>
      <c r="B98" s="12" t="s">
        <v>793</v>
      </c>
      <c r="C98" s="28">
        <v>0.85</v>
      </c>
      <c r="D98" s="18" t="s">
        <v>0</v>
      </c>
      <c r="E98" s="19" t="s">
        <v>387</v>
      </c>
      <c r="F98" s="19"/>
      <c r="G98" s="65" t="s">
        <v>655</v>
      </c>
      <c r="H98" s="1" t="s">
        <v>1038</v>
      </c>
    </row>
    <row r="99" spans="1:8" x14ac:dyDescent="0.25">
      <c r="A99" s="57">
        <v>97</v>
      </c>
      <c r="B99" s="10" t="s">
        <v>790</v>
      </c>
      <c r="C99" s="28">
        <v>0.15</v>
      </c>
      <c r="D99" s="18" t="s">
        <v>13</v>
      </c>
      <c r="E99" s="19" t="s">
        <v>326</v>
      </c>
      <c r="F99" s="19"/>
      <c r="G99" s="65" t="s">
        <v>656</v>
      </c>
      <c r="H99" s="1" t="s">
        <v>1038</v>
      </c>
    </row>
    <row r="100" spans="1:8" x14ac:dyDescent="0.25">
      <c r="A100" s="57">
        <v>98</v>
      </c>
      <c r="B100" s="12" t="s">
        <v>793</v>
      </c>
      <c r="C100" s="28">
        <v>0.75</v>
      </c>
      <c r="D100" s="18" t="s">
        <v>0</v>
      </c>
      <c r="E100" s="19" t="s">
        <v>340</v>
      </c>
      <c r="F100" s="19"/>
      <c r="G100" s="65" t="s">
        <v>657</v>
      </c>
      <c r="H100" s="1" t="s">
        <v>1038</v>
      </c>
    </row>
    <row r="101" spans="1:8" x14ac:dyDescent="0.25">
      <c r="A101" s="57">
        <v>99</v>
      </c>
      <c r="B101" s="9" t="s">
        <v>791</v>
      </c>
      <c r="C101" s="28">
        <v>0.35</v>
      </c>
      <c r="D101" s="18" t="s">
        <v>13</v>
      </c>
      <c r="E101" s="19" t="s">
        <v>397</v>
      </c>
      <c r="F101" s="19" t="s">
        <v>1035</v>
      </c>
      <c r="G101" s="65" t="s">
        <v>658</v>
      </c>
      <c r="H101" s="1" t="s">
        <v>1038</v>
      </c>
    </row>
    <row r="102" spans="1:8" x14ac:dyDescent="0.25">
      <c r="A102" s="57">
        <v>100</v>
      </c>
      <c r="B102" s="11" t="s">
        <v>792</v>
      </c>
      <c r="C102" s="28">
        <v>0.55000000000000004</v>
      </c>
      <c r="D102" s="18" t="s">
        <v>7</v>
      </c>
      <c r="E102" s="19" t="s">
        <v>326</v>
      </c>
      <c r="F102" s="19"/>
      <c r="G102" s="65" t="s">
        <v>659</v>
      </c>
      <c r="H102" s="1" t="s">
        <v>1038</v>
      </c>
    </row>
    <row r="103" spans="1:8" x14ac:dyDescent="0.25">
      <c r="A103" s="57">
        <v>101</v>
      </c>
      <c r="B103" s="10" t="s">
        <v>790</v>
      </c>
      <c r="C103" s="28">
        <v>0.05</v>
      </c>
      <c r="D103" s="18" t="s">
        <v>7</v>
      </c>
      <c r="E103" s="19" t="s">
        <v>399</v>
      </c>
      <c r="F103" s="19"/>
      <c r="G103" s="65" t="s">
        <v>660</v>
      </c>
      <c r="H103" s="1" t="s">
        <v>1038</v>
      </c>
    </row>
    <row r="104" spans="1:8" x14ac:dyDescent="0.25">
      <c r="A104" s="57">
        <v>102</v>
      </c>
      <c r="B104" s="11" t="s">
        <v>792</v>
      </c>
      <c r="C104" s="28">
        <v>0.55000000000000004</v>
      </c>
      <c r="D104" s="18" t="s">
        <v>10</v>
      </c>
      <c r="E104" s="19" t="s">
        <v>377</v>
      </c>
      <c r="F104" s="19"/>
      <c r="G104" s="65" t="s">
        <v>661</v>
      </c>
      <c r="H104" s="1" t="s">
        <v>1038</v>
      </c>
    </row>
    <row r="105" spans="1:8" x14ac:dyDescent="0.25">
      <c r="A105" s="57">
        <v>103</v>
      </c>
      <c r="B105" s="10" t="s">
        <v>790</v>
      </c>
      <c r="C105" s="28">
        <v>0.05</v>
      </c>
      <c r="D105" s="18" t="s">
        <v>0</v>
      </c>
      <c r="E105" s="19" t="s">
        <v>337</v>
      </c>
      <c r="F105" s="19"/>
      <c r="G105" s="65" t="s">
        <v>662</v>
      </c>
      <c r="H105" s="1" t="s">
        <v>1038</v>
      </c>
    </row>
    <row r="106" spans="1:8" x14ac:dyDescent="0.25">
      <c r="A106" s="57">
        <v>104</v>
      </c>
      <c r="B106" s="10" t="s">
        <v>790</v>
      </c>
      <c r="C106" s="28">
        <v>0.05</v>
      </c>
      <c r="D106" s="18" t="s">
        <v>7</v>
      </c>
      <c r="E106" s="19" t="s">
        <v>399</v>
      </c>
      <c r="F106" s="19"/>
      <c r="G106" s="65" t="s">
        <v>663</v>
      </c>
      <c r="H106" s="1" t="s">
        <v>1038</v>
      </c>
    </row>
    <row r="107" spans="1:8" x14ac:dyDescent="0.25">
      <c r="A107" s="57">
        <v>105</v>
      </c>
      <c r="B107" s="11" t="s">
        <v>792</v>
      </c>
      <c r="C107" s="28">
        <v>0.55000000000000004</v>
      </c>
      <c r="D107" s="18" t="s">
        <v>10</v>
      </c>
      <c r="E107" s="19" t="s">
        <v>1037</v>
      </c>
      <c r="F107" s="19" t="s">
        <v>1033</v>
      </c>
      <c r="G107" s="65" t="s">
        <v>664</v>
      </c>
      <c r="H107" s="1" t="s">
        <v>1038</v>
      </c>
    </row>
    <row r="108" spans="1:8" x14ac:dyDescent="0.25">
      <c r="A108" s="57">
        <v>106</v>
      </c>
      <c r="B108" s="9" t="s">
        <v>791</v>
      </c>
      <c r="C108" s="28">
        <v>0.45</v>
      </c>
      <c r="D108" s="18" t="s">
        <v>3</v>
      </c>
      <c r="E108" s="19" t="s">
        <v>387</v>
      </c>
      <c r="F108" s="19" t="s">
        <v>326</v>
      </c>
      <c r="G108" s="65" t="s">
        <v>665</v>
      </c>
      <c r="H108" s="1" t="s">
        <v>1038</v>
      </c>
    </row>
    <row r="109" spans="1:8" x14ac:dyDescent="0.25">
      <c r="A109" s="57">
        <v>107</v>
      </c>
      <c r="B109" s="9" t="s">
        <v>791</v>
      </c>
      <c r="C109" s="28">
        <v>0.35</v>
      </c>
      <c r="D109" s="18" t="s">
        <v>3</v>
      </c>
      <c r="E109" s="19" t="s">
        <v>399</v>
      </c>
      <c r="F109" s="19"/>
      <c r="G109" s="65" t="s">
        <v>666</v>
      </c>
      <c r="H109" s="1" t="s">
        <v>1038</v>
      </c>
    </row>
    <row r="110" spans="1:8" x14ac:dyDescent="0.25">
      <c r="A110" s="57">
        <v>108</v>
      </c>
      <c r="B110" s="9" t="s">
        <v>791</v>
      </c>
      <c r="C110" s="28">
        <v>0.25</v>
      </c>
      <c r="D110" s="18" t="s">
        <v>0</v>
      </c>
      <c r="E110" s="19" t="s">
        <v>401</v>
      </c>
      <c r="F110" s="19"/>
      <c r="G110" s="65" t="s">
        <v>667</v>
      </c>
      <c r="H110" s="1" t="s">
        <v>1038</v>
      </c>
    </row>
    <row r="111" spans="1:8" x14ac:dyDescent="0.25">
      <c r="A111" s="57">
        <v>109</v>
      </c>
      <c r="B111" s="10" t="s">
        <v>790</v>
      </c>
      <c r="C111" s="28">
        <v>0.15</v>
      </c>
      <c r="D111" s="18" t="s">
        <v>13</v>
      </c>
      <c r="E111" s="19" t="s">
        <v>401</v>
      </c>
      <c r="F111" s="19"/>
      <c r="G111" s="65" t="s">
        <v>668</v>
      </c>
      <c r="H111" s="1" t="s">
        <v>1038</v>
      </c>
    </row>
    <row r="112" spans="1:8" x14ac:dyDescent="0.25">
      <c r="A112" s="57">
        <v>110</v>
      </c>
      <c r="B112" s="10" t="s">
        <v>790</v>
      </c>
      <c r="C112" s="28">
        <v>0.15</v>
      </c>
      <c r="D112" s="18" t="s">
        <v>7</v>
      </c>
      <c r="E112" s="19" t="s">
        <v>337</v>
      </c>
      <c r="F112" s="19"/>
      <c r="G112" s="65" t="s">
        <v>669</v>
      </c>
      <c r="H112" s="1" t="s">
        <v>1038</v>
      </c>
    </row>
    <row r="113" spans="1:8" x14ac:dyDescent="0.25">
      <c r="A113" s="57">
        <v>111</v>
      </c>
      <c r="B113" s="9" t="s">
        <v>791</v>
      </c>
      <c r="C113" s="28">
        <v>0.45</v>
      </c>
      <c r="D113" s="18" t="s">
        <v>0</v>
      </c>
      <c r="E113" s="19" t="s">
        <v>502</v>
      </c>
      <c r="F113" s="19"/>
      <c r="G113" s="65" t="s">
        <v>670</v>
      </c>
      <c r="H113" s="1" t="s">
        <v>1038</v>
      </c>
    </row>
    <row r="114" spans="1:8" x14ac:dyDescent="0.25">
      <c r="A114" s="57">
        <v>112</v>
      </c>
      <c r="B114" s="11" t="s">
        <v>792</v>
      </c>
      <c r="C114" s="28">
        <v>0.65</v>
      </c>
      <c r="D114" s="18" t="s">
        <v>0</v>
      </c>
      <c r="E114" s="19" t="s">
        <v>399</v>
      </c>
      <c r="F114" s="19"/>
      <c r="G114" s="65" t="s">
        <v>671</v>
      </c>
      <c r="H114" s="1" t="s">
        <v>1038</v>
      </c>
    </row>
    <row r="115" spans="1:8" x14ac:dyDescent="0.25">
      <c r="A115" s="57">
        <v>113</v>
      </c>
      <c r="B115" s="9" t="s">
        <v>791</v>
      </c>
      <c r="C115" s="28">
        <v>0.25</v>
      </c>
      <c r="D115" s="18" t="s">
        <v>10</v>
      </c>
      <c r="E115" s="19" t="s">
        <v>351</v>
      </c>
      <c r="F115" s="19"/>
      <c r="G115" s="65" t="s">
        <v>672</v>
      </c>
      <c r="H115" s="1" t="s">
        <v>1038</v>
      </c>
    </row>
    <row r="116" spans="1:8" x14ac:dyDescent="0.25">
      <c r="A116" s="57">
        <v>114</v>
      </c>
      <c r="B116" s="9" t="s">
        <v>791</v>
      </c>
      <c r="C116" s="28">
        <v>0.45</v>
      </c>
      <c r="D116" s="18" t="s">
        <v>3</v>
      </c>
      <c r="E116" s="19" t="s">
        <v>351</v>
      </c>
      <c r="F116" s="19" t="s">
        <v>399</v>
      </c>
      <c r="G116" s="65" t="s">
        <v>673</v>
      </c>
      <c r="H116" s="1" t="s">
        <v>1038</v>
      </c>
    </row>
    <row r="117" spans="1:8" x14ac:dyDescent="0.25">
      <c r="A117" s="57">
        <v>115</v>
      </c>
      <c r="B117" s="12" t="s">
        <v>793</v>
      </c>
      <c r="C117" s="28">
        <v>0.95</v>
      </c>
      <c r="D117" s="18" t="s">
        <v>13</v>
      </c>
      <c r="E117" s="19" t="s">
        <v>340</v>
      </c>
      <c r="F117" s="19"/>
      <c r="G117" s="65" t="s">
        <v>674</v>
      </c>
      <c r="H117" s="1" t="s">
        <v>1038</v>
      </c>
    </row>
    <row r="118" spans="1:8" x14ac:dyDescent="0.25">
      <c r="A118" s="57">
        <v>116</v>
      </c>
      <c r="B118" s="10" t="s">
        <v>790</v>
      </c>
      <c r="C118" s="28">
        <v>0.05</v>
      </c>
      <c r="D118" s="18" t="s">
        <v>13</v>
      </c>
      <c r="E118" s="19" t="s">
        <v>358</v>
      </c>
      <c r="F118" s="19"/>
      <c r="G118" s="65" t="s">
        <v>675</v>
      </c>
      <c r="H118" s="1" t="s">
        <v>1038</v>
      </c>
    </row>
    <row r="119" spans="1:8" x14ac:dyDescent="0.25">
      <c r="A119" s="57">
        <v>117</v>
      </c>
      <c r="B119" s="11" t="s">
        <v>792</v>
      </c>
      <c r="C119" s="28">
        <v>0.65</v>
      </c>
      <c r="D119" s="18" t="s">
        <v>13</v>
      </c>
      <c r="E119" s="19" t="s">
        <v>399</v>
      </c>
      <c r="F119" s="19"/>
      <c r="G119" s="65" t="s">
        <v>676</v>
      </c>
      <c r="H119" s="1" t="s">
        <v>1038</v>
      </c>
    </row>
    <row r="120" spans="1:8" x14ac:dyDescent="0.25">
      <c r="A120" s="57">
        <v>118</v>
      </c>
      <c r="B120" s="9" t="s">
        <v>791</v>
      </c>
      <c r="C120" s="28">
        <v>0.25</v>
      </c>
      <c r="D120" s="18" t="s">
        <v>10</v>
      </c>
      <c r="E120" s="19" t="s">
        <v>340</v>
      </c>
      <c r="F120" s="19"/>
      <c r="G120" s="65" t="s">
        <v>677</v>
      </c>
      <c r="H120" s="1" t="s">
        <v>1038</v>
      </c>
    </row>
    <row r="121" spans="1:8" x14ac:dyDescent="0.25">
      <c r="A121" s="57">
        <v>119</v>
      </c>
      <c r="B121" s="11" t="s">
        <v>792</v>
      </c>
      <c r="C121" s="28">
        <v>0.65</v>
      </c>
      <c r="D121" s="18" t="s">
        <v>7</v>
      </c>
      <c r="E121" s="19" t="s">
        <v>358</v>
      </c>
      <c r="F121" s="19" t="s">
        <v>324</v>
      </c>
      <c r="G121" s="65" t="s">
        <v>678</v>
      </c>
      <c r="H121" s="1" t="s">
        <v>1038</v>
      </c>
    </row>
    <row r="122" spans="1:8" x14ac:dyDescent="0.25">
      <c r="A122" s="57">
        <v>120</v>
      </c>
      <c r="B122" s="12" t="s">
        <v>793</v>
      </c>
      <c r="C122" s="28">
        <v>0.85</v>
      </c>
      <c r="D122" s="18" t="s">
        <v>3</v>
      </c>
      <c r="E122" s="19" t="s">
        <v>550</v>
      </c>
      <c r="F122" s="19"/>
      <c r="G122" s="65" t="s">
        <v>679</v>
      </c>
      <c r="H122" s="1" t="s">
        <v>1038</v>
      </c>
    </row>
    <row r="123" spans="1:8" x14ac:dyDescent="0.25">
      <c r="A123" s="57">
        <v>121</v>
      </c>
      <c r="B123" s="11" t="s">
        <v>792</v>
      </c>
      <c r="C123" s="28">
        <v>0.65</v>
      </c>
      <c r="D123" s="18" t="s">
        <v>3</v>
      </c>
      <c r="E123" s="19" t="s">
        <v>1035</v>
      </c>
      <c r="F123" s="19" t="s">
        <v>1036</v>
      </c>
      <c r="G123" s="65" t="s">
        <v>680</v>
      </c>
      <c r="H123" s="1" t="s">
        <v>1038</v>
      </c>
    </row>
    <row r="124" spans="1:8" x14ac:dyDescent="0.25">
      <c r="A124" s="57">
        <v>122</v>
      </c>
      <c r="B124" s="10" t="s">
        <v>790</v>
      </c>
      <c r="C124" s="28">
        <v>0.15</v>
      </c>
      <c r="D124" s="18" t="s">
        <v>10</v>
      </c>
      <c r="E124" s="19" t="s">
        <v>1037</v>
      </c>
      <c r="F124" s="19" t="s">
        <v>1033</v>
      </c>
      <c r="G124" s="65" t="s">
        <v>681</v>
      </c>
      <c r="H124" s="1" t="s">
        <v>1038</v>
      </c>
    </row>
    <row r="125" spans="1:8" x14ac:dyDescent="0.25">
      <c r="A125" s="57">
        <v>123</v>
      </c>
      <c r="B125" s="12" t="s">
        <v>793</v>
      </c>
      <c r="C125" s="28">
        <v>0.75</v>
      </c>
      <c r="D125" s="18" t="s">
        <v>0</v>
      </c>
      <c r="E125" s="19" t="s">
        <v>337</v>
      </c>
      <c r="F125" s="19"/>
      <c r="G125" s="65" t="s">
        <v>682</v>
      </c>
      <c r="H125" s="1" t="s">
        <v>1038</v>
      </c>
    </row>
    <row r="126" spans="1:8" x14ac:dyDescent="0.25">
      <c r="A126" s="57">
        <v>124</v>
      </c>
      <c r="B126" s="9" t="s">
        <v>791</v>
      </c>
      <c r="C126" s="28">
        <v>0.45</v>
      </c>
      <c r="D126" s="18" t="s">
        <v>3</v>
      </c>
      <c r="E126" s="19" t="s">
        <v>337</v>
      </c>
      <c r="F126" s="19"/>
      <c r="G126" s="65" t="s">
        <v>683</v>
      </c>
      <c r="H126" s="1" t="s">
        <v>1038</v>
      </c>
    </row>
    <row r="127" spans="1:8" x14ac:dyDescent="0.25">
      <c r="A127" s="57">
        <v>125</v>
      </c>
      <c r="B127" s="10" t="s">
        <v>790</v>
      </c>
      <c r="C127" s="28">
        <v>0.05</v>
      </c>
      <c r="D127" s="18" t="s">
        <v>7</v>
      </c>
      <c r="E127" s="19" t="s">
        <v>397</v>
      </c>
      <c r="F127" s="19"/>
      <c r="G127" s="65" t="s">
        <v>684</v>
      </c>
      <c r="H127" s="1" t="s">
        <v>1038</v>
      </c>
    </row>
    <row r="128" spans="1:8" x14ac:dyDescent="0.25">
      <c r="A128" s="57">
        <v>126</v>
      </c>
      <c r="B128" s="12" t="s">
        <v>793</v>
      </c>
      <c r="C128" s="28">
        <v>0.95</v>
      </c>
      <c r="D128" s="18" t="s">
        <v>13</v>
      </c>
      <c r="E128" s="19" t="s">
        <v>340</v>
      </c>
      <c r="F128" s="19"/>
      <c r="G128" s="65" t="s">
        <v>685</v>
      </c>
      <c r="H128" s="1" t="s">
        <v>1038</v>
      </c>
    </row>
    <row r="129" spans="1:8" x14ac:dyDescent="0.25">
      <c r="A129" s="57">
        <v>127</v>
      </c>
      <c r="B129" s="12" t="s">
        <v>793</v>
      </c>
      <c r="C129" s="28">
        <v>0.95</v>
      </c>
      <c r="D129" s="18" t="s">
        <v>10</v>
      </c>
      <c r="E129" s="19" t="s">
        <v>326</v>
      </c>
      <c r="F129" s="19"/>
      <c r="G129" s="65" t="s">
        <v>686</v>
      </c>
      <c r="H129" s="1" t="s">
        <v>1038</v>
      </c>
    </row>
    <row r="130" spans="1:8" x14ac:dyDescent="0.25">
      <c r="A130" s="57">
        <v>128</v>
      </c>
      <c r="B130" s="10" t="s">
        <v>790</v>
      </c>
      <c r="C130" s="28">
        <v>0.05</v>
      </c>
      <c r="D130" s="18" t="s">
        <v>7</v>
      </c>
      <c r="E130" s="19" t="s">
        <v>326</v>
      </c>
      <c r="F130" s="19"/>
      <c r="G130" s="65" t="s">
        <v>687</v>
      </c>
      <c r="H130" s="1" t="s">
        <v>1038</v>
      </c>
    </row>
    <row r="131" spans="1:8" x14ac:dyDescent="0.25">
      <c r="A131" s="57">
        <v>129</v>
      </c>
      <c r="B131" s="10" t="s">
        <v>790</v>
      </c>
      <c r="C131" s="28">
        <v>0.05</v>
      </c>
      <c r="D131" s="18" t="s">
        <v>7</v>
      </c>
      <c r="E131" s="19" t="s">
        <v>340</v>
      </c>
      <c r="F131" s="19"/>
      <c r="G131" s="65" t="s">
        <v>688</v>
      </c>
      <c r="H131" s="1" t="s">
        <v>1038</v>
      </c>
    </row>
    <row r="132" spans="1:8" x14ac:dyDescent="0.25">
      <c r="A132" s="57">
        <v>130</v>
      </c>
      <c r="B132" s="12" t="s">
        <v>793</v>
      </c>
      <c r="C132" s="28">
        <v>0.75</v>
      </c>
      <c r="D132" s="18" t="s">
        <v>7</v>
      </c>
      <c r="E132" s="19" t="s">
        <v>435</v>
      </c>
      <c r="F132" s="19"/>
      <c r="G132" s="65" t="s">
        <v>689</v>
      </c>
      <c r="H132" s="1" t="s">
        <v>1038</v>
      </c>
    </row>
    <row r="133" spans="1:8" x14ac:dyDescent="0.25">
      <c r="A133" s="57">
        <v>131</v>
      </c>
      <c r="B133" s="11" t="s">
        <v>792</v>
      </c>
      <c r="C133" s="28">
        <v>0.55000000000000004</v>
      </c>
      <c r="D133" s="18" t="s">
        <v>7</v>
      </c>
      <c r="E133" s="19" t="s">
        <v>340</v>
      </c>
      <c r="F133" s="19"/>
      <c r="G133" s="65" t="s">
        <v>690</v>
      </c>
      <c r="H133" s="1" t="s">
        <v>1038</v>
      </c>
    </row>
    <row r="134" spans="1:8" x14ac:dyDescent="0.25">
      <c r="A134" s="57">
        <v>132</v>
      </c>
      <c r="B134" s="10" t="s">
        <v>790</v>
      </c>
      <c r="C134" s="28">
        <v>0.15</v>
      </c>
      <c r="D134" s="18" t="s">
        <v>0</v>
      </c>
      <c r="E134" s="19" t="s">
        <v>337</v>
      </c>
      <c r="F134" s="19"/>
      <c r="G134" s="65" t="s">
        <v>691</v>
      </c>
      <c r="H134" s="1" t="s">
        <v>1038</v>
      </c>
    </row>
    <row r="135" spans="1:8" x14ac:dyDescent="0.25">
      <c r="A135" s="57">
        <v>133</v>
      </c>
      <c r="B135" s="12" t="s">
        <v>793</v>
      </c>
      <c r="C135" s="28">
        <v>0.85</v>
      </c>
      <c r="D135" s="18" t="s">
        <v>7</v>
      </c>
      <c r="E135" s="19" t="s">
        <v>340</v>
      </c>
      <c r="F135" s="19"/>
      <c r="G135" s="65" t="s">
        <v>692</v>
      </c>
      <c r="H135" s="1" t="s">
        <v>1038</v>
      </c>
    </row>
    <row r="136" spans="1:8" x14ac:dyDescent="0.25">
      <c r="A136" s="57">
        <v>134</v>
      </c>
      <c r="B136" s="11" t="s">
        <v>792</v>
      </c>
      <c r="C136" s="28">
        <v>0.65</v>
      </c>
      <c r="D136" s="18" t="s">
        <v>10</v>
      </c>
      <c r="E136" s="19" t="s">
        <v>1037</v>
      </c>
      <c r="F136" s="19" t="s">
        <v>1033</v>
      </c>
      <c r="G136" s="65" t="s">
        <v>693</v>
      </c>
      <c r="H136" s="1" t="s">
        <v>1038</v>
      </c>
    </row>
    <row r="137" spans="1:8" x14ac:dyDescent="0.25">
      <c r="A137" s="57">
        <v>135</v>
      </c>
      <c r="B137" s="12" t="s">
        <v>793</v>
      </c>
      <c r="C137" s="28">
        <v>0.85</v>
      </c>
      <c r="D137" s="18" t="s">
        <v>7</v>
      </c>
      <c r="E137" s="19" t="s">
        <v>337</v>
      </c>
      <c r="F137" s="19"/>
      <c r="G137" s="65" t="s">
        <v>694</v>
      </c>
      <c r="H137" s="1" t="s">
        <v>1038</v>
      </c>
    </row>
    <row r="138" spans="1:8" x14ac:dyDescent="0.25">
      <c r="A138" s="57">
        <v>136</v>
      </c>
      <c r="B138" s="11" t="s">
        <v>792</v>
      </c>
      <c r="C138" s="28">
        <v>0.65</v>
      </c>
      <c r="D138" s="18" t="s">
        <v>7</v>
      </c>
      <c r="E138" s="19" t="s">
        <v>351</v>
      </c>
      <c r="F138" s="19" t="s">
        <v>329</v>
      </c>
      <c r="G138" s="65" t="s">
        <v>695</v>
      </c>
      <c r="H138" s="1" t="s">
        <v>1038</v>
      </c>
    </row>
    <row r="139" spans="1:8" x14ac:dyDescent="0.25">
      <c r="A139" s="57">
        <v>137</v>
      </c>
      <c r="B139" s="11" t="s">
        <v>792</v>
      </c>
      <c r="C139" s="28">
        <v>0.65</v>
      </c>
      <c r="D139" s="18" t="s">
        <v>13</v>
      </c>
      <c r="E139" s="19" t="s">
        <v>340</v>
      </c>
      <c r="F139" s="19"/>
      <c r="G139" s="65" t="s">
        <v>696</v>
      </c>
      <c r="H139" s="1" t="s">
        <v>1038</v>
      </c>
    </row>
    <row r="140" spans="1:8" x14ac:dyDescent="0.25">
      <c r="A140" s="57">
        <v>138</v>
      </c>
      <c r="B140" s="9" t="s">
        <v>791</v>
      </c>
      <c r="C140" s="28">
        <v>0.25</v>
      </c>
      <c r="D140" s="18" t="s">
        <v>10</v>
      </c>
      <c r="E140" s="19" t="s">
        <v>337</v>
      </c>
      <c r="F140" s="19"/>
      <c r="G140" s="65" t="s">
        <v>697</v>
      </c>
      <c r="H140" s="1" t="s">
        <v>1038</v>
      </c>
    </row>
    <row r="141" spans="1:8" x14ac:dyDescent="0.25">
      <c r="A141" s="57">
        <v>139</v>
      </c>
      <c r="B141" s="9" t="s">
        <v>791</v>
      </c>
      <c r="C141" s="28">
        <v>0.25</v>
      </c>
      <c r="D141" s="18" t="s">
        <v>10</v>
      </c>
      <c r="E141" s="19" t="s">
        <v>326</v>
      </c>
      <c r="F141" s="19"/>
      <c r="G141" s="65" t="s">
        <v>698</v>
      </c>
      <c r="H141" s="1" t="s">
        <v>1038</v>
      </c>
    </row>
    <row r="142" spans="1:8" x14ac:dyDescent="0.25">
      <c r="A142" s="57">
        <v>140</v>
      </c>
      <c r="B142" s="10" t="s">
        <v>790</v>
      </c>
      <c r="C142" s="28">
        <v>0.15</v>
      </c>
      <c r="D142" s="18" t="s">
        <v>3</v>
      </c>
      <c r="E142" s="19" t="s">
        <v>334</v>
      </c>
      <c r="F142" s="19"/>
      <c r="G142" s="65" t="s">
        <v>699</v>
      </c>
      <c r="H142" s="1" t="s">
        <v>1038</v>
      </c>
    </row>
    <row r="143" spans="1:8" x14ac:dyDescent="0.25">
      <c r="A143" s="57">
        <v>141</v>
      </c>
      <c r="B143" s="10" t="s">
        <v>790</v>
      </c>
      <c r="C143" s="28">
        <v>0.05</v>
      </c>
      <c r="D143" s="18" t="s">
        <v>10</v>
      </c>
      <c r="E143" s="19" t="s">
        <v>326</v>
      </c>
      <c r="F143" s="19"/>
      <c r="G143" s="65" t="s">
        <v>700</v>
      </c>
      <c r="H143" s="1" t="s">
        <v>1038</v>
      </c>
    </row>
    <row r="144" spans="1:8" x14ac:dyDescent="0.25">
      <c r="A144" s="57">
        <v>142</v>
      </c>
      <c r="B144" s="12" t="s">
        <v>793</v>
      </c>
      <c r="C144" s="28">
        <v>0.95</v>
      </c>
      <c r="D144" s="18" t="s">
        <v>3</v>
      </c>
      <c r="E144" s="19" t="s">
        <v>387</v>
      </c>
      <c r="F144" s="19"/>
      <c r="G144" s="65" t="s">
        <v>701</v>
      </c>
      <c r="H144" s="1" t="s">
        <v>1038</v>
      </c>
    </row>
    <row r="145" spans="1:8" x14ac:dyDescent="0.25">
      <c r="A145" s="57">
        <v>143</v>
      </c>
      <c r="B145" s="12" t="s">
        <v>793</v>
      </c>
      <c r="C145" s="28">
        <v>0.75</v>
      </c>
      <c r="D145" s="18" t="s">
        <v>7</v>
      </c>
      <c r="E145" s="19" t="s">
        <v>340</v>
      </c>
      <c r="F145" s="19"/>
      <c r="G145" s="65" t="s">
        <v>702</v>
      </c>
      <c r="H145" s="1" t="s">
        <v>1038</v>
      </c>
    </row>
    <row r="146" spans="1:8" x14ac:dyDescent="0.25">
      <c r="A146" s="57">
        <v>144</v>
      </c>
      <c r="B146" s="12" t="s">
        <v>793</v>
      </c>
      <c r="C146" s="28">
        <v>0.95</v>
      </c>
      <c r="D146" s="18" t="s">
        <v>10</v>
      </c>
      <c r="E146" s="19" t="s">
        <v>399</v>
      </c>
      <c r="F146" s="19" t="s">
        <v>329</v>
      </c>
      <c r="G146" s="65" t="s">
        <v>703</v>
      </c>
      <c r="H146" s="1" t="s">
        <v>1038</v>
      </c>
    </row>
    <row r="147" spans="1:8" x14ac:dyDescent="0.25">
      <c r="A147" s="57">
        <v>145</v>
      </c>
      <c r="B147" s="12" t="s">
        <v>793</v>
      </c>
      <c r="C147" s="28">
        <v>0.75</v>
      </c>
      <c r="D147" s="18" t="s">
        <v>0</v>
      </c>
      <c r="E147" s="19" t="s">
        <v>340</v>
      </c>
      <c r="F147" s="19"/>
      <c r="G147" s="65" t="s">
        <v>704</v>
      </c>
      <c r="H147" s="1" t="s">
        <v>1038</v>
      </c>
    </row>
    <row r="148" spans="1:8" x14ac:dyDescent="0.25">
      <c r="A148" s="57">
        <v>146</v>
      </c>
      <c r="B148" s="12" t="s">
        <v>793</v>
      </c>
      <c r="C148" s="28">
        <v>0.95</v>
      </c>
      <c r="D148" s="18" t="s">
        <v>3</v>
      </c>
      <c r="E148" s="19" t="s">
        <v>1028</v>
      </c>
      <c r="F148" s="19" t="s">
        <v>1029</v>
      </c>
      <c r="G148" s="65" t="s">
        <v>705</v>
      </c>
      <c r="H148" s="1" t="s">
        <v>1038</v>
      </c>
    </row>
    <row r="149" spans="1:8" x14ac:dyDescent="0.25">
      <c r="A149" s="57">
        <v>147</v>
      </c>
      <c r="B149" s="12" t="s">
        <v>793</v>
      </c>
      <c r="C149" s="28">
        <v>0.75</v>
      </c>
      <c r="D149" s="18" t="s">
        <v>13</v>
      </c>
      <c r="E149" s="19" t="s">
        <v>324</v>
      </c>
      <c r="F149" s="19"/>
      <c r="G149" s="65" t="s">
        <v>706</v>
      </c>
      <c r="H149" s="1" t="s">
        <v>1038</v>
      </c>
    </row>
    <row r="150" spans="1:8" x14ac:dyDescent="0.25">
      <c r="A150" s="57">
        <v>148</v>
      </c>
      <c r="B150" s="12" t="s">
        <v>793</v>
      </c>
      <c r="C150" s="28">
        <v>0.85</v>
      </c>
      <c r="D150" s="18" t="s">
        <v>13</v>
      </c>
      <c r="E150" s="19" t="s">
        <v>401</v>
      </c>
      <c r="F150" s="19"/>
      <c r="G150" s="65" t="s">
        <v>707</v>
      </c>
      <c r="H150" s="1" t="s">
        <v>1038</v>
      </c>
    </row>
    <row r="151" spans="1:8" x14ac:dyDescent="0.25">
      <c r="A151" s="57">
        <v>149</v>
      </c>
      <c r="B151" s="12" t="s">
        <v>793</v>
      </c>
      <c r="C151" s="28">
        <v>0.95</v>
      </c>
      <c r="D151" s="18" t="s">
        <v>3</v>
      </c>
      <c r="E151" s="19" t="s">
        <v>1035</v>
      </c>
      <c r="F151" s="19" t="s">
        <v>1036</v>
      </c>
      <c r="G151" s="65" t="s">
        <v>708</v>
      </c>
      <c r="H151" s="1" t="s">
        <v>1038</v>
      </c>
    </row>
    <row r="152" spans="1:8" x14ac:dyDescent="0.25">
      <c r="A152" s="57">
        <v>150</v>
      </c>
      <c r="B152" s="11" t="s">
        <v>792</v>
      </c>
      <c r="C152" s="28">
        <v>0.65</v>
      </c>
      <c r="D152" s="18" t="s">
        <v>3</v>
      </c>
      <c r="E152" s="19" t="s">
        <v>401</v>
      </c>
      <c r="F152" s="19"/>
      <c r="G152" s="65" t="s">
        <v>709</v>
      </c>
      <c r="H152" s="1" t="s">
        <v>1038</v>
      </c>
    </row>
    <row r="153" spans="1:8" x14ac:dyDescent="0.25">
      <c r="A153" s="57">
        <v>151</v>
      </c>
      <c r="B153" s="10" t="s">
        <v>790</v>
      </c>
      <c r="C153" s="28">
        <v>0.05</v>
      </c>
      <c r="D153" s="18" t="s">
        <v>10</v>
      </c>
      <c r="E153" s="19" t="s">
        <v>401</v>
      </c>
      <c r="F153" s="19"/>
      <c r="G153" s="65" t="s">
        <v>710</v>
      </c>
      <c r="H153" s="1" t="s">
        <v>1038</v>
      </c>
    </row>
    <row r="154" spans="1:8" x14ac:dyDescent="0.25">
      <c r="A154" s="57">
        <v>152</v>
      </c>
      <c r="B154" s="9" t="s">
        <v>791</v>
      </c>
      <c r="C154" s="28">
        <v>0.45</v>
      </c>
      <c r="D154" s="18" t="s">
        <v>0</v>
      </c>
      <c r="E154" s="19" t="s">
        <v>337</v>
      </c>
      <c r="F154" s="19"/>
      <c r="G154" s="65" t="s">
        <v>711</v>
      </c>
      <c r="H154" s="1" t="s">
        <v>1038</v>
      </c>
    </row>
    <row r="155" spans="1:8" x14ac:dyDescent="0.25">
      <c r="A155" s="57">
        <v>153</v>
      </c>
      <c r="B155" s="12" t="s">
        <v>793</v>
      </c>
      <c r="C155" s="28">
        <v>0.95</v>
      </c>
      <c r="D155" s="18" t="s">
        <v>3</v>
      </c>
      <c r="E155" s="19" t="s">
        <v>326</v>
      </c>
      <c r="F155" s="19"/>
      <c r="G155" s="65" t="s">
        <v>712</v>
      </c>
      <c r="H155" s="1" t="s">
        <v>1038</v>
      </c>
    </row>
    <row r="156" spans="1:8" x14ac:dyDescent="0.25">
      <c r="A156" s="57">
        <v>154</v>
      </c>
      <c r="B156" s="9" t="s">
        <v>791</v>
      </c>
      <c r="C156" s="28">
        <v>0.25</v>
      </c>
      <c r="D156" s="18" t="s">
        <v>7</v>
      </c>
      <c r="E156" s="19" t="s">
        <v>326</v>
      </c>
      <c r="F156" s="19"/>
      <c r="G156" s="65" t="s">
        <v>713</v>
      </c>
      <c r="H156" s="1" t="s">
        <v>1038</v>
      </c>
    </row>
    <row r="157" spans="1:8" x14ac:dyDescent="0.25">
      <c r="A157" s="57">
        <v>155</v>
      </c>
      <c r="B157" s="12" t="s">
        <v>793</v>
      </c>
      <c r="C157" s="28">
        <v>0.95</v>
      </c>
      <c r="D157" s="18" t="s">
        <v>0</v>
      </c>
      <c r="E157" s="19" t="s">
        <v>326</v>
      </c>
      <c r="F157" s="19"/>
      <c r="G157" s="65" t="s">
        <v>714</v>
      </c>
      <c r="H157" s="1" t="s">
        <v>1038</v>
      </c>
    </row>
    <row r="158" spans="1:8" x14ac:dyDescent="0.25">
      <c r="A158" s="57">
        <v>156</v>
      </c>
      <c r="B158" s="9" t="s">
        <v>791</v>
      </c>
      <c r="C158" s="28">
        <v>0.35</v>
      </c>
      <c r="D158" s="18" t="s">
        <v>3</v>
      </c>
      <c r="E158" s="19" t="s">
        <v>326</v>
      </c>
      <c r="F158" s="19"/>
      <c r="G158" s="65" t="s">
        <v>715</v>
      </c>
      <c r="H158" s="1" t="s">
        <v>1038</v>
      </c>
    </row>
    <row r="159" spans="1:8" x14ac:dyDescent="0.25">
      <c r="A159" s="57">
        <v>157</v>
      </c>
      <c r="B159" s="10" t="s">
        <v>790</v>
      </c>
      <c r="C159" s="28">
        <v>0.05</v>
      </c>
      <c r="D159" s="18" t="s">
        <v>7</v>
      </c>
      <c r="E159" s="19" t="s">
        <v>337</v>
      </c>
      <c r="F159" s="19"/>
      <c r="G159" s="65" t="s">
        <v>716</v>
      </c>
      <c r="H159" s="1" t="s">
        <v>1038</v>
      </c>
    </row>
    <row r="160" spans="1:8" x14ac:dyDescent="0.25">
      <c r="A160" s="57">
        <v>158</v>
      </c>
      <c r="B160" s="10" t="s">
        <v>790</v>
      </c>
      <c r="C160" s="28">
        <v>0.15</v>
      </c>
      <c r="D160" s="18" t="s">
        <v>10</v>
      </c>
      <c r="E160" s="19" t="s">
        <v>326</v>
      </c>
      <c r="F160" s="19"/>
      <c r="G160" s="65" t="s">
        <v>717</v>
      </c>
      <c r="H160" s="1" t="s">
        <v>1038</v>
      </c>
    </row>
    <row r="161" spans="1:8" x14ac:dyDescent="0.25">
      <c r="A161" s="57">
        <v>159</v>
      </c>
      <c r="B161" s="9" t="s">
        <v>791</v>
      </c>
      <c r="C161" s="28">
        <v>0.35</v>
      </c>
      <c r="D161" s="18" t="s">
        <v>10</v>
      </c>
      <c r="E161" s="19" t="s">
        <v>340</v>
      </c>
      <c r="F161" s="19"/>
      <c r="G161" s="65" t="s">
        <v>718</v>
      </c>
      <c r="H161" s="1" t="s">
        <v>1038</v>
      </c>
    </row>
    <row r="162" spans="1:8" x14ac:dyDescent="0.25">
      <c r="A162" s="57">
        <v>160</v>
      </c>
      <c r="B162" s="10" t="s">
        <v>790</v>
      </c>
      <c r="C162" s="28">
        <v>0.05</v>
      </c>
      <c r="D162" s="18" t="s">
        <v>10</v>
      </c>
      <c r="E162" s="19" t="s">
        <v>326</v>
      </c>
      <c r="F162" s="19"/>
      <c r="G162" s="65" t="s">
        <v>719</v>
      </c>
      <c r="H162" s="1" t="s">
        <v>1038</v>
      </c>
    </row>
    <row r="163" spans="1:8" x14ac:dyDescent="0.25">
      <c r="A163" s="57">
        <v>161</v>
      </c>
      <c r="B163" s="10" t="s">
        <v>790</v>
      </c>
      <c r="C163" s="28">
        <v>0.05</v>
      </c>
      <c r="D163" s="18" t="s">
        <v>7</v>
      </c>
      <c r="E163" s="19" t="s">
        <v>340</v>
      </c>
      <c r="F163" s="19"/>
      <c r="G163" s="65" t="s">
        <v>720</v>
      </c>
      <c r="H163" s="1" t="s">
        <v>1038</v>
      </c>
    </row>
    <row r="164" spans="1:8" x14ac:dyDescent="0.25">
      <c r="A164" s="57">
        <v>162</v>
      </c>
      <c r="B164" s="9" t="s">
        <v>791</v>
      </c>
      <c r="C164" s="28">
        <v>0.35</v>
      </c>
      <c r="D164" s="18" t="s">
        <v>3</v>
      </c>
      <c r="E164" s="19" t="s">
        <v>326</v>
      </c>
      <c r="F164" s="19"/>
      <c r="G164" s="65" t="s">
        <v>721</v>
      </c>
      <c r="H164" s="1" t="s">
        <v>1038</v>
      </c>
    </row>
    <row r="165" spans="1:8" x14ac:dyDescent="0.25">
      <c r="A165" s="57">
        <v>163</v>
      </c>
      <c r="B165" s="11" t="s">
        <v>792</v>
      </c>
      <c r="C165" s="28">
        <v>0.55000000000000004</v>
      </c>
      <c r="D165" s="18" t="s">
        <v>7</v>
      </c>
      <c r="E165" s="19" t="s">
        <v>1030</v>
      </c>
      <c r="F165" s="19" t="s">
        <v>1031</v>
      </c>
      <c r="G165" s="65" t="s">
        <v>722</v>
      </c>
      <c r="H165" s="1" t="s">
        <v>1038</v>
      </c>
    </row>
    <row r="166" spans="1:8" x14ac:dyDescent="0.25">
      <c r="A166" s="57">
        <v>164</v>
      </c>
      <c r="B166" s="10" t="s">
        <v>790</v>
      </c>
      <c r="C166" s="28">
        <v>0.05</v>
      </c>
      <c r="D166" s="18" t="s">
        <v>7</v>
      </c>
      <c r="E166" s="19" t="s">
        <v>1025</v>
      </c>
      <c r="F166" s="19" t="s">
        <v>1026</v>
      </c>
      <c r="G166" s="65" t="s">
        <v>723</v>
      </c>
      <c r="H166" s="1" t="s">
        <v>1038</v>
      </c>
    </row>
    <row r="167" spans="1:8" x14ac:dyDescent="0.25">
      <c r="A167" s="57">
        <v>165</v>
      </c>
      <c r="B167" s="9" t="s">
        <v>791</v>
      </c>
      <c r="C167" s="28">
        <v>0.25</v>
      </c>
      <c r="D167" s="18" t="s">
        <v>7</v>
      </c>
      <c r="E167" s="19" t="s">
        <v>326</v>
      </c>
      <c r="F167" s="19"/>
      <c r="G167" s="65" t="s">
        <v>724</v>
      </c>
      <c r="H167" s="1" t="s">
        <v>1038</v>
      </c>
    </row>
    <row r="168" spans="1:8" x14ac:dyDescent="0.25">
      <c r="A168" s="57">
        <v>166</v>
      </c>
      <c r="B168" s="10" t="s">
        <v>790</v>
      </c>
      <c r="C168" s="28">
        <v>0.05</v>
      </c>
      <c r="D168" s="18" t="s">
        <v>13</v>
      </c>
      <c r="E168" s="19" t="s">
        <v>399</v>
      </c>
      <c r="F168" s="19"/>
      <c r="G168" s="65" t="s">
        <v>725</v>
      </c>
      <c r="H168" s="1" t="s">
        <v>1038</v>
      </c>
    </row>
    <row r="169" spans="1:8" x14ac:dyDescent="0.25">
      <c r="A169" s="57">
        <v>167</v>
      </c>
      <c r="B169" s="9" t="s">
        <v>791</v>
      </c>
      <c r="C169" s="28">
        <v>0.45</v>
      </c>
      <c r="D169" s="18" t="s">
        <v>0</v>
      </c>
      <c r="E169" s="19" t="s">
        <v>340</v>
      </c>
      <c r="F169" s="19" t="s">
        <v>337</v>
      </c>
      <c r="G169" s="65" t="s">
        <v>726</v>
      </c>
      <c r="H169" s="1" t="s">
        <v>1038</v>
      </c>
    </row>
    <row r="170" spans="1:8" x14ac:dyDescent="0.25">
      <c r="A170" s="57">
        <v>168</v>
      </c>
      <c r="B170" s="10" t="s">
        <v>790</v>
      </c>
      <c r="C170" s="28">
        <v>0.15</v>
      </c>
      <c r="D170" s="18" t="s">
        <v>13</v>
      </c>
      <c r="E170" s="19" t="s">
        <v>399</v>
      </c>
      <c r="F170" s="19"/>
      <c r="G170" s="65" t="s">
        <v>727</v>
      </c>
      <c r="H170" s="1" t="s">
        <v>1038</v>
      </c>
    </row>
    <row r="171" spans="1:8" x14ac:dyDescent="0.25">
      <c r="A171" s="57">
        <v>169</v>
      </c>
      <c r="B171" s="9" t="s">
        <v>791</v>
      </c>
      <c r="C171" s="28">
        <v>0.45</v>
      </c>
      <c r="D171" s="18" t="s">
        <v>3</v>
      </c>
      <c r="E171" s="19" t="s">
        <v>326</v>
      </c>
      <c r="F171" s="19"/>
      <c r="G171" s="65" t="s">
        <v>728</v>
      </c>
      <c r="H171" s="1" t="s">
        <v>1038</v>
      </c>
    </row>
    <row r="172" spans="1:8" x14ac:dyDescent="0.25">
      <c r="A172" s="57">
        <v>170</v>
      </c>
      <c r="B172" s="9" t="s">
        <v>791</v>
      </c>
      <c r="C172" s="28">
        <v>0.25</v>
      </c>
      <c r="D172" s="18" t="s">
        <v>7</v>
      </c>
      <c r="E172" s="19" t="s">
        <v>1030</v>
      </c>
      <c r="F172" s="19" t="s">
        <v>1031</v>
      </c>
      <c r="G172" s="65" t="s">
        <v>729</v>
      </c>
      <c r="H172" s="1" t="s">
        <v>1038</v>
      </c>
    </row>
    <row r="173" spans="1:8" x14ac:dyDescent="0.25">
      <c r="A173" s="57">
        <v>171</v>
      </c>
      <c r="B173" s="9" t="s">
        <v>791</v>
      </c>
      <c r="C173" s="28">
        <v>0.35</v>
      </c>
      <c r="D173" s="18" t="s">
        <v>13</v>
      </c>
      <c r="E173" s="19" t="s">
        <v>1028</v>
      </c>
      <c r="F173" s="19" t="s">
        <v>1029</v>
      </c>
      <c r="G173" s="65" t="s">
        <v>730</v>
      </c>
      <c r="H173" s="1" t="s">
        <v>1038</v>
      </c>
    </row>
    <row r="174" spans="1:8" x14ac:dyDescent="0.25">
      <c r="A174" s="57">
        <v>172</v>
      </c>
      <c r="B174" s="10" t="s">
        <v>790</v>
      </c>
      <c r="C174" s="28">
        <v>0.15</v>
      </c>
      <c r="D174" s="18" t="s">
        <v>13</v>
      </c>
      <c r="E174" s="19" t="s">
        <v>351</v>
      </c>
      <c r="F174" s="19"/>
      <c r="G174" s="65" t="s">
        <v>731</v>
      </c>
      <c r="H174" s="1" t="s">
        <v>1038</v>
      </c>
    </row>
    <row r="175" spans="1:8" x14ac:dyDescent="0.25">
      <c r="A175" s="57">
        <v>173</v>
      </c>
      <c r="B175" s="9" t="s">
        <v>791</v>
      </c>
      <c r="C175" s="28">
        <v>0.35</v>
      </c>
      <c r="D175" s="18" t="s">
        <v>3</v>
      </c>
      <c r="E175" s="19" t="s">
        <v>397</v>
      </c>
      <c r="F175" s="19"/>
      <c r="G175" s="65" t="s">
        <v>732</v>
      </c>
      <c r="H175" s="1" t="s">
        <v>1038</v>
      </c>
    </row>
    <row r="176" spans="1:8" ht="15.75" thickBot="1" x14ac:dyDescent="0.3">
      <c r="A176" s="58">
        <v>174</v>
      </c>
      <c r="B176" s="14" t="s">
        <v>790</v>
      </c>
      <c r="C176" s="29">
        <v>0.05</v>
      </c>
      <c r="D176" s="21" t="s">
        <v>0</v>
      </c>
      <c r="E176" s="22" t="s">
        <v>397</v>
      </c>
      <c r="F176" s="22"/>
      <c r="G176" s="66" t="s">
        <v>733</v>
      </c>
      <c r="H176" s="1" t="s">
        <v>1038</v>
      </c>
    </row>
  </sheetData>
  <sortState ref="A3:G176">
    <sortCondition ref="A3:A176"/>
  </sortState>
  <mergeCells count="1">
    <mergeCell ref="A1:G1"/>
  </mergeCells>
  <hyperlinks>
    <hyperlink ref="G3" r:id="rId1"/>
    <hyperlink ref="G4" r:id="rId2"/>
    <hyperlink ref="G5" r:id="rId3"/>
    <hyperlink ref="G6" r:id="rId4"/>
    <hyperlink ref="G7" r:id="rId5"/>
    <hyperlink ref="G8" r:id="rId6"/>
    <hyperlink ref="G9" r:id="rId7"/>
    <hyperlink ref="G10" r:id="rId8"/>
    <hyperlink ref="G11" r:id="rId9"/>
    <hyperlink ref="G12" r:id="rId10"/>
    <hyperlink ref="G13" r:id="rId11"/>
    <hyperlink ref="G14" r:id="rId12"/>
    <hyperlink ref="G15" r:id="rId13"/>
    <hyperlink ref="G16" r:id="rId14"/>
    <hyperlink ref="G17" r:id="rId15"/>
    <hyperlink ref="G18" r:id="rId16"/>
    <hyperlink ref="G19" r:id="rId17"/>
    <hyperlink ref="G20" r:id="rId18"/>
    <hyperlink ref="G21" r:id="rId19"/>
    <hyperlink ref="G22" r:id="rId20"/>
    <hyperlink ref="G23" r:id="rId21"/>
    <hyperlink ref="G24" r:id="rId22"/>
    <hyperlink ref="G25" r:id="rId23"/>
    <hyperlink ref="G26" r:id="rId24"/>
    <hyperlink ref="G27" r:id="rId25"/>
    <hyperlink ref="G28" r:id="rId26"/>
    <hyperlink ref="G29" r:id="rId27"/>
    <hyperlink ref="G30" r:id="rId28"/>
    <hyperlink ref="G31" r:id="rId29"/>
    <hyperlink ref="G32" r:id="rId30"/>
    <hyperlink ref="G33" r:id="rId31"/>
    <hyperlink ref="G34" r:id="rId32"/>
    <hyperlink ref="G35" r:id="rId33"/>
    <hyperlink ref="G36" r:id="rId34"/>
    <hyperlink ref="G37" r:id="rId35"/>
    <hyperlink ref="G38" r:id="rId36"/>
    <hyperlink ref="G39" r:id="rId37"/>
    <hyperlink ref="G40" r:id="rId38"/>
    <hyperlink ref="G41" r:id="rId39"/>
    <hyperlink ref="G42" r:id="rId40"/>
    <hyperlink ref="G43" r:id="rId41"/>
    <hyperlink ref="G44" r:id="rId42"/>
    <hyperlink ref="G45" r:id="rId43"/>
    <hyperlink ref="G46" r:id="rId44"/>
    <hyperlink ref="G47" r:id="rId45"/>
    <hyperlink ref="G48" r:id="rId46"/>
    <hyperlink ref="G49" r:id="rId47"/>
    <hyperlink ref="G50" r:id="rId48"/>
    <hyperlink ref="G51" r:id="rId49"/>
    <hyperlink ref="G52" r:id="rId50"/>
    <hyperlink ref="G53" r:id="rId51"/>
    <hyperlink ref="G54" r:id="rId52"/>
    <hyperlink ref="G55" r:id="rId53"/>
    <hyperlink ref="G56" r:id="rId54"/>
    <hyperlink ref="G57" r:id="rId55"/>
    <hyperlink ref="G58" r:id="rId56"/>
    <hyperlink ref="G59" r:id="rId57"/>
    <hyperlink ref="G60" r:id="rId58"/>
    <hyperlink ref="G61" r:id="rId59"/>
    <hyperlink ref="G62" r:id="rId60"/>
    <hyperlink ref="G63" r:id="rId61"/>
    <hyperlink ref="G64" r:id="rId62"/>
    <hyperlink ref="G65" r:id="rId63"/>
    <hyperlink ref="G66" r:id="rId64"/>
    <hyperlink ref="G67" r:id="rId65"/>
    <hyperlink ref="G68" r:id="rId66"/>
    <hyperlink ref="G69" r:id="rId67"/>
    <hyperlink ref="G70" r:id="rId68"/>
    <hyperlink ref="G71" r:id="rId69"/>
    <hyperlink ref="G72" r:id="rId70"/>
    <hyperlink ref="G73" r:id="rId71"/>
    <hyperlink ref="G74" r:id="rId72"/>
    <hyperlink ref="G75" r:id="rId73"/>
    <hyperlink ref="G76" r:id="rId74"/>
    <hyperlink ref="G77" r:id="rId75"/>
    <hyperlink ref="G78" r:id="rId76"/>
    <hyperlink ref="G79" r:id="rId77"/>
    <hyperlink ref="G80" r:id="rId78"/>
    <hyperlink ref="G81" r:id="rId79"/>
    <hyperlink ref="G82" r:id="rId80"/>
    <hyperlink ref="G83" r:id="rId81"/>
    <hyperlink ref="G84" r:id="rId82"/>
    <hyperlink ref="G85" r:id="rId83"/>
    <hyperlink ref="G86" r:id="rId84"/>
    <hyperlink ref="G87" r:id="rId85"/>
    <hyperlink ref="G88" r:id="rId86"/>
    <hyperlink ref="G89" r:id="rId87"/>
    <hyperlink ref="G90" r:id="rId88"/>
    <hyperlink ref="G91" r:id="rId89"/>
    <hyperlink ref="G92" r:id="rId90"/>
    <hyperlink ref="G93" r:id="rId91"/>
    <hyperlink ref="G94" r:id="rId92"/>
    <hyperlink ref="G95" r:id="rId93"/>
    <hyperlink ref="G96" r:id="rId94"/>
    <hyperlink ref="G97" r:id="rId95"/>
    <hyperlink ref="G98" r:id="rId96"/>
    <hyperlink ref="G99" r:id="rId97"/>
    <hyperlink ref="G100" r:id="rId98"/>
    <hyperlink ref="G101" r:id="rId99"/>
    <hyperlink ref="G102" r:id="rId100"/>
    <hyperlink ref="G103" r:id="rId101"/>
    <hyperlink ref="G104" r:id="rId102"/>
    <hyperlink ref="G105" r:id="rId103"/>
    <hyperlink ref="G106" r:id="rId104"/>
    <hyperlink ref="G107" r:id="rId105"/>
    <hyperlink ref="G108" r:id="rId106"/>
    <hyperlink ref="G109" r:id="rId107"/>
    <hyperlink ref="G110" r:id="rId108"/>
    <hyperlink ref="G111" r:id="rId109"/>
    <hyperlink ref="G112" r:id="rId110"/>
    <hyperlink ref="G113" r:id="rId111"/>
    <hyperlink ref="G114" r:id="rId112"/>
    <hyperlink ref="G115" r:id="rId113"/>
    <hyperlink ref="G116" r:id="rId114"/>
    <hyperlink ref="G117" r:id="rId115"/>
    <hyperlink ref="G118" r:id="rId116"/>
    <hyperlink ref="G119" r:id="rId117"/>
    <hyperlink ref="G120" r:id="rId118"/>
    <hyperlink ref="G121" r:id="rId119"/>
    <hyperlink ref="G122" r:id="rId120"/>
    <hyperlink ref="G123" r:id="rId121"/>
    <hyperlink ref="G124" r:id="rId122"/>
    <hyperlink ref="G125" r:id="rId123"/>
    <hyperlink ref="G126" r:id="rId124"/>
    <hyperlink ref="G127" r:id="rId125"/>
    <hyperlink ref="G128" r:id="rId126"/>
    <hyperlink ref="G129" r:id="rId127"/>
    <hyperlink ref="G130" r:id="rId128"/>
    <hyperlink ref="G131" r:id="rId129"/>
    <hyperlink ref="G132" r:id="rId130"/>
    <hyperlink ref="G133" r:id="rId131"/>
    <hyperlink ref="G134" r:id="rId132"/>
    <hyperlink ref="G135" r:id="rId133"/>
    <hyperlink ref="G136" r:id="rId134"/>
    <hyperlink ref="G137" r:id="rId135"/>
    <hyperlink ref="G138" r:id="rId136"/>
    <hyperlink ref="G139" r:id="rId137"/>
    <hyperlink ref="G140" r:id="rId138"/>
    <hyperlink ref="G141" r:id="rId139"/>
    <hyperlink ref="G142" r:id="rId140"/>
    <hyperlink ref="G143" r:id="rId141"/>
    <hyperlink ref="G144" r:id="rId142"/>
    <hyperlink ref="G145" r:id="rId143"/>
    <hyperlink ref="G146" r:id="rId144"/>
    <hyperlink ref="G147" r:id="rId145"/>
    <hyperlink ref="G148" r:id="rId146"/>
    <hyperlink ref="G149" r:id="rId147"/>
    <hyperlink ref="G150" r:id="rId148"/>
    <hyperlink ref="G151" r:id="rId149"/>
    <hyperlink ref="G152" r:id="rId150"/>
    <hyperlink ref="G153" r:id="rId151"/>
    <hyperlink ref="G154" r:id="rId152"/>
    <hyperlink ref="G155" r:id="rId153"/>
    <hyperlink ref="G156" r:id="rId154"/>
    <hyperlink ref="G157" r:id="rId155"/>
    <hyperlink ref="G158" r:id="rId156"/>
    <hyperlink ref="G159" r:id="rId157"/>
    <hyperlink ref="G160" r:id="rId158"/>
    <hyperlink ref="G161" r:id="rId159"/>
    <hyperlink ref="G162" r:id="rId160"/>
    <hyperlink ref="G163" r:id="rId161"/>
    <hyperlink ref="G164" r:id="rId162"/>
    <hyperlink ref="G165" r:id="rId163"/>
    <hyperlink ref="G166" r:id="rId164"/>
    <hyperlink ref="G167" r:id="rId165"/>
    <hyperlink ref="G168" r:id="rId166"/>
    <hyperlink ref="G169" r:id="rId167"/>
    <hyperlink ref="G170" r:id="rId168"/>
    <hyperlink ref="G171" r:id="rId169"/>
    <hyperlink ref="G172" r:id="rId170"/>
    <hyperlink ref="G173" r:id="rId171"/>
    <hyperlink ref="G174" r:id="rId172"/>
    <hyperlink ref="G175" r:id="rId173"/>
    <hyperlink ref="G176" r:id="rId174"/>
  </hyperlinks>
  <pageMargins left="0.7" right="0.7" top="0.75" bottom="0.75" header="0.3" footer="0.3"/>
  <pageSetup orientation="portrait" horizontalDpi="4294967293" verticalDpi="0" r:id="rId17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42"/>
  <sheetViews>
    <sheetView showGridLines="0" workbookViewId="0">
      <selection activeCell="E4" sqref="E4"/>
    </sheetView>
  </sheetViews>
  <sheetFormatPr defaultRowHeight="15" x14ac:dyDescent="0.25"/>
  <cols>
    <col min="1" max="1" width="10.42578125" style="2" bestFit="1" customWidth="1"/>
    <col min="2" max="2" width="13.28515625" style="2" customWidth="1"/>
    <col min="3" max="3" width="11.28515625" customWidth="1"/>
    <col min="4" max="4" width="4.5703125" customWidth="1"/>
    <col min="5" max="5" width="20.85546875" bestFit="1" customWidth="1"/>
    <col min="6" max="6" width="22.5703125" customWidth="1"/>
    <col min="7" max="7" width="32.42578125" customWidth="1"/>
  </cols>
  <sheetData>
    <row r="1" spans="1:8" ht="16.5" thickBot="1" x14ac:dyDescent="0.3">
      <c r="A1" s="125" t="s">
        <v>1097</v>
      </c>
      <c r="B1" s="126"/>
      <c r="C1" s="126"/>
      <c r="D1" s="126"/>
      <c r="E1" s="126"/>
      <c r="F1" s="126"/>
      <c r="G1" s="127"/>
    </row>
    <row r="2" spans="1:8" ht="15.75" thickBot="1" x14ac:dyDescent="0.3">
      <c r="A2" s="31" t="s">
        <v>794</v>
      </c>
      <c r="B2" s="32" t="s">
        <v>782</v>
      </c>
      <c r="C2" s="32" t="s">
        <v>1044</v>
      </c>
      <c r="D2" s="32" t="s">
        <v>783</v>
      </c>
      <c r="E2" s="70" t="s">
        <v>1040</v>
      </c>
      <c r="F2" s="70" t="s">
        <v>1041</v>
      </c>
      <c r="G2" s="34" t="s">
        <v>784</v>
      </c>
    </row>
    <row r="3" spans="1:8" x14ac:dyDescent="0.25">
      <c r="A3" s="56">
        <v>1</v>
      </c>
      <c r="B3" s="59" t="s">
        <v>790</v>
      </c>
      <c r="C3" s="27">
        <v>0.05</v>
      </c>
      <c r="D3" s="15" t="s">
        <v>10</v>
      </c>
      <c r="E3" s="16" t="s">
        <v>155</v>
      </c>
      <c r="F3" s="16"/>
      <c r="G3" s="64" t="s">
        <v>156</v>
      </c>
      <c r="H3" s="1" t="s">
        <v>1038</v>
      </c>
    </row>
    <row r="4" spans="1:8" x14ac:dyDescent="0.25">
      <c r="A4" s="57">
        <v>2</v>
      </c>
      <c r="B4" s="10" t="s">
        <v>790</v>
      </c>
      <c r="C4" s="28">
        <v>0.05</v>
      </c>
      <c r="D4" s="18" t="s">
        <v>0</v>
      </c>
      <c r="E4" s="19" t="s">
        <v>157</v>
      </c>
      <c r="F4" s="19"/>
      <c r="G4" s="65" t="s">
        <v>158</v>
      </c>
      <c r="H4" s="1" t="s">
        <v>1038</v>
      </c>
    </row>
    <row r="5" spans="1:8" x14ac:dyDescent="0.25">
      <c r="A5" s="57">
        <v>3</v>
      </c>
      <c r="B5" s="10" t="s">
        <v>790</v>
      </c>
      <c r="C5" s="28">
        <v>0.15</v>
      </c>
      <c r="D5" s="18" t="s">
        <v>13</v>
      </c>
      <c r="E5" s="19" t="s">
        <v>157</v>
      </c>
      <c r="F5" s="19"/>
      <c r="G5" s="65" t="s">
        <v>159</v>
      </c>
      <c r="H5" s="1" t="s">
        <v>1038</v>
      </c>
    </row>
    <row r="6" spans="1:8" x14ac:dyDescent="0.25">
      <c r="A6" s="57">
        <v>4</v>
      </c>
      <c r="B6" s="112"/>
      <c r="C6" s="28" t="s">
        <v>785</v>
      </c>
      <c r="D6" s="18" t="s">
        <v>3</v>
      </c>
      <c r="E6" s="19" t="s">
        <v>190</v>
      </c>
      <c r="F6" s="19"/>
      <c r="G6" s="65" t="s">
        <v>1153</v>
      </c>
      <c r="H6" s="1" t="s">
        <v>1038</v>
      </c>
    </row>
    <row r="7" spans="1:8" x14ac:dyDescent="0.25">
      <c r="A7" s="57">
        <v>5</v>
      </c>
      <c r="B7" s="10" t="s">
        <v>790</v>
      </c>
      <c r="C7" s="28">
        <v>0.15</v>
      </c>
      <c r="D7" s="18" t="s">
        <v>0</v>
      </c>
      <c r="E7" s="19" t="s">
        <v>157</v>
      </c>
      <c r="F7" s="19"/>
      <c r="G7" s="65" t="s">
        <v>160</v>
      </c>
      <c r="H7" s="1" t="s">
        <v>1038</v>
      </c>
    </row>
    <row r="8" spans="1:8" x14ac:dyDescent="0.25">
      <c r="A8" s="57">
        <v>6</v>
      </c>
      <c r="B8" s="10" t="s">
        <v>790</v>
      </c>
      <c r="C8" s="28">
        <v>0.05</v>
      </c>
      <c r="D8" s="18" t="s">
        <v>13</v>
      </c>
      <c r="E8" s="19" t="s">
        <v>173</v>
      </c>
      <c r="F8" s="19" t="s">
        <v>190</v>
      </c>
      <c r="G8" s="65" t="s">
        <v>161</v>
      </c>
      <c r="H8" s="1" t="s">
        <v>1038</v>
      </c>
    </row>
    <row r="9" spans="1:8" x14ac:dyDescent="0.25">
      <c r="A9" s="57">
        <v>7</v>
      </c>
      <c r="B9" s="10" t="s">
        <v>790</v>
      </c>
      <c r="C9" s="28">
        <v>0.05</v>
      </c>
      <c r="D9" s="18" t="s">
        <v>10</v>
      </c>
      <c r="E9" s="19" t="s">
        <v>163</v>
      </c>
      <c r="F9" s="19" t="s">
        <v>168</v>
      </c>
      <c r="G9" s="65" t="s">
        <v>162</v>
      </c>
      <c r="H9" s="1" t="s">
        <v>1038</v>
      </c>
    </row>
    <row r="10" spans="1:8" x14ac:dyDescent="0.25">
      <c r="A10" s="57">
        <v>8</v>
      </c>
      <c r="B10" s="113"/>
      <c r="C10" s="28" t="s">
        <v>785</v>
      </c>
      <c r="D10" s="18" t="s">
        <v>13</v>
      </c>
      <c r="E10" s="19" t="s">
        <v>163</v>
      </c>
      <c r="F10" s="19"/>
      <c r="G10" s="65" t="s">
        <v>1154</v>
      </c>
      <c r="H10" s="1" t="s">
        <v>1038</v>
      </c>
    </row>
    <row r="11" spans="1:8" x14ac:dyDescent="0.25">
      <c r="A11" s="57">
        <v>9</v>
      </c>
      <c r="B11" s="10" t="s">
        <v>790</v>
      </c>
      <c r="C11" s="28">
        <v>0.05</v>
      </c>
      <c r="D11" s="18" t="s">
        <v>13</v>
      </c>
      <c r="E11" s="19" t="s">
        <v>164</v>
      </c>
      <c r="F11" s="19"/>
      <c r="G11" s="65" t="s">
        <v>165</v>
      </c>
      <c r="H11" s="1" t="s">
        <v>1038</v>
      </c>
    </row>
    <row r="12" spans="1:8" x14ac:dyDescent="0.25">
      <c r="A12" s="57">
        <v>10</v>
      </c>
      <c r="B12" s="10" t="s">
        <v>790</v>
      </c>
      <c r="C12" s="28">
        <v>0.05</v>
      </c>
      <c r="D12" s="18" t="s">
        <v>3</v>
      </c>
      <c r="E12" s="19" t="s">
        <v>166</v>
      </c>
      <c r="F12" s="19"/>
      <c r="G12" s="65" t="s">
        <v>167</v>
      </c>
      <c r="H12" s="1" t="s">
        <v>1038</v>
      </c>
    </row>
    <row r="13" spans="1:8" x14ac:dyDescent="0.25">
      <c r="A13" s="57">
        <v>11</v>
      </c>
      <c r="B13" s="113"/>
      <c r="C13" s="28" t="s">
        <v>785</v>
      </c>
      <c r="D13" s="18" t="s">
        <v>0</v>
      </c>
      <c r="E13" s="19" t="s">
        <v>166</v>
      </c>
      <c r="F13" s="19"/>
      <c r="G13" s="65" t="s">
        <v>1155</v>
      </c>
      <c r="H13" s="1" t="s">
        <v>1038</v>
      </c>
    </row>
    <row r="14" spans="1:8" x14ac:dyDescent="0.25">
      <c r="A14" s="57">
        <v>12</v>
      </c>
      <c r="B14" s="10" t="s">
        <v>790</v>
      </c>
      <c r="C14" s="28">
        <v>0.05</v>
      </c>
      <c r="D14" s="18" t="s">
        <v>7</v>
      </c>
      <c r="E14" s="19" t="s">
        <v>168</v>
      </c>
      <c r="F14" s="19"/>
      <c r="G14" s="65" t="s">
        <v>169</v>
      </c>
      <c r="H14" s="1" t="s">
        <v>1038</v>
      </c>
    </row>
    <row r="15" spans="1:8" x14ac:dyDescent="0.25">
      <c r="A15" s="57">
        <v>13</v>
      </c>
      <c r="B15" s="67"/>
      <c r="C15" s="28" t="s">
        <v>785</v>
      </c>
      <c r="D15" s="18" t="s">
        <v>10</v>
      </c>
      <c r="E15" s="19" t="s">
        <v>164</v>
      </c>
      <c r="F15" s="19"/>
      <c r="G15" s="65" t="s">
        <v>170</v>
      </c>
      <c r="H15" s="1" t="s">
        <v>1038</v>
      </c>
    </row>
    <row r="16" spans="1:8" x14ac:dyDescent="0.25">
      <c r="A16" s="57">
        <v>14</v>
      </c>
      <c r="B16" s="10" t="s">
        <v>790</v>
      </c>
      <c r="C16" s="28">
        <v>0.05</v>
      </c>
      <c r="D16" s="18" t="s">
        <v>7</v>
      </c>
      <c r="E16" s="19" t="s">
        <v>1106</v>
      </c>
      <c r="F16" s="19" t="s">
        <v>157</v>
      </c>
      <c r="G16" s="65" t="s">
        <v>171</v>
      </c>
      <c r="H16" s="1" t="s">
        <v>1038</v>
      </c>
    </row>
    <row r="17" spans="1:8" x14ac:dyDescent="0.25">
      <c r="A17" s="57">
        <v>15</v>
      </c>
      <c r="B17" s="10" t="s">
        <v>790</v>
      </c>
      <c r="C17" s="28">
        <v>0.05</v>
      </c>
      <c r="D17" s="18" t="s">
        <v>13</v>
      </c>
      <c r="E17" s="19" t="s">
        <v>164</v>
      </c>
      <c r="F17" s="19"/>
      <c r="G17" s="65" t="s">
        <v>172</v>
      </c>
      <c r="H17" s="1" t="s">
        <v>1038</v>
      </c>
    </row>
    <row r="18" spans="1:8" x14ac:dyDescent="0.25">
      <c r="A18" s="57">
        <v>16</v>
      </c>
      <c r="B18" s="10" t="s">
        <v>790</v>
      </c>
      <c r="C18" s="28">
        <v>0.05</v>
      </c>
      <c r="D18" s="18" t="s">
        <v>0</v>
      </c>
      <c r="E18" s="19" t="s">
        <v>173</v>
      </c>
      <c r="F18" s="19"/>
      <c r="G18" s="65" t="s">
        <v>174</v>
      </c>
      <c r="H18" s="1" t="s">
        <v>1038</v>
      </c>
    </row>
    <row r="19" spans="1:8" x14ac:dyDescent="0.25">
      <c r="A19" s="57">
        <v>17</v>
      </c>
      <c r="B19" s="10" t="s">
        <v>790</v>
      </c>
      <c r="C19" s="28">
        <v>0.05</v>
      </c>
      <c r="D19" s="18" t="s">
        <v>7</v>
      </c>
      <c r="E19" s="19" t="s">
        <v>157</v>
      </c>
      <c r="F19" s="19"/>
      <c r="G19" s="65" t="s">
        <v>175</v>
      </c>
      <c r="H19" s="1" t="s">
        <v>1038</v>
      </c>
    </row>
    <row r="20" spans="1:8" x14ac:dyDescent="0.25">
      <c r="A20" s="57">
        <v>18</v>
      </c>
      <c r="B20" s="10" t="s">
        <v>790</v>
      </c>
      <c r="C20" s="28">
        <v>0.05</v>
      </c>
      <c r="D20" s="18" t="s">
        <v>7</v>
      </c>
      <c r="E20" s="19" t="s">
        <v>1106</v>
      </c>
      <c r="F20" s="19" t="s">
        <v>193</v>
      </c>
      <c r="G20" s="65" t="s">
        <v>176</v>
      </c>
      <c r="H20" s="1" t="s">
        <v>1038</v>
      </c>
    </row>
    <row r="21" spans="1:8" x14ac:dyDescent="0.25">
      <c r="A21" s="57">
        <v>19</v>
      </c>
      <c r="B21" s="10" t="s">
        <v>790</v>
      </c>
      <c r="C21" s="28">
        <v>0.05</v>
      </c>
      <c r="D21" s="18" t="s">
        <v>10</v>
      </c>
      <c r="E21" s="19" t="s">
        <v>157</v>
      </c>
      <c r="F21" s="19"/>
      <c r="G21" s="65" t="s">
        <v>177</v>
      </c>
      <c r="H21" s="1" t="s">
        <v>1038</v>
      </c>
    </row>
    <row r="22" spans="1:8" x14ac:dyDescent="0.25">
      <c r="A22" s="57">
        <v>20</v>
      </c>
      <c r="B22" s="10" t="s">
        <v>790</v>
      </c>
      <c r="C22" s="28">
        <v>0.05</v>
      </c>
      <c r="D22" s="18" t="s">
        <v>10</v>
      </c>
      <c r="E22" s="19" t="s">
        <v>178</v>
      </c>
      <c r="F22" s="19"/>
      <c r="G22" s="65" t="s">
        <v>179</v>
      </c>
      <c r="H22" s="1" t="s">
        <v>1038</v>
      </c>
    </row>
    <row r="23" spans="1:8" x14ac:dyDescent="0.25">
      <c r="A23" s="57">
        <v>21</v>
      </c>
      <c r="B23" s="10" t="s">
        <v>790</v>
      </c>
      <c r="C23" s="28">
        <v>0.15</v>
      </c>
      <c r="D23" s="18" t="s">
        <v>10</v>
      </c>
      <c r="E23" s="19" t="s">
        <v>157</v>
      </c>
      <c r="F23" s="19"/>
      <c r="G23" s="65" t="s">
        <v>180</v>
      </c>
      <c r="H23" s="1" t="s">
        <v>1038</v>
      </c>
    </row>
    <row r="24" spans="1:8" x14ac:dyDescent="0.25">
      <c r="A24" s="57">
        <v>22</v>
      </c>
      <c r="B24" s="10" t="s">
        <v>790</v>
      </c>
      <c r="C24" s="28">
        <v>0.05</v>
      </c>
      <c r="D24" s="18" t="s">
        <v>10</v>
      </c>
      <c r="E24" s="19" t="s">
        <v>173</v>
      </c>
      <c r="F24" s="19"/>
      <c r="G24" s="65" t="s">
        <v>181</v>
      </c>
      <c r="H24" s="1" t="s">
        <v>1038</v>
      </c>
    </row>
    <row r="25" spans="1:8" x14ac:dyDescent="0.25">
      <c r="A25" s="57">
        <v>23</v>
      </c>
      <c r="B25" s="10" t="s">
        <v>790</v>
      </c>
      <c r="C25" s="28">
        <v>0.05</v>
      </c>
      <c r="D25" s="18" t="s">
        <v>0</v>
      </c>
      <c r="E25" s="19" t="s">
        <v>187</v>
      </c>
      <c r="F25" s="19" t="s">
        <v>166</v>
      </c>
      <c r="G25" s="65" t="s">
        <v>182</v>
      </c>
      <c r="H25" s="1" t="s">
        <v>1038</v>
      </c>
    </row>
    <row r="26" spans="1:8" x14ac:dyDescent="0.25">
      <c r="A26" s="57">
        <v>24</v>
      </c>
      <c r="B26" s="10" t="s">
        <v>790</v>
      </c>
      <c r="C26" s="28">
        <v>0.05</v>
      </c>
      <c r="D26" s="18" t="s">
        <v>3</v>
      </c>
      <c r="E26" s="19" t="s">
        <v>259</v>
      </c>
      <c r="F26" s="19" t="s">
        <v>163</v>
      </c>
      <c r="G26" s="65" t="s">
        <v>183</v>
      </c>
      <c r="H26" s="1" t="s">
        <v>1038</v>
      </c>
    </row>
    <row r="27" spans="1:8" x14ac:dyDescent="0.25">
      <c r="A27" s="57">
        <v>25</v>
      </c>
      <c r="B27" s="9" t="s">
        <v>791</v>
      </c>
      <c r="C27" s="28">
        <v>0.25</v>
      </c>
      <c r="D27" s="18" t="s">
        <v>13</v>
      </c>
      <c r="E27" s="19" t="s">
        <v>157</v>
      </c>
      <c r="F27" s="19"/>
      <c r="G27" s="65" t="s">
        <v>184</v>
      </c>
      <c r="H27" s="1" t="s">
        <v>1038</v>
      </c>
    </row>
    <row r="28" spans="1:8" x14ac:dyDescent="0.25">
      <c r="A28" s="57">
        <v>26</v>
      </c>
      <c r="B28" s="10" t="s">
        <v>790</v>
      </c>
      <c r="C28" s="28">
        <v>0.05</v>
      </c>
      <c r="D28" s="18" t="s">
        <v>10</v>
      </c>
      <c r="E28" s="19" t="s">
        <v>187</v>
      </c>
      <c r="F28" s="19" t="s">
        <v>157</v>
      </c>
      <c r="G28" s="65" t="s">
        <v>185</v>
      </c>
      <c r="H28" s="1" t="s">
        <v>1038</v>
      </c>
    </row>
    <row r="29" spans="1:8" x14ac:dyDescent="0.25">
      <c r="A29" s="57">
        <v>27</v>
      </c>
      <c r="B29" s="10" t="s">
        <v>790</v>
      </c>
      <c r="C29" s="28">
        <v>0.05</v>
      </c>
      <c r="D29" s="18" t="s">
        <v>3</v>
      </c>
      <c r="E29" s="19" t="s">
        <v>164</v>
      </c>
      <c r="F29" s="19"/>
      <c r="G29" s="65" t="s">
        <v>186</v>
      </c>
      <c r="H29" s="1" t="s">
        <v>1038</v>
      </c>
    </row>
    <row r="30" spans="1:8" x14ac:dyDescent="0.25">
      <c r="A30" s="57">
        <v>28</v>
      </c>
      <c r="B30" s="10" t="s">
        <v>790</v>
      </c>
      <c r="C30" s="28">
        <v>0.05</v>
      </c>
      <c r="D30" s="18" t="s">
        <v>7</v>
      </c>
      <c r="E30" s="19" t="s">
        <v>187</v>
      </c>
      <c r="F30" s="19"/>
      <c r="G30" s="65" t="s">
        <v>188</v>
      </c>
      <c r="H30" s="1" t="s">
        <v>1038</v>
      </c>
    </row>
    <row r="31" spans="1:8" x14ac:dyDescent="0.25">
      <c r="A31" s="57">
        <v>29</v>
      </c>
      <c r="B31" s="10" t="s">
        <v>790</v>
      </c>
      <c r="C31" s="28">
        <v>0.05</v>
      </c>
      <c r="D31" s="18" t="s">
        <v>13</v>
      </c>
      <c r="E31" s="19" t="s">
        <v>178</v>
      </c>
      <c r="F31" s="19"/>
      <c r="G31" s="65" t="s">
        <v>189</v>
      </c>
      <c r="H31" s="1" t="s">
        <v>1038</v>
      </c>
    </row>
    <row r="32" spans="1:8" x14ac:dyDescent="0.25">
      <c r="A32" s="57">
        <v>30</v>
      </c>
      <c r="B32" s="9" t="s">
        <v>791</v>
      </c>
      <c r="C32" s="28">
        <v>0.25</v>
      </c>
      <c r="D32" s="18" t="s">
        <v>7</v>
      </c>
      <c r="E32" s="19" t="s">
        <v>190</v>
      </c>
      <c r="F32" s="19"/>
      <c r="G32" s="65" t="s">
        <v>191</v>
      </c>
      <c r="H32" s="1" t="s">
        <v>1038</v>
      </c>
    </row>
    <row r="33" spans="1:8" x14ac:dyDescent="0.25">
      <c r="A33" s="57">
        <v>31</v>
      </c>
      <c r="B33" s="10" t="s">
        <v>790</v>
      </c>
      <c r="C33" s="28">
        <v>0.05</v>
      </c>
      <c r="D33" s="18" t="s">
        <v>0</v>
      </c>
      <c r="E33" s="19" t="s">
        <v>157</v>
      </c>
      <c r="F33" s="19"/>
      <c r="G33" s="65" t="s">
        <v>192</v>
      </c>
      <c r="H33" s="1" t="s">
        <v>1038</v>
      </c>
    </row>
    <row r="34" spans="1:8" x14ac:dyDescent="0.25">
      <c r="A34" s="57">
        <v>32</v>
      </c>
      <c r="B34" s="10" t="s">
        <v>790</v>
      </c>
      <c r="C34" s="28">
        <v>0.05</v>
      </c>
      <c r="D34" s="18" t="s">
        <v>7</v>
      </c>
      <c r="E34" s="19" t="s">
        <v>193</v>
      </c>
      <c r="F34" s="19"/>
      <c r="G34" s="65" t="s">
        <v>194</v>
      </c>
      <c r="H34" s="1" t="s">
        <v>1038</v>
      </c>
    </row>
    <row r="35" spans="1:8" x14ac:dyDescent="0.25">
      <c r="A35" s="57">
        <v>33</v>
      </c>
      <c r="B35" s="10" t="s">
        <v>790</v>
      </c>
      <c r="C35" s="28">
        <v>0.05</v>
      </c>
      <c r="D35" s="18" t="s">
        <v>10</v>
      </c>
      <c r="E35" s="19" t="s">
        <v>193</v>
      </c>
      <c r="F35" s="19"/>
      <c r="G35" s="65" t="s">
        <v>195</v>
      </c>
      <c r="H35" s="1" t="s">
        <v>1038</v>
      </c>
    </row>
    <row r="36" spans="1:8" x14ac:dyDescent="0.25">
      <c r="A36" s="57">
        <v>34</v>
      </c>
      <c r="B36" s="10" t="s">
        <v>790</v>
      </c>
      <c r="C36" s="28">
        <v>0.05</v>
      </c>
      <c r="D36" s="18" t="s">
        <v>7</v>
      </c>
      <c r="E36" s="19" t="s">
        <v>164</v>
      </c>
      <c r="F36" s="19"/>
      <c r="G36" s="65" t="s">
        <v>196</v>
      </c>
      <c r="H36" s="1" t="s">
        <v>1038</v>
      </c>
    </row>
    <row r="37" spans="1:8" x14ac:dyDescent="0.25">
      <c r="A37" s="57">
        <v>35</v>
      </c>
      <c r="B37" s="10" t="s">
        <v>790</v>
      </c>
      <c r="C37" s="28">
        <v>0.15</v>
      </c>
      <c r="D37" s="18" t="s">
        <v>10</v>
      </c>
      <c r="E37" s="19" t="s">
        <v>164</v>
      </c>
      <c r="F37" s="19"/>
      <c r="G37" s="65" t="s">
        <v>197</v>
      </c>
      <c r="H37" s="1" t="s">
        <v>1038</v>
      </c>
    </row>
    <row r="38" spans="1:8" x14ac:dyDescent="0.25">
      <c r="A38" s="57">
        <v>36</v>
      </c>
      <c r="B38" s="10" t="s">
        <v>790</v>
      </c>
      <c r="C38" s="28">
        <v>0.05</v>
      </c>
      <c r="D38" s="18" t="s">
        <v>7</v>
      </c>
      <c r="E38" s="19" t="s">
        <v>157</v>
      </c>
      <c r="F38" s="19"/>
      <c r="G38" s="65" t="s">
        <v>198</v>
      </c>
      <c r="H38" s="1" t="s">
        <v>1038</v>
      </c>
    </row>
    <row r="39" spans="1:8" x14ac:dyDescent="0.25">
      <c r="A39" s="57">
        <v>37</v>
      </c>
      <c r="B39" s="12" t="s">
        <v>793</v>
      </c>
      <c r="C39" s="28">
        <v>0.75</v>
      </c>
      <c r="D39" s="18" t="s">
        <v>13</v>
      </c>
      <c r="E39" s="19" t="s">
        <v>163</v>
      </c>
      <c r="F39" s="19"/>
      <c r="G39" s="65" t="s">
        <v>199</v>
      </c>
      <c r="H39" s="1" t="s">
        <v>1038</v>
      </c>
    </row>
    <row r="40" spans="1:8" x14ac:dyDescent="0.25">
      <c r="A40" s="57">
        <v>38</v>
      </c>
      <c r="B40" s="9" t="s">
        <v>791</v>
      </c>
      <c r="C40" s="28">
        <v>0.35</v>
      </c>
      <c r="D40" s="18" t="s">
        <v>0</v>
      </c>
      <c r="E40" s="19" t="s">
        <v>163</v>
      </c>
      <c r="F40" s="19"/>
      <c r="G40" s="65" t="s">
        <v>200</v>
      </c>
      <c r="H40" s="1" t="s">
        <v>1038</v>
      </c>
    </row>
    <row r="41" spans="1:8" x14ac:dyDescent="0.25">
      <c r="A41" s="57">
        <v>39</v>
      </c>
      <c r="B41" s="9" t="s">
        <v>791</v>
      </c>
      <c r="C41" s="28">
        <v>0.45</v>
      </c>
      <c r="D41" s="18" t="s">
        <v>7</v>
      </c>
      <c r="E41" s="19" t="s">
        <v>190</v>
      </c>
      <c r="F41" s="19"/>
      <c r="G41" s="65" t="s">
        <v>201</v>
      </c>
      <c r="H41" s="1" t="s">
        <v>1038</v>
      </c>
    </row>
    <row r="42" spans="1:8" x14ac:dyDescent="0.25">
      <c r="A42" s="57">
        <v>40</v>
      </c>
      <c r="B42" s="10" t="s">
        <v>790</v>
      </c>
      <c r="C42" s="28">
        <v>0.15</v>
      </c>
      <c r="D42" s="18" t="s">
        <v>0</v>
      </c>
      <c r="E42" s="19" t="s">
        <v>163</v>
      </c>
      <c r="F42" s="19"/>
      <c r="G42" s="65" t="s">
        <v>202</v>
      </c>
      <c r="H42" s="1" t="s">
        <v>1038</v>
      </c>
    </row>
    <row r="43" spans="1:8" x14ac:dyDescent="0.25">
      <c r="A43" s="57">
        <v>41</v>
      </c>
      <c r="B43" s="10" t="s">
        <v>790</v>
      </c>
      <c r="C43" s="28">
        <v>0.15</v>
      </c>
      <c r="D43" s="18" t="s">
        <v>10</v>
      </c>
      <c r="E43" s="19" t="s">
        <v>163</v>
      </c>
      <c r="F43" s="19"/>
      <c r="G43" s="65" t="s">
        <v>203</v>
      </c>
      <c r="H43" s="1" t="s">
        <v>1038</v>
      </c>
    </row>
    <row r="44" spans="1:8" x14ac:dyDescent="0.25">
      <c r="A44" s="57">
        <v>42</v>
      </c>
      <c r="B44" s="10" t="s">
        <v>790</v>
      </c>
      <c r="C44" s="28">
        <v>0.05</v>
      </c>
      <c r="D44" s="18" t="s">
        <v>0</v>
      </c>
      <c r="E44" s="19" t="s">
        <v>164</v>
      </c>
      <c r="F44" s="19"/>
      <c r="G44" s="65" t="s">
        <v>204</v>
      </c>
      <c r="H44" s="1" t="s">
        <v>1038</v>
      </c>
    </row>
    <row r="45" spans="1:8" x14ac:dyDescent="0.25">
      <c r="A45" s="57">
        <v>43</v>
      </c>
      <c r="B45" s="9" t="s">
        <v>791</v>
      </c>
      <c r="C45" s="28">
        <v>0.25</v>
      </c>
      <c r="D45" s="18" t="s">
        <v>0</v>
      </c>
      <c r="E45" s="19" t="s">
        <v>193</v>
      </c>
      <c r="F45" s="19" t="s">
        <v>155</v>
      </c>
      <c r="G45" s="65" t="s">
        <v>205</v>
      </c>
      <c r="H45" s="1" t="s">
        <v>1038</v>
      </c>
    </row>
    <row r="46" spans="1:8" x14ac:dyDescent="0.25">
      <c r="A46" s="57">
        <v>44</v>
      </c>
      <c r="B46" s="10" t="s">
        <v>790</v>
      </c>
      <c r="C46" s="28">
        <v>0.05</v>
      </c>
      <c r="D46" s="18" t="s">
        <v>3</v>
      </c>
      <c r="E46" s="19" t="s">
        <v>157</v>
      </c>
      <c r="F46" s="19"/>
      <c r="G46" s="65" t="s">
        <v>206</v>
      </c>
      <c r="H46" s="1" t="s">
        <v>1038</v>
      </c>
    </row>
    <row r="47" spans="1:8" x14ac:dyDescent="0.25">
      <c r="A47" s="57">
        <v>45</v>
      </c>
      <c r="B47" s="10" t="s">
        <v>790</v>
      </c>
      <c r="C47" s="28">
        <v>0.05</v>
      </c>
      <c r="D47" s="18" t="s">
        <v>10</v>
      </c>
      <c r="E47" s="19" t="s">
        <v>190</v>
      </c>
      <c r="F47" s="19"/>
      <c r="G47" s="65" t="s">
        <v>207</v>
      </c>
      <c r="H47" s="1" t="s">
        <v>1038</v>
      </c>
    </row>
    <row r="48" spans="1:8" x14ac:dyDescent="0.25">
      <c r="A48" s="57">
        <v>46</v>
      </c>
      <c r="B48" s="10" t="s">
        <v>790</v>
      </c>
      <c r="C48" s="28">
        <v>0.15</v>
      </c>
      <c r="D48" s="18" t="s">
        <v>0</v>
      </c>
      <c r="E48" s="19" t="s">
        <v>187</v>
      </c>
      <c r="F48" s="19"/>
      <c r="G48" s="65" t="s">
        <v>208</v>
      </c>
      <c r="H48" s="1" t="s">
        <v>1038</v>
      </c>
    </row>
    <row r="49" spans="1:8" x14ac:dyDescent="0.25">
      <c r="A49" s="57">
        <v>47</v>
      </c>
      <c r="B49" s="10" t="s">
        <v>790</v>
      </c>
      <c r="C49" s="28">
        <v>0.05</v>
      </c>
      <c r="D49" s="18" t="s">
        <v>7</v>
      </c>
      <c r="E49" s="19" t="s">
        <v>163</v>
      </c>
      <c r="F49" s="19"/>
      <c r="G49" s="65" t="s">
        <v>209</v>
      </c>
      <c r="H49" s="1" t="s">
        <v>1038</v>
      </c>
    </row>
    <row r="50" spans="1:8" x14ac:dyDescent="0.25">
      <c r="A50" s="57">
        <v>48</v>
      </c>
      <c r="B50" s="9" t="s">
        <v>791</v>
      </c>
      <c r="C50" s="28">
        <v>0.45</v>
      </c>
      <c r="D50" s="18" t="s">
        <v>7</v>
      </c>
      <c r="E50" s="19" t="s">
        <v>190</v>
      </c>
      <c r="F50" s="19"/>
      <c r="G50" s="65" t="s">
        <v>210</v>
      </c>
      <c r="H50" s="1" t="s">
        <v>1038</v>
      </c>
    </row>
    <row r="51" spans="1:8" x14ac:dyDescent="0.25">
      <c r="A51" s="57">
        <v>49</v>
      </c>
      <c r="B51" s="9" t="s">
        <v>791</v>
      </c>
      <c r="C51" s="28">
        <v>0.35</v>
      </c>
      <c r="D51" s="18" t="s">
        <v>10</v>
      </c>
      <c r="E51" s="19" t="s">
        <v>163</v>
      </c>
      <c r="F51" s="19"/>
      <c r="G51" s="65" t="s">
        <v>211</v>
      </c>
      <c r="H51" s="1" t="s">
        <v>1038</v>
      </c>
    </row>
    <row r="52" spans="1:8" x14ac:dyDescent="0.25">
      <c r="A52" s="57">
        <v>50</v>
      </c>
      <c r="B52" s="11" t="s">
        <v>792</v>
      </c>
      <c r="C52" s="28">
        <v>0.65</v>
      </c>
      <c r="D52" s="18" t="s">
        <v>13</v>
      </c>
      <c r="E52" s="19" t="s">
        <v>190</v>
      </c>
      <c r="F52" s="19"/>
      <c r="G52" s="65" t="s">
        <v>212</v>
      </c>
      <c r="H52" s="1" t="s">
        <v>1038</v>
      </c>
    </row>
    <row r="53" spans="1:8" x14ac:dyDescent="0.25">
      <c r="A53" s="57">
        <v>51</v>
      </c>
      <c r="B53" s="10" t="s">
        <v>790</v>
      </c>
      <c r="C53" s="28">
        <v>0.05</v>
      </c>
      <c r="D53" s="18" t="s">
        <v>13</v>
      </c>
      <c r="E53" s="19" t="s">
        <v>168</v>
      </c>
      <c r="F53" s="19" t="s">
        <v>1107</v>
      </c>
      <c r="G53" s="65" t="s">
        <v>213</v>
      </c>
      <c r="H53" s="1" t="s">
        <v>1038</v>
      </c>
    </row>
    <row r="54" spans="1:8" x14ac:dyDescent="0.25">
      <c r="A54" s="57">
        <v>52</v>
      </c>
      <c r="B54" s="10" t="s">
        <v>790</v>
      </c>
      <c r="C54" s="28">
        <v>0.05</v>
      </c>
      <c r="D54" s="18" t="s">
        <v>0</v>
      </c>
      <c r="E54" s="19" t="s">
        <v>163</v>
      </c>
      <c r="F54" s="19"/>
      <c r="G54" s="65" t="s">
        <v>214</v>
      </c>
      <c r="H54" s="1" t="s">
        <v>1038</v>
      </c>
    </row>
    <row r="55" spans="1:8" x14ac:dyDescent="0.25">
      <c r="A55" s="57">
        <v>53</v>
      </c>
      <c r="B55" s="9" t="s">
        <v>791</v>
      </c>
      <c r="C55" s="28">
        <v>0.45</v>
      </c>
      <c r="D55" s="18" t="s">
        <v>0</v>
      </c>
      <c r="E55" s="19" t="s">
        <v>155</v>
      </c>
      <c r="F55" s="19" t="s">
        <v>157</v>
      </c>
      <c r="G55" s="65" t="s">
        <v>215</v>
      </c>
      <c r="H55" s="1" t="s">
        <v>1038</v>
      </c>
    </row>
    <row r="56" spans="1:8" x14ac:dyDescent="0.25">
      <c r="A56" s="57">
        <v>54</v>
      </c>
      <c r="B56" s="9" t="s">
        <v>791</v>
      </c>
      <c r="C56" s="28">
        <v>0.35</v>
      </c>
      <c r="D56" s="18" t="s">
        <v>13</v>
      </c>
      <c r="E56" s="19" t="s">
        <v>193</v>
      </c>
      <c r="F56" s="19" t="s">
        <v>187</v>
      </c>
      <c r="G56" s="65" t="s">
        <v>216</v>
      </c>
      <c r="H56" s="1" t="s">
        <v>1038</v>
      </c>
    </row>
    <row r="57" spans="1:8" x14ac:dyDescent="0.25">
      <c r="A57" s="57">
        <v>55</v>
      </c>
      <c r="B57" s="9" t="s">
        <v>791</v>
      </c>
      <c r="C57" s="28">
        <v>0.45</v>
      </c>
      <c r="D57" s="18" t="s">
        <v>13</v>
      </c>
      <c r="E57" s="19" t="s">
        <v>157</v>
      </c>
      <c r="F57" s="19"/>
      <c r="G57" s="65" t="s">
        <v>217</v>
      </c>
      <c r="H57" s="1" t="s">
        <v>1038</v>
      </c>
    </row>
    <row r="58" spans="1:8" x14ac:dyDescent="0.25">
      <c r="A58" s="57">
        <v>56</v>
      </c>
      <c r="B58" s="10" t="s">
        <v>790</v>
      </c>
      <c r="C58" s="28">
        <v>0.05</v>
      </c>
      <c r="D58" s="18" t="s">
        <v>0</v>
      </c>
      <c r="E58" s="19" t="s">
        <v>164</v>
      </c>
      <c r="F58" s="19"/>
      <c r="G58" s="65" t="s">
        <v>218</v>
      </c>
      <c r="H58" s="1" t="s">
        <v>1038</v>
      </c>
    </row>
    <row r="59" spans="1:8" x14ac:dyDescent="0.25">
      <c r="A59" s="57">
        <v>57</v>
      </c>
      <c r="B59" s="10" t="s">
        <v>790</v>
      </c>
      <c r="C59" s="28">
        <v>0.05</v>
      </c>
      <c r="D59" s="18" t="s">
        <v>7</v>
      </c>
      <c r="E59" s="19" t="s">
        <v>157</v>
      </c>
      <c r="F59" s="19"/>
      <c r="G59" s="65" t="s">
        <v>219</v>
      </c>
      <c r="H59" s="1" t="s">
        <v>1038</v>
      </c>
    </row>
    <row r="60" spans="1:8" x14ac:dyDescent="0.25">
      <c r="A60" s="57">
        <v>58</v>
      </c>
      <c r="B60" s="10" t="s">
        <v>790</v>
      </c>
      <c r="C60" s="28">
        <v>0.05</v>
      </c>
      <c r="D60" s="18" t="s">
        <v>0</v>
      </c>
      <c r="E60" s="19" t="s">
        <v>166</v>
      </c>
      <c r="F60" s="19"/>
      <c r="G60" s="65" t="s">
        <v>220</v>
      </c>
      <c r="H60" s="1" t="s">
        <v>1038</v>
      </c>
    </row>
    <row r="61" spans="1:8" x14ac:dyDescent="0.25">
      <c r="A61" s="57">
        <v>59</v>
      </c>
      <c r="B61" s="9" t="s">
        <v>791</v>
      </c>
      <c r="C61" s="28">
        <v>0.25</v>
      </c>
      <c r="D61" s="18" t="s">
        <v>7</v>
      </c>
      <c r="E61" s="19" t="s">
        <v>173</v>
      </c>
      <c r="F61" s="19" t="s">
        <v>190</v>
      </c>
      <c r="G61" s="65" t="s">
        <v>221</v>
      </c>
      <c r="H61" s="1" t="s">
        <v>1038</v>
      </c>
    </row>
    <row r="62" spans="1:8" x14ac:dyDescent="0.25">
      <c r="A62" s="57">
        <v>60</v>
      </c>
      <c r="B62" s="11" t="s">
        <v>792</v>
      </c>
      <c r="C62" s="28">
        <v>0.55000000000000004</v>
      </c>
      <c r="D62" s="18" t="s">
        <v>10</v>
      </c>
      <c r="E62" s="19" t="s">
        <v>157</v>
      </c>
      <c r="F62" s="19"/>
      <c r="G62" s="65" t="s">
        <v>222</v>
      </c>
      <c r="H62" s="1" t="s">
        <v>1038</v>
      </c>
    </row>
    <row r="63" spans="1:8" x14ac:dyDescent="0.25">
      <c r="A63" s="57">
        <v>61</v>
      </c>
      <c r="B63" s="9" t="s">
        <v>791</v>
      </c>
      <c r="C63" s="28">
        <v>0.25</v>
      </c>
      <c r="D63" s="18" t="s">
        <v>3</v>
      </c>
      <c r="E63" s="19" t="s">
        <v>157</v>
      </c>
      <c r="F63" s="19"/>
      <c r="G63" s="65" t="s">
        <v>223</v>
      </c>
      <c r="H63" s="1" t="s">
        <v>1038</v>
      </c>
    </row>
    <row r="64" spans="1:8" x14ac:dyDescent="0.25">
      <c r="A64" s="57">
        <v>62</v>
      </c>
      <c r="B64" s="10" t="s">
        <v>790</v>
      </c>
      <c r="C64" s="28">
        <v>0.15</v>
      </c>
      <c r="D64" s="18" t="s">
        <v>3</v>
      </c>
      <c r="E64" s="19" t="s">
        <v>157</v>
      </c>
      <c r="F64" s="19"/>
      <c r="G64" s="65" t="s">
        <v>224</v>
      </c>
      <c r="H64" s="1" t="s">
        <v>1038</v>
      </c>
    </row>
    <row r="65" spans="1:8" x14ac:dyDescent="0.25">
      <c r="A65" s="57">
        <v>63</v>
      </c>
      <c r="B65" s="9" t="s">
        <v>791</v>
      </c>
      <c r="C65" s="28">
        <v>0.25</v>
      </c>
      <c r="D65" s="18" t="s">
        <v>13</v>
      </c>
      <c r="E65" s="19" t="s">
        <v>173</v>
      </c>
      <c r="F65" s="19" t="s">
        <v>190</v>
      </c>
      <c r="G65" s="65" t="s">
        <v>225</v>
      </c>
      <c r="H65" s="1" t="s">
        <v>1038</v>
      </c>
    </row>
    <row r="66" spans="1:8" x14ac:dyDescent="0.25">
      <c r="A66" s="57">
        <v>64</v>
      </c>
      <c r="B66" s="9" t="s">
        <v>791</v>
      </c>
      <c r="C66" s="28">
        <v>0.25</v>
      </c>
      <c r="D66" s="18" t="s">
        <v>10</v>
      </c>
      <c r="E66" s="19" t="s">
        <v>193</v>
      </c>
      <c r="F66" s="19"/>
      <c r="G66" s="65" t="s">
        <v>226</v>
      </c>
      <c r="H66" s="1" t="s">
        <v>1038</v>
      </c>
    </row>
    <row r="67" spans="1:8" x14ac:dyDescent="0.25">
      <c r="A67" s="57">
        <v>65</v>
      </c>
      <c r="B67" s="9" t="s">
        <v>791</v>
      </c>
      <c r="C67" s="28">
        <v>0.25</v>
      </c>
      <c r="D67" s="18" t="s">
        <v>7</v>
      </c>
      <c r="E67" s="19" t="s">
        <v>157</v>
      </c>
      <c r="F67" s="19"/>
      <c r="G67" s="65" t="s">
        <v>227</v>
      </c>
      <c r="H67" s="1" t="s">
        <v>1038</v>
      </c>
    </row>
    <row r="68" spans="1:8" x14ac:dyDescent="0.25">
      <c r="A68" s="57">
        <v>66</v>
      </c>
      <c r="B68" s="9" t="s">
        <v>791</v>
      </c>
      <c r="C68" s="28">
        <v>0.25</v>
      </c>
      <c r="D68" s="18" t="s">
        <v>13</v>
      </c>
      <c r="E68" s="19" t="s">
        <v>163</v>
      </c>
      <c r="F68" s="19"/>
      <c r="G68" s="65" t="s">
        <v>228</v>
      </c>
      <c r="H68" s="1" t="s">
        <v>1038</v>
      </c>
    </row>
    <row r="69" spans="1:8" x14ac:dyDescent="0.25">
      <c r="A69" s="57">
        <v>67</v>
      </c>
      <c r="B69" s="9" t="s">
        <v>791</v>
      </c>
      <c r="C69" s="28">
        <v>0.35</v>
      </c>
      <c r="D69" s="18" t="s">
        <v>7</v>
      </c>
      <c r="E69" s="19" t="s">
        <v>164</v>
      </c>
      <c r="F69" s="19"/>
      <c r="G69" s="65" t="s">
        <v>229</v>
      </c>
      <c r="H69" s="1" t="s">
        <v>1038</v>
      </c>
    </row>
    <row r="70" spans="1:8" x14ac:dyDescent="0.25">
      <c r="A70" s="57">
        <v>68</v>
      </c>
      <c r="B70" s="10" t="s">
        <v>790</v>
      </c>
      <c r="C70" s="28">
        <v>0.05</v>
      </c>
      <c r="D70" s="18" t="s">
        <v>13</v>
      </c>
      <c r="E70" s="19" t="s">
        <v>788</v>
      </c>
      <c r="F70" s="19"/>
      <c r="G70" s="65" t="s">
        <v>230</v>
      </c>
      <c r="H70" s="1" t="s">
        <v>1038</v>
      </c>
    </row>
    <row r="71" spans="1:8" x14ac:dyDescent="0.25">
      <c r="A71" s="57">
        <v>69</v>
      </c>
      <c r="B71" s="10" t="s">
        <v>790</v>
      </c>
      <c r="C71" s="28">
        <v>0.05</v>
      </c>
      <c r="D71" s="18" t="s">
        <v>10</v>
      </c>
      <c r="E71" s="19" t="s">
        <v>190</v>
      </c>
      <c r="F71" s="19"/>
      <c r="G71" s="65" t="s">
        <v>231</v>
      </c>
      <c r="H71" s="1" t="s">
        <v>1038</v>
      </c>
    </row>
    <row r="72" spans="1:8" x14ac:dyDescent="0.25">
      <c r="A72" s="57">
        <v>70</v>
      </c>
      <c r="B72" s="9" t="s">
        <v>791</v>
      </c>
      <c r="C72" s="28">
        <v>0.35</v>
      </c>
      <c r="D72" s="18" t="s">
        <v>13</v>
      </c>
      <c r="E72" s="19" t="s">
        <v>163</v>
      </c>
      <c r="F72" s="19"/>
      <c r="G72" s="65" t="s">
        <v>232</v>
      </c>
      <c r="H72" s="1" t="s">
        <v>1038</v>
      </c>
    </row>
    <row r="73" spans="1:8" x14ac:dyDescent="0.25">
      <c r="A73" s="57">
        <v>71</v>
      </c>
      <c r="B73" s="10" t="s">
        <v>790</v>
      </c>
      <c r="C73" s="28">
        <v>0.15</v>
      </c>
      <c r="D73" s="18" t="s">
        <v>0</v>
      </c>
      <c r="E73" s="19" t="s">
        <v>187</v>
      </c>
      <c r="F73" s="19"/>
      <c r="G73" s="65" t="s">
        <v>233</v>
      </c>
      <c r="H73" s="1" t="s">
        <v>1038</v>
      </c>
    </row>
    <row r="74" spans="1:8" x14ac:dyDescent="0.25">
      <c r="A74" s="57">
        <v>72</v>
      </c>
      <c r="B74" s="9" t="s">
        <v>791</v>
      </c>
      <c r="C74" s="28">
        <v>0.25</v>
      </c>
      <c r="D74" s="18" t="s">
        <v>7</v>
      </c>
      <c r="E74" s="19" t="s">
        <v>193</v>
      </c>
      <c r="F74" s="19" t="s">
        <v>166</v>
      </c>
      <c r="G74" s="65" t="s">
        <v>234</v>
      </c>
      <c r="H74" s="1" t="s">
        <v>1038</v>
      </c>
    </row>
    <row r="75" spans="1:8" x14ac:dyDescent="0.25">
      <c r="A75" s="57">
        <v>73</v>
      </c>
      <c r="B75" s="9" t="s">
        <v>791</v>
      </c>
      <c r="C75" s="28">
        <v>0.45</v>
      </c>
      <c r="D75" s="18" t="s">
        <v>7</v>
      </c>
      <c r="E75" s="19" t="s">
        <v>193</v>
      </c>
      <c r="F75" s="19"/>
      <c r="G75" s="65" t="s">
        <v>235</v>
      </c>
      <c r="H75" s="1" t="s">
        <v>1038</v>
      </c>
    </row>
    <row r="76" spans="1:8" x14ac:dyDescent="0.25">
      <c r="A76" s="57">
        <v>74</v>
      </c>
      <c r="B76" s="9" t="s">
        <v>791</v>
      </c>
      <c r="C76" s="28">
        <v>0.35</v>
      </c>
      <c r="D76" s="18" t="s">
        <v>7</v>
      </c>
      <c r="E76" s="19" t="s">
        <v>155</v>
      </c>
      <c r="F76" s="19" t="s">
        <v>1108</v>
      </c>
      <c r="G76" s="65" t="s">
        <v>236</v>
      </c>
      <c r="H76" s="1" t="s">
        <v>1038</v>
      </c>
    </row>
    <row r="77" spans="1:8" x14ac:dyDescent="0.25">
      <c r="A77" s="57">
        <v>75</v>
      </c>
      <c r="B77" s="9" t="s">
        <v>791</v>
      </c>
      <c r="C77" s="28">
        <v>0.45</v>
      </c>
      <c r="D77" s="18" t="s">
        <v>10</v>
      </c>
      <c r="E77" s="19" t="s">
        <v>166</v>
      </c>
      <c r="F77" s="19"/>
      <c r="G77" s="65" t="s">
        <v>237</v>
      </c>
      <c r="H77" s="1" t="s">
        <v>1038</v>
      </c>
    </row>
    <row r="78" spans="1:8" x14ac:dyDescent="0.25">
      <c r="A78" s="57">
        <v>76</v>
      </c>
      <c r="B78" s="11" t="s">
        <v>792</v>
      </c>
      <c r="C78" s="28">
        <v>0.65</v>
      </c>
      <c r="D78" s="18" t="s">
        <v>13</v>
      </c>
      <c r="E78" s="19" t="s">
        <v>190</v>
      </c>
      <c r="F78" s="19"/>
      <c r="G78" s="65" t="s">
        <v>238</v>
      </c>
      <c r="H78" s="1" t="s">
        <v>1038</v>
      </c>
    </row>
    <row r="79" spans="1:8" x14ac:dyDescent="0.25">
      <c r="A79" s="57">
        <v>77</v>
      </c>
      <c r="B79" s="11" t="s">
        <v>792</v>
      </c>
      <c r="C79" s="28">
        <v>0.55000000000000004</v>
      </c>
      <c r="D79" s="18" t="s">
        <v>13</v>
      </c>
      <c r="E79" s="19" t="s">
        <v>190</v>
      </c>
      <c r="F79" s="19"/>
      <c r="G79" s="65" t="s">
        <v>239</v>
      </c>
      <c r="H79" s="1" t="s">
        <v>1038</v>
      </c>
    </row>
    <row r="80" spans="1:8" x14ac:dyDescent="0.25">
      <c r="A80" s="57">
        <v>78</v>
      </c>
      <c r="B80" s="9" t="s">
        <v>791</v>
      </c>
      <c r="C80" s="28">
        <v>0.25</v>
      </c>
      <c r="D80" s="18" t="s">
        <v>7</v>
      </c>
      <c r="E80" s="19" t="s">
        <v>166</v>
      </c>
      <c r="F80" s="19"/>
      <c r="G80" s="65" t="s">
        <v>240</v>
      </c>
      <c r="H80" s="1" t="s">
        <v>1038</v>
      </c>
    </row>
    <row r="81" spans="1:8" x14ac:dyDescent="0.25">
      <c r="A81" s="57">
        <v>79</v>
      </c>
      <c r="B81" s="9" t="s">
        <v>791</v>
      </c>
      <c r="C81" s="28">
        <v>0.35</v>
      </c>
      <c r="D81" s="18" t="s">
        <v>13</v>
      </c>
      <c r="E81" s="19" t="s">
        <v>190</v>
      </c>
      <c r="F81" s="19"/>
      <c r="G81" s="65" t="s">
        <v>241</v>
      </c>
      <c r="H81" s="1" t="s">
        <v>1038</v>
      </c>
    </row>
    <row r="82" spans="1:8" x14ac:dyDescent="0.25">
      <c r="A82" s="57">
        <v>80</v>
      </c>
      <c r="B82" s="9" t="s">
        <v>791</v>
      </c>
      <c r="C82" s="28">
        <v>0.45</v>
      </c>
      <c r="D82" s="18" t="s">
        <v>13</v>
      </c>
      <c r="E82" s="19" t="s">
        <v>187</v>
      </c>
      <c r="F82" s="19"/>
      <c r="G82" s="65" t="s">
        <v>242</v>
      </c>
      <c r="H82" s="1" t="s">
        <v>1038</v>
      </c>
    </row>
    <row r="83" spans="1:8" x14ac:dyDescent="0.25">
      <c r="A83" s="57">
        <v>81</v>
      </c>
      <c r="B83" s="11" t="s">
        <v>792</v>
      </c>
      <c r="C83" s="28">
        <v>0.55000000000000004</v>
      </c>
      <c r="D83" s="18" t="s">
        <v>10</v>
      </c>
      <c r="E83" s="19" t="s">
        <v>178</v>
      </c>
      <c r="F83" s="19"/>
      <c r="G83" s="65" t="s">
        <v>243</v>
      </c>
      <c r="H83" s="1" t="s">
        <v>1038</v>
      </c>
    </row>
    <row r="84" spans="1:8" x14ac:dyDescent="0.25">
      <c r="A84" s="57">
        <v>82</v>
      </c>
      <c r="B84" s="9" t="s">
        <v>791</v>
      </c>
      <c r="C84" s="28">
        <v>0.35</v>
      </c>
      <c r="D84" s="18" t="s">
        <v>0</v>
      </c>
      <c r="E84" s="19" t="s">
        <v>178</v>
      </c>
      <c r="F84" s="19"/>
      <c r="G84" s="65" t="s">
        <v>244</v>
      </c>
      <c r="H84" s="1" t="s">
        <v>1038</v>
      </c>
    </row>
    <row r="85" spans="1:8" x14ac:dyDescent="0.25">
      <c r="A85" s="57">
        <v>83</v>
      </c>
      <c r="B85" s="10" t="s">
        <v>790</v>
      </c>
      <c r="C85" s="28">
        <v>0.05</v>
      </c>
      <c r="D85" s="18" t="s">
        <v>10</v>
      </c>
      <c r="E85" s="19" t="s">
        <v>157</v>
      </c>
      <c r="F85" s="19"/>
      <c r="G85" s="65" t="s">
        <v>245</v>
      </c>
      <c r="H85" s="1" t="s">
        <v>1038</v>
      </c>
    </row>
    <row r="86" spans="1:8" x14ac:dyDescent="0.25">
      <c r="A86" s="57">
        <v>84</v>
      </c>
      <c r="B86" s="11" t="s">
        <v>792</v>
      </c>
      <c r="C86" s="28">
        <v>0.55000000000000004</v>
      </c>
      <c r="D86" s="18" t="s">
        <v>10</v>
      </c>
      <c r="E86" s="19" t="s">
        <v>163</v>
      </c>
      <c r="F86" s="19"/>
      <c r="G86" s="65" t="s">
        <v>246</v>
      </c>
      <c r="H86" s="1" t="s">
        <v>1038</v>
      </c>
    </row>
    <row r="87" spans="1:8" x14ac:dyDescent="0.25">
      <c r="A87" s="57">
        <v>85</v>
      </c>
      <c r="B87" s="9" t="s">
        <v>791</v>
      </c>
      <c r="C87" s="28">
        <v>0.25</v>
      </c>
      <c r="D87" s="18" t="s">
        <v>3</v>
      </c>
      <c r="E87" s="19" t="s">
        <v>166</v>
      </c>
      <c r="F87" s="19"/>
      <c r="G87" s="65" t="s">
        <v>247</v>
      </c>
      <c r="H87" s="1" t="s">
        <v>1038</v>
      </c>
    </row>
    <row r="88" spans="1:8" x14ac:dyDescent="0.25">
      <c r="A88" s="57">
        <v>86</v>
      </c>
      <c r="B88" s="67"/>
      <c r="C88" s="28" t="s">
        <v>789</v>
      </c>
      <c r="D88" s="18" t="s">
        <v>7</v>
      </c>
      <c r="E88" s="19" t="s">
        <v>164</v>
      </c>
      <c r="F88" s="19"/>
      <c r="G88" s="65" t="s">
        <v>1156</v>
      </c>
      <c r="H88" s="1" t="s">
        <v>1038</v>
      </c>
    </row>
    <row r="89" spans="1:8" x14ac:dyDescent="0.25">
      <c r="A89" s="57">
        <v>87</v>
      </c>
      <c r="B89" s="9" t="s">
        <v>791</v>
      </c>
      <c r="C89" s="28">
        <v>0.45</v>
      </c>
      <c r="D89" s="18" t="s">
        <v>0</v>
      </c>
      <c r="E89" s="19" t="s">
        <v>164</v>
      </c>
      <c r="F89" s="19"/>
      <c r="G89" s="65" t="s">
        <v>248</v>
      </c>
      <c r="H89" s="1" t="s">
        <v>1038</v>
      </c>
    </row>
    <row r="90" spans="1:8" x14ac:dyDescent="0.25">
      <c r="A90" s="57">
        <v>88</v>
      </c>
      <c r="B90" s="11" t="s">
        <v>792</v>
      </c>
      <c r="C90" s="28">
        <v>0.55000000000000004</v>
      </c>
      <c r="D90" s="18" t="s">
        <v>7</v>
      </c>
      <c r="E90" s="19" t="s">
        <v>163</v>
      </c>
      <c r="F90" s="19" t="s">
        <v>173</v>
      </c>
      <c r="G90" s="65" t="s">
        <v>249</v>
      </c>
      <c r="H90" s="1" t="s">
        <v>1038</v>
      </c>
    </row>
    <row r="91" spans="1:8" x14ac:dyDescent="0.25">
      <c r="A91" s="57">
        <v>89</v>
      </c>
      <c r="B91" s="9" t="s">
        <v>791</v>
      </c>
      <c r="C91" s="28">
        <v>0.25</v>
      </c>
      <c r="D91" s="18" t="s">
        <v>7</v>
      </c>
      <c r="E91" s="19" t="s">
        <v>164</v>
      </c>
      <c r="F91" s="19"/>
      <c r="G91" s="65" t="s">
        <v>250</v>
      </c>
      <c r="H91" s="1" t="s">
        <v>1038</v>
      </c>
    </row>
    <row r="92" spans="1:8" x14ac:dyDescent="0.25">
      <c r="A92" s="57">
        <v>90</v>
      </c>
      <c r="B92" s="9" t="s">
        <v>791</v>
      </c>
      <c r="C92" s="28">
        <v>0.45</v>
      </c>
      <c r="D92" s="18" t="s">
        <v>0</v>
      </c>
      <c r="E92" s="19" t="s">
        <v>163</v>
      </c>
      <c r="F92" s="19"/>
      <c r="G92" s="65" t="s">
        <v>251</v>
      </c>
      <c r="H92" s="1" t="s">
        <v>1038</v>
      </c>
    </row>
    <row r="93" spans="1:8" x14ac:dyDescent="0.25">
      <c r="A93" s="57">
        <v>91</v>
      </c>
      <c r="B93" s="9" t="s">
        <v>791</v>
      </c>
      <c r="C93" s="28">
        <v>0.35</v>
      </c>
      <c r="D93" s="18" t="s">
        <v>7</v>
      </c>
      <c r="E93" s="19" t="s">
        <v>178</v>
      </c>
      <c r="F93" s="19"/>
      <c r="G93" s="65" t="s">
        <v>252</v>
      </c>
      <c r="H93" s="1" t="s">
        <v>1038</v>
      </c>
    </row>
    <row r="94" spans="1:8" x14ac:dyDescent="0.25">
      <c r="A94" s="57">
        <v>92</v>
      </c>
      <c r="B94" s="9" t="s">
        <v>791</v>
      </c>
      <c r="C94" s="28">
        <v>0.25</v>
      </c>
      <c r="D94" s="18" t="s">
        <v>3</v>
      </c>
      <c r="E94" s="19" t="s">
        <v>164</v>
      </c>
      <c r="F94" s="19"/>
      <c r="G94" s="65" t="s">
        <v>253</v>
      </c>
      <c r="H94" s="1" t="s">
        <v>1038</v>
      </c>
    </row>
    <row r="95" spans="1:8" x14ac:dyDescent="0.25">
      <c r="A95" s="57">
        <v>93</v>
      </c>
      <c r="B95" s="12" t="s">
        <v>793</v>
      </c>
      <c r="C95" s="28">
        <v>0.85</v>
      </c>
      <c r="D95" s="18" t="s">
        <v>7</v>
      </c>
      <c r="E95" s="19" t="s">
        <v>178</v>
      </c>
      <c r="F95" s="19"/>
      <c r="G95" s="65" t="s">
        <v>254</v>
      </c>
      <c r="H95" s="1" t="s">
        <v>1038</v>
      </c>
    </row>
    <row r="96" spans="1:8" x14ac:dyDescent="0.25">
      <c r="A96" s="57">
        <v>94</v>
      </c>
      <c r="B96" s="11" t="s">
        <v>792</v>
      </c>
      <c r="C96" s="28">
        <v>0.55000000000000004</v>
      </c>
      <c r="D96" s="18" t="s">
        <v>13</v>
      </c>
      <c r="E96" s="19" t="s">
        <v>166</v>
      </c>
      <c r="F96" s="19"/>
      <c r="G96" s="65" t="s">
        <v>255</v>
      </c>
      <c r="H96" s="1" t="s">
        <v>1038</v>
      </c>
    </row>
    <row r="97" spans="1:8" x14ac:dyDescent="0.25">
      <c r="A97" s="57">
        <v>95</v>
      </c>
      <c r="B97" s="10" t="s">
        <v>790</v>
      </c>
      <c r="C97" s="28">
        <v>0.15</v>
      </c>
      <c r="D97" s="18" t="s">
        <v>7</v>
      </c>
      <c r="E97" s="19" t="s">
        <v>163</v>
      </c>
      <c r="F97" s="19"/>
      <c r="G97" s="65" t="s">
        <v>256</v>
      </c>
      <c r="H97" s="1" t="s">
        <v>1038</v>
      </c>
    </row>
    <row r="98" spans="1:8" x14ac:dyDescent="0.25">
      <c r="A98" s="57">
        <v>96</v>
      </c>
      <c r="B98" s="10" t="s">
        <v>790</v>
      </c>
      <c r="C98" s="28">
        <v>0.15</v>
      </c>
      <c r="D98" s="18" t="s">
        <v>10</v>
      </c>
      <c r="E98" s="19" t="s">
        <v>190</v>
      </c>
      <c r="F98" s="19"/>
      <c r="G98" s="65" t="s">
        <v>257</v>
      </c>
      <c r="H98" s="1" t="s">
        <v>1038</v>
      </c>
    </row>
    <row r="99" spans="1:8" x14ac:dyDescent="0.25">
      <c r="A99" s="57">
        <v>97</v>
      </c>
      <c r="B99" s="9" t="s">
        <v>791</v>
      </c>
      <c r="C99" s="28">
        <v>0.25</v>
      </c>
      <c r="D99" s="18" t="s">
        <v>0</v>
      </c>
      <c r="E99" s="19" t="s">
        <v>190</v>
      </c>
      <c r="F99" s="19"/>
      <c r="G99" s="65" t="s">
        <v>258</v>
      </c>
      <c r="H99" s="1" t="s">
        <v>1038</v>
      </c>
    </row>
    <row r="100" spans="1:8" x14ac:dyDescent="0.25">
      <c r="A100" s="57">
        <v>98</v>
      </c>
      <c r="B100" s="10" t="s">
        <v>790</v>
      </c>
      <c r="C100" s="28">
        <v>0.05</v>
      </c>
      <c r="D100" s="18" t="s">
        <v>0</v>
      </c>
      <c r="E100" s="19" t="s">
        <v>259</v>
      </c>
      <c r="F100" s="19"/>
      <c r="G100" s="65" t="s">
        <v>260</v>
      </c>
      <c r="H100" s="1" t="s">
        <v>1038</v>
      </c>
    </row>
    <row r="101" spans="1:8" x14ac:dyDescent="0.25">
      <c r="A101" s="57">
        <v>99</v>
      </c>
      <c r="B101" s="9" t="s">
        <v>791</v>
      </c>
      <c r="C101" s="28">
        <v>0.45</v>
      </c>
      <c r="D101" s="18" t="s">
        <v>0</v>
      </c>
      <c r="E101" s="19" t="s">
        <v>259</v>
      </c>
      <c r="F101" s="19"/>
      <c r="G101" s="65" t="s">
        <v>261</v>
      </c>
      <c r="H101" s="1" t="s">
        <v>1038</v>
      </c>
    </row>
    <row r="102" spans="1:8" x14ac:dyDescent="0.25">
      <c r="A102" s="57">
        <v>100</v>
      </c>
      <c r="B102" s="12" t="s">
        <v>793</v>
      </c>
      <c r="C102" s="28">
        <v>0.95</v>
      </c>
      <c r="D102" s="18" t="s">
        <v>3</v>
      </c>
      <c r="E102" s="19" t="s">
        <v>164</v>
      </c>
      <c r="F102" s="19"/>
      <c r="G102" s="65" t="s">
        <v>262</v>
      </c>
      <c r="H102" s="1" t="s">
        <v>1038</v>
      </c>
    </row>
    <row r="103" spans="1:8" x14ac:dyDescent="0.25">
      <c r="A103" s="57">
        <v>101</v>
      </c>
      <c r="B103" s="9" t="s">
        <v>791</v>
      </c>
      <c r="C103" s="28">
        <v>0.45</v>
      </c>
      <c r="D103" s="18" t="s">
        <v>10</v>
      </c>
      <c r="E103" s="19" t="s">
        <v>163</v>
      </c>
      <c r="F103" s="19"/>
      <c r="G103" s="65" t="s">
        <v>263</v>
      </c>
      <c r="H103" s="1" t="s">
        <v>1038</v>
      </c>
    </row>
    <row r="104" spans="1:8" x14ac:dyDescent="0.25">
      <c r="A104" s="57">
        <v>102</v>
      </c>
      <c r="B104" s="12" t="s">
        <v>793</v>
      </c>
      <c r="C104" s="28">
        <v>0.95</v>
      </c>
      <c r="D104" s="18" t="s">
        <v>13</v>
      </c>
      <c r="E104" s="19" t="s">
        <v>173</v>
      </c>
      <c r="F104" s="19" t="s">
        <v>190</v>
      </c>
      <c r="G104" s="65" t="s">
        <v>264</v>
      </c>
      <c r="H104" s="1" t="s">
        <v>1038</v>
      </c>
    </row>
    <row r="105" spans="1:8" x14ac:dyDescent="0.25">
      <c r="A105" s="57">
        <v>103</v>
      </c>
      <c r="B105" s="10" t="s">
        <v>790</v>
      </c>
      <c r="C105" s="28">
        <v>0.15</v>
      </c>
      <c r="D105" s="18" t="s">
        <v>7</v>
      </c>
      <c r="E105" s="19" t="s">
        <v>164</v>
      </c>
      <c r="F105" s="19"/>
      <c r="G105" s="65" t="s">
        <v>265</v>
      </c>
      <c r="H105" s="1" t="s">
        <v>1038</v>
      </c>
    </row>
    <row r="106" spans="1:8" x14ac:dyDescent="0.25">
      <c r="A106" s="57">
        <v>104</v>
      </c>
      <c r="B106" s="9" t="s">
        <v>791</v>
      </c>
      <c r="C106" s="28">
        <v>0.25</v>
      </c>
      <c r="D106" s="18" t="s">
        <v>10</v>
      </c>
      <c r="E106" s="19" t="s">
        <v>187</v>
      </c>
      <c r="F106" s="19"/>
      <c r="G106" s="65" t="s">
        <v>266</v>
      </c>
      <c r="H106" s="1" t="s">
        <v>1038</v>
      </c>
    </row>
    <row r="107" spans="1:8" x14ac:dyDescent="0.25">
      <c r="A107" s="57">
        <v>105</v>
      </c>
      <c r="B107" s="12" t="s">
        <v>793</v>
      </c>
      <c r="C107" s="28">
        <v>0.95</v>
      </c>
      <c r="D107" s="18" t="s">
        <v>13</v>
      </c>
      <c r="E107" s="19" t="s">
        <v>178</v>
      </c>
      <c r="F107" s="19"/>
      <c r="G107" s="65" t="s">
        <v>267</v>
      </c>
      <c r="H107" s="1" t="s">
        <v>1038</v>
      </c>
    </row>
    <row r="108" spans="1:8" x14ac:dyDescent="0.25">
      <c r="A108" s="57">
        <v>106</v>
      </c>
      <c r="B108" s="12" t="s">
        <v>793</v>
      </c>
      <c r="C108" s="28">
        <v>0.85</v>
      </c>
      <c r="D108" s="18" t="s">
        <v>0</v>
      </c>
      <c r="E108" s="19" t="s">
        <v>157</v>
      </c>
      <c r="F108" s="19"/>
      <c r="G108" s="65" t="s">
        <v>268</v>
      </c>
      <c r="H108" s="1" t="s">
        <v>1038</v>
      </c>
    </row>
    <row r="109" spans="1:8" x14ac:dyDescent="0.25">
      <c r="A109" s="57">
        <v>107</v>
      </c>
      <c r="B109" s="11" t="s">
        <v>792</v>
      </c>
      <c r="C109" s="28">
        <v>0.55000000000000004</v>
      </c>
      <c r="D109" s="18" t="s">
        <v>0</v>
      </c>
      <c r="E109" s="19" t="s">
        <v>166</v>
      </c>
      <c r="F109" s="19"/>
      <c r="G109" s="65" t="s">
        <v>269</v>
      </c>
      <c r="H109" s="1" t="s">
        <v>1038</v>
      </c>
    </row>
    <row r="110" spans="1:8" x14ac:dyDescent="0.25">
      <c r="A110" s="57">
        <v>108</v>
      </c>
      <c r="B110" s="9" t="s">
        <v>791</v>
      </c>
      <c r="C110" s="28">
        <v>0.45</v>
      </c>
      <c r="D110" s="18" t="s">
        <v>3</v>
      </c>
      <c r="E110" s="19" t="s">
        <v>157</v>
      </c>
      <c r="F110" s="19"/>
      <c r="G110" s="65" t="s">
        <v>270</v>
      </c>
      <c r="H110" s="1" t="s">
        <v>1038</v>
      </c>
    </row>
    <row r="111" spans="1:8" x14ac:dyDescent="0.25">
      <c r="A111" s="57">
        <v>109</v>
      </c>
      <c r="B111" s="12" t="s">
        <v>793</v>
      </c>
      <c r="C111" s="28">
        <v>0.95</v>
      </c>
      <c r="D111" s="18" t="s">
        <v>13</v>
      </c>
      <c r="E111" s="19" t="s">
        <v>163</v>
      </c>
      <c r="F111" s="19"/>
      <c r="G111" s="65" t="s">
        <v>271</v>
      </c>
      <c r="H111" s="1" t="s">
        <v>1038</v>
      </c>
    </row>
    <row r="112" spans="1:8" x14ac:dyDescent="0.25">
      <c r="A112" s="57">
        <v>110</v>
      </c>
      <c r="B112" s="12" t="s">
        <v>793</v>
      </c>
      <c r="C112" s="28">
        <v>0.85</v>
      </c>
      <c r="D112" s="18" t="s">
        <v>3</v>
      </c>
      <c r="E112" s="19" t="s">
        <v>178</v>
      </c>
      <c r="F112" s="19"/>
      <c r="G112" s="65" t="s">
        <v>272</v>
      </c>
      <c r="H112" s="1" t="s">
        <v>1038</v>
      </c>
    </row>
    <row r="113" spans="1:8" x14ac:dyDescent="0.25">
      <c r="A113" s="57">
        <v>111</v>
      </c>
      <c r="B113" s="12" t="s">
        <v>793</v>
      </c>
      <c r="C113" s="28">
        <v>0.85</v>
      </c>
      <c r="D113" s="18" t="s">
        <v>10</v>
      </c>
      <c r="E113" s="19" t="s">
        <v>193</v>
      </c>
      <c r="F113" s="19"/>
      <c r="G113" s="65" t="s">
        <v>273</v>
      </c>
      <c r="H113" s="1" t="s">
        <v>1038</v>
      </c>
    </row>
    <row r="114" spans="1:8" x14ac:dyDescent="0.25">
      <c r="A114" s="57">
        <v>112</v>
      </c>
      <c r="B114" s="11" t="s">
        <v>792</v>
      </c>
      <c r="C114" s="28">
        <v>0.55000000000000004</v>
      </c>
      <c r="D114" s="18" t="s">
        <v>7</v>
      </c>
      <c r="E114" s="19" t="s">
        <v>155</v>
      </c>
      <c r="F114" s="19"/>
      <c r="G114" s="65" t="s">
        <v>274</v>
      </c>
      <c r="H114" s="1" t="s">
        <v>1038</v>
      </c>
    </row>
    <row r="115" spans="1:8" x14ac:dyDescent="0.25">
      <c r="A115" s="57">
        <v>113</v>
      </c>
      <c r="B115" s="9" t="s">
        <v>791</v>
      </c>
      <c r="C115" s="28">
        <v>0.45</v>
      </c>
      <c r="D115" s="18" t="s">
        <v>3</v>
      </c>
      <c r="E115" s="19" t="s">
        <v>190</v>
      </c>
      <c r="F115" s="19"/>
      <c r="G115" s="65" t="s">
        <v>275</v>
      </c>
      <c r="H115" s="1" t="s">
        <v>1038</v>
      </c>
    </row>
    <row r="116" spans="1:8" x14ac:dyDescent="0.25">
      <c r="A116" s="57">
        <v>114</v>
      </c>
      <c r="B116" s="11" t="s">
        <v>792</v>
      </c>
      <c r="C116" s="28">
        <v>0.55000000000000004</v>
      </c>
      <c r="D116" s="18" t="s">
        <v>7</v>
      </c>
      <c r="E116" s="19" t="s">
        <v>163</v>
      </c>
      <c r="F116" s="19" t="s">
        <v>164</v>
      </c>
      <c r="G116" s="65" t="s">
        <v>276</v>
      </c>
      <c r="H116" s="1" t="s">
        <v>1038</v>
      </c>
    </row>
    <row r="117" spans="1:8" x14ac:dyDescent="0.25">
      <c r="A117" s="57">
        <v>115</v>
      </c>
      <c r="B117" s="11" t="s">
        <v>792</v>
      </c>
      <c r="C117" s="28">
        <v>0.65</v>
      </c>
      <c r="D117" s="18" t="s">
        <v>13</v>
      </c>
      <c r="E117" s="19" t="s">
        <v>157</v>
      </c>
      <c r="F117" s="19"/>
      <c r="G117" s="65" t="s">
        <v>277</v>
      </c>
      <c r="H117" s="1" t="s">
        <v>1038</v>
      </c>
    </row>
    <row r="118" spans="1:8" x14ac:dyDescent="0.25">
      <c r="A118" s="57">
        <v>116</v>
      </c>
      <c r="B118" s="11" t="s">
        <v>792</v>
      </c>
      <c r="C118" s="28">
        <v>0.55000000000000004</v>
      </c>
      <c r="D118" s="18" t="s">
        <v>0</v>
      </c>
      <c r="E118" s="19" t="s">
        <v>163</v>
      </c>
      <c r="F118" s="19"/>
      <c r="G118" s="65" t="s">
        <v>278</v>
      </c>
      <c r="H118" s="1" t="s">
        <v>1038</v>
      </c>
    </row>
    <row r="119" spans="1:8" x14ac:dyDescent="0.25">
      <c r="A119" s="57">
        <v>117</v>
      </c>
      <c r="B119" s="9" t="s">
        <v>791</v>
      </c>
      <c r="C119" s="28">
        <v>0.35</v>
      </c>
      <c r="D119" s="18" t="s">
        <v>7</v>
      </c>
      <c r="E119" s="19" t="s">
        <v>190</v>
      </c>
      <c r="F119" s="19"/>
      <c r="G119" s="65" t="s">
        <v>279</v>
      </c>
      <c r="H119" s="1" t="s">
        <v>1038</v>
      </c>
    </row>
    <row r="120" spans="1:8" x14ac:dyDescent="0.25">
      <c r="A120" s="57">
        <v>118</v>
      </c>
      <c r="B120" s="12" t="s">
        <v>793</v>
      </c>
      <c r="C120" s="28">
        <v>0.95</v>
      </c>
      <c r="D120" s="18" t="s">
        <v>10</v>
      </c>
      <c r="E120" s="19" t="s">
        <v>178</v>
      </c>
      <c r="F120" s="19"/>
      <c r="G120" s="65" t="s">
        <v>280</v>
      </c>
      <c r="H120" s="1" t="s">
        <v>1038</v>
      </c>
    </row>
    <row r="121" spans="1:8" x14ac:dyDescent="0.25">
      <c r="A121" s="57">
        <v>119</v>
      </c>
      <c r="B121" s="12" t="s">
        <v>793</v>
      </c>
      <c r="C121" s="28">
        <v>0.75</v>
      </c>
      <c r="D121" s="18" t="s">
        <v>10</v>
      </c>
      <c r="E121" s="19" t="s">
        <v>157</v>
      </c>
      <c r="F121" s="19"/>
      <c r="G121" s="65" t="s">
        <v>281</v>
      </c>
      <c r="H121" s="1" t="s">
        <v>1038</v>
      </c>
    </row>
    <row r="122" spans="1:8" x14ac:dyDescent="0.25">
      <c r="A122" s="57">
        <v>120</v>
      </c>
      <c r="B122" s="11" t="s">
        <v>792</v>
      </c>
      <c r="C122" s="28">
        <v>0.55000000000000004</v>
      </c>
      <c r="D122" s="18" t="s">
        <v>3</v>
      </c>
      <c r="E122" s="19" t="s">
        <v>164</v>
      </c>
      <c r="F122" s="19"/>
      <c r="G122" s="65" t="s">
        <v>282</v>
      </c>
      <c r="H122" s="1" t="s">
        <v>1038</v>
      </c>
    </row>
    <row r="123" spans="1:8" x14ac:dyDescent="0.25">
      <c r="A123" s="57">
        <v>121</v>
      </c>
      <c r="B123" s="12" t="s">
        <v>793</v>
      </c>
      <c r="C123" s="28">
        <v>0.95</v>
      </c>
      <c r="D123" s="18" t="s">
        <v>10</v>
      </c>
      <c r="E123" s="19" t="s">
        <v>190</v>
      </c>
      <c r="F123" s="19"/>
      <c r="G123" s="65" t="s">
        <v>283</v>
      </c>
      <c r="H123" s="1" t="s">
        <v>1038</v>
      </c>
    </row>
    <row r="124" spans="1:8" x14ac:dyDescent="0.25">
      <c r="A124" s="57">
        <v>122</v>
      </c>
      <c r="B124" s="10" t="s">
        <v>790</v>
      </c>
      <c r="C124" s="28">
        <v>0.15</v>
      </c>
      <c r="D124" s="18" t="s">
        <v>0</v>
      </c>
      <c r="E124" s="19" t="s">
        <v>166</v>
      </c>
      <c r="F124" s="19"/>
      <c r="G124" s="65" t="s">
        <v>284</v>
      </c>
      <c r="H124" s="1" t="s">
        <v>1038</v>
      </c>
    </row>
    <row r="125" spans="1:8" x14ac:dyDescent="0.25">
      <c r="A125" s="57">
        <v>123</v>
      </c>
      <c r="B125" s="11" t="s">
        <v>792</v>
      </c>
      <c r="C125" s="28">
        <v>0.55000000000000004</v>
      </c>
      <c r="D125" s="18" t="s">
        <v>10</v>
      </c>
      <c r="E125" s="19" t="s">
        <v>1106</v>
      </c>
      <c r="F125" s="19" t="s">
        <v>163</v>
      </c>
      <c r="G125" s="65" t="s">
        <v>285</v>
      </c>
      <c r="H125" s="1" t="s">
        <v>1038</v>
      </c>
    </row>
    <row r="126" spans="1:8" x14ac:dyDescent="0.25">
      <c r="A126" s="57">
        <v>124</v>
      </c>
      <c r="B126" s="12" t="s">
        <v>793</v>
      </c>
      <c r="C126" s="28">
        <v>0.95</v>
      </c>
      <c r="D126" s="18" t="s">
        <v>3</v>
      </c>
      <c r="E126" s="19" t="s">
        <v>190</v>
      </c>
      <c r="F126" s="19"/>
      <c r="G126" s="65" t="s">
        <v>286</v>
      </c>
      <c r="H126" s="1" t="s">
        <v>1038</v>
      </c>
    </row>
    <row r="127" spans="1:8" x14ac:dyDescent="0.25">
      <c r="A127" s="71" t="s">
        <v>287</v>
      </c>
      <c r="B127" s="68">
        <v>1</v>
      </c>
      <c r="C127" s="28"/>
      <c r="D127" s="18"/>
      <c r="E127" s="19" t="s">
        <v>291</v>
      </c>
      <c r="F127" s="19" t="s">
        <v>1047</v>
      </c>
      <c r="G127" s="65" t="s">
        <v>288</v>
      </c>
      <c r="H127" s="1" t="s">
        <v>1038</v>
      </c>
    </row>
    <row r="128" spans="1:8" x14ac:dyDescent="0.25">
      <c r="A128" s="71" t="s">
        <v>289</v>
      </c>
      <c r="B128" s="68">
        <v>2</v>
      </c>
      <c r="C128" s="28"/>
      <c r="D128" s="18"/>
      <c r="E128" s="19" t="s">
        <v>299</v>
      </c>
      <c r="F128" s="19" t="s">
        <v>1047</v>
      </c>
      <c r="G128" s="65" t="s">
        <v>290</v>
      </c>
      <c r="H128" s="1" t="s">
        <v>1038</v>
      </c>
    </row>
    <row r="129" spans="1:8" x14ac:dyDescent="0.25">
      <c r="A129" s="71" t="s">
        <v>292</v>
      </c>
      <c r="B129" s="68">
        <v>3</v>
      </c>
      <c r="C129" s="28"/>
      <c r="D129" s="18"/>
      <c r="E129" s="19" t="s">
        <v>291</v>
      </c>
      <c r="F129" s="19" t="s">
        <v>1047</v>
      </c>
      <c r="G129" s="65" t="s">
        <v>293</v>
      </c>
      <c r="H129" s="1" t="s">
        <v>1038</v>
      </c>
    </row>
    <row r="130" spans="1:8" x14ac:dyDescent="0.25">
      <c r="A130" s="71" t="s">
        <v>294</v>
      </c>
      <c r="B130" s="68">
        <v>4</v>
      </c>
      <c r="C130" s="28"/>
      <c r="D130" s="18"/>
      <c r="E130" s="19" t="s">
        <v>1109</v>
      </c>
      <c r="F130" s="19" t="s">
        <v>1047</v>
      </c>
      <c r="G130" s="65" t="s">
        <v>295</v>
      </c>
      <c r="H130" s="1" t="s">
        <v>1038</v>
      </c>
    </row>
    <row r="131" spans="1:8" x14ac:dyDescent="0.25">
      <c r="A131" s="71" t="s">
        <v>297</v>
      </c>
      <c r="B131" s="68">
        <v>5</v>
      </c>
      <c r="C131" s="28"/>
      <c r="D131" s="18"/>
      <c r="E131" s="19" t="s">
        <v>296</v>
      </c>
      <c r="F131" s="19" t="s">
        <v>1047</v>
      </c>
      <c r="G131" s="65" t="s">
        <v>298</v>
      </c>
      <c r="H131" s="1" t="s">
        <v>1038</v>
      </c>
    </row>
    <row r="132" spans="1:8" x14ac:dyDescent="0.25">
      <c r="A132" s="71" t="s">
        <v>300</v>
      </c>
      <c r="B132" s="68">
        <v>6</v>
      </c>
      <c r="C132" s="28"/>
      <c r="D132" s="18"/>
      <c r="E132" s="19" t="s">
        <v>299</v>
      </c>
      <c r="F132" s="19"/>
      <c r="G132" s="65" t="s">
        <v>301</v>
      </c>
      <c r="H132" s="1" t="s">
        <v>1038</v>
      </c>
    </row>
    <row r="133" spans="1:8" x14ac:dyDescent="0.25">
      <c r="A133" s="71" t="s">
        <v>302</v>
      </c>
      <c r="B133" s="68">
        <v>7</v>
      </c>
      <c r="C133" s="28"/>
      <c r="D133" s="18"/>
      <c r="E133" s="19" t="s">
        <v>299</v>
      </c>
      <c r="F133" s="19" t="s">
        <v>1047</v>
      </c>
      <c r="G133" s="65" t="s">
        <v>303</v>
      </c>
      <c r="H133" s="1" t="s">
        <v>1038</v>
      </c>
    </row>
    <row r="134" spans="1:8" x14ac:dyDescent="0.25">
      <c r="A134" s="71" t="s">
        <v>304</v>
      </c>
      <c r="B134" s="68">
        <v>8</v>
      </c>
      <c r="C134" s="28"/>
      <c r="D134" s="18"/>
      <c r="E134" s="19" t="s">
        <v>299</v>
      </c>
      <c r="F134" s="19" t="s">
        <v>1047</v>
      </c>
      <c r="G134" s="65" t="s">
        <v>305</v>
      </c>
      <c r="H134" s="1" t="s">
        <v>1038</v>
      </c>
    </row>
    <row r="135" spans="1:8" x14ac:dyDescent="0.25">
      <c r="A135" s="71" t="s">
        <v>306</v>
      </c>
      <c r="B135" s="68">
        <v>9</v>
      </c>
      <c r="C135" s="28"/>
      <c r="D135" s="18"/>
      <c r="E135" s="19" t="s">
        <v>1049</v>
      </c>
      <c r="F135" s="19" t="s">
        <v>1109</v>
      </c>
      <c r="G135" s="65" t="s">
        <v>307</v>
      </c>
      <c r="H135" s="1" t="s">
        <v>1038</v>
      </c>
    </row>
    <row r="136" spans="1:8" x14ac:dyDescent="0.25">
      <c r="A136" s="71" t="s">
        <v>308</v>
      </c>
      <c r="B136" s="68">
        <v>10</v>
      </c>
      <c r="C136" s="28"/>
      <c r="D136" s="18"/>
      <c r="E136" s="19" t="s">
        <v>296</v>
      </c>
      <c r="F136" s="19"/>
      <c r="G136" s="65" t="s">
        <v>309</v>
      </c>
      <c r="H136" s="1" t="s">
        <v>1038</v>
      </c>
    </row>
    <row r="137" spans="1:8" x14ac:dyDescent="0.25">
      <c r="A137" s="71" t="s">
        <v>310</v>
      </c>
      <c r="B137" s="68">
        <v>11</v>
      </c>
      <c r="C137" s="28"/>
      <c r="D137" s="18"/>
      <c r="E137" s="19" t="s">
        <v>291</v>
      </c>
      <c r="F137" s="19"/>
      <c r="G137" s="65" t="s">
        <v>311</v>
      </c>
      <c r="H137" s="1" t="s">
        <v>1038</v>
      </c>
    </row>
    <row r="138" spans="1:8" x14ac:dyDescent="0.25">
      <c r="A138" s="71" t="s">
        <v>312</v>
      </c>
      <c r="B138" s="68">
        <v>12</v>
      </c>
      <c r="C138" s="28"/>
      <c r="D138" s="18"/>
      <c r="E138" s="19" t="s">
        <v>1109</v>
      </c>
      <c r="F138" s="19" t="s">
        <v>296</v>
      </c>
      <c r="G138" s="65" t="s">
        <v>313</v>
      </c>
      <c r="H138" s="1" t="s">
        <v>1038</v>
      </c>
    </row>
    <row r="139" spans="1:8" x14ac:dyDescent="0.25">
      <c r="A139" s="71" t="s">
        <v>314</v>
      </c>
      <c r="B139" s="68">
        <v>13</v>
      </c>
      <c r="C139" s="28"/>
      <c r="D139" s="18"/>
      <c r="E139" s="19" t="s">
        <v>291</v>
      </c>
      <c r="F139" s="19"/>
      <c r="G139" s="65" t="s">
        <v>315</v>
      </c>
      <c r="H139" s="1" t="s">
        <v>1038</v>
      </c>
    </row>
    <row r="140" spans="1:8" x14ac:dyDescent="0.25">
      <c r="A140" s="71" t="s">
        <v>316</v>
      </c>
      <c r="B140" s="68">
        <v>14</v>
      </c>
      <c r="C140" s="28"/>
      <c r="D140" s="18"/>
      <c r="E140" s="19" t="s">
        <v>291</v>
      </c>
      <c r="F140" s="19" t="s">
        <v>1110</v>
      </c>
      <c r="G140" s="65" t="s">
        <v>317</v>
      </c>
      <c r="H140" s="1" t="s">
        <v>1038</v>
      </c>
    </row>
    <row r="141" spans="1:8" x14ac:dyDescent="0.25">
      <c r="A141" s="71" t="s">
        <v>318</v>
      </c>
      <c r="B141" s="68">
        <v>15</v>
      </c>
      <c r="C141" s="28"/>
      <c r="D141" s="18"/>
      <c r="E141" s="19" t="s">
        <v>291</v>
      </c>
      <c r="F141" s="19"/>
      <c r="G141" s="65" t="s">
        <v>319</v>
      </c>
      <c r="H141" s="1" t="s">
        <v>1038</v>
      </c>
    </row>
    <row r="142" spans="1:8" ht="15.75" thickBot="1" x14ac:dyDescent="0.3">
      <c r="A142" s="72" t="s">
        <v>320</v>
      </c>
      <c r="B142" s="69">
        <v>16</v>
      </c>
      <c r="C142" s="29"/>
      <c r="D142" s="21"/>
      <c r="E142" s="22" t="s">
        <v>296</v>
      </c>
      <c r="F142" s="22" t="s">
        <v>1049</v>
      </c>
      <c r="G142" s="66" t="s">
        <v>321</v>
      </c>
      <c r="H142" s="1" t="s">
        <v>1038</v>
      </c>
    </row>
  </sheetData>
  <sortState ref="A127:G142">
    <sortCondition ref="B127:B142"/>
  </sortState>
  <mergeCells count="1">
    <mergeCell ref="A1:G1"/>
  </mergeCells>
  <hyperlinks>
    <hyperlink ref="G3" r:id="rId1"/>
    <hyperlink ref="G4" r:id="rId2"/>
    <hyperlink ref="G5" r:id="rId3"/>
    <hyperlink ref="G7" r:id="rId4"/>
    <hyperlink ref="G8" r:id="rId5"/>
    <hyperlink ref="G9" r:id="rId6"/>
    <hyperlink ref="G11" r:id="rId7"/>
    <hyperlink ref="G12" r:id="rId8"/>
    <hyperlink ref="G14" r:id="rId9"/>
    <hyperlink ref="G15" r:id="rId10"/>
    <hyperlink ref="G16" r:id="rId11"/>
    <hyperlink ref="G17" r:id="rId12"/>
    <hyperlink ref="G18" r:id="rId13"/>
    <hyperlink ref="G19" r:id="rId14"/>
    <hyperlink ref="G20" r:id="rId15"/>
    <hyperlink ref="G21" r:id="rId16"/>
    <hyperlink ref="G22" r:id="rId17"/>
    <hyperlink ref="G23" r:id="rId18"/>
    <hyperlink ref="G24" r:id="rId19"/>
    <hyperlink ref="G25" r:id="rId20"/>
    <hyperlink ref="G26" r:id="rId21"/>
    <hyperlink ref="G27" r:id="rId22"/>
    <hyperlink ref="G28" r:id="rId23"/>
    <hyperlink ref="G29" r:id="rId24"/>
    <hyperlink ref="G30" r:id="rId25"/>
    <hyperlink ref="G31" r:id="rId26"/>
    <hyperlink ref="G32" r:id="rId27"/>
    <hyperlink ref="G33" r:id="rId28"/>
    <hyperlink ref="G34" r:id="rId29"/>
    <hyperlink ref="G35" r:id="rId30"/>
    <hyperlink ref="G36" r:id="rId31"/>
    <hyperlink ref="G37" r:id="rId32"/>
    <hyperlink ref="G38" r:id="rId33"/>
    <hyperlink ref="G39" r:id="rId34"/>
    <hyperlink ref="G40" r:id="rId35"/>
    <hyperlink ref="G41" r:id="rId36"/>
    <hyperlink ref="G42" r:id="rId37"/>
    <hyperlink ref="G43" r:id="rId38"/>
    <hyperlink ref="G44" r:id="rId39"/>
    <hyperlink ref="G45" r:id="rId40"/>
    <hyperlink ref="G46" r:id="rId41"/>
    <hyperlink ref="G47" r:id="rId42"/>
    <hyperlink ref="G48" r:id="rId43"/>
    <hyperlink ref="G49" r:id="rId44"/>
    <hyperlink ref="G50" r:id="rId45"/>
    <hyperlink ref="G51" r:id="rId46"/>
    <hyperlink ref="G52" r:id="rId47"/>
    <hyperlink ref="G53" r:id="rId48"/>
    <hyperlink ref="G54" r:id="rId49"/>
    <hyperlink ref="G55" r:id="rId50"/>
    <hyperlink ref="G56" r:id="rId51"/>
    <hyperlink ref="G57" r:id="rId52"/>
    <hyperlink ref="G58" r:id="rId53"/>
    <hyperlink ref="G59" r:id="rId54"/>
    <hyperlink ref="G60" r:id="rId55"/>
    <hyperlink ref="G61" r:id="rId56"/>
    <hyperlink ref="G62" r:id="rId57"/>
    <hyperlink ref="G63" r:id="rId58"/>
    <hyperlink ref="G64" r:id="rId59"/>
    <hyperlink ref="G65" r:id="rId60"/>
    <hyperlink ref="G66" r:id="rId61"/>
    <hyperlink ref="G67" r:id="rId62"/>
    <hyperlink ref="G68" r:id="rId63"/>
    <hyperlink ref="G69" r:id="rId64"/>
    <hyperlink ref="G70" r:id="rId65"/>
    <hyperlink ref="G71" r:id="rId66"/>
    <hyperlink ref="G72" r:id="rId67"/>
    <hyperlink ref="G73" r:id="rId68"/>
    <hyperlink ref="G74" r:id="rId69"/>
    <hyperlink ref="G75" r:id="rId70"/>
    <hyperlink ref="G76" r:id="rId71"/>
    <hyperlink ref="G77" r:id="rId72"/>
    <hyperlink ref="G78" r:id="rId73"/>
    <hyperlink ref="G79" r:id="rId74"/>
    <hyperlink ref="G80" r:id="rId75"/>
    <hyperlink ref="G81" r:id="rId76"/>
    <hyperlink ref="G82" r:id="rId77"/>
    <hyperlink ref="G83" r:id="rId78"/>
    <hyperlink ref="G84" r:id="rId79"/>
    <hyperlink ref="G85" r:id="rId80"/>
    <hyperlink ref="G86" r:id="rId81"/>
    <hyperlink ref="G87" r:id="rId82"/>
    <hyperlink ref="G89" r:id="rId83"/>
    <hyperlink ref="G90" r:id="rId84"/>
    <hyperlink ref="G91" r:id="rId85"/>
    <hyperlink ref="G92" r:id="rId86"/>
    <hyperlink ref="G93" r:id="rId87"/>
    <hyperlink ref="G94" r:id="rId88"/>
    <hyperlink ref="G95" r:id="rId89"/>
    <hyperlink ref="G96" r:id="rId90"/>
    <hyperlink ref="G97" r:id="rId91"/>
    <hyperlink ref="G98" r:id="rId92"/>
    <hyperlink ref="G99" r:id="rId93"/>
    <hyperlink ref="G100" r:id="rId94"/>
    <hyperlink ref="G101" r:id="rId95"/>
    <hyperlink ref="G102" r:id="rId96"/>
    <hyperlink ref="G103" r:id="rId97"/>
    <hyperlink ref="G104" r:id="rId98"/>
    <hyperlink ref="G105" r:id="rId99"/>
    <hyperlink ref="G106" r:id="rId100"/>
    <hyperlink ref="G107" r:id="rId101"/>
    <hyperlink ref="G108" r:id="rId102"/>
    <hyperlink ref="G109" r:id="rId103"/>
    <hyperlink ref="G110" r:id="rId104"/>
    <hyperlink ref="G111" r:id="rId105"/>
    <hyperlink ref="G112" r:id="rId106"/>
    <hyperlink ref="G113" r:id="rId107"/>
    <hyperlink ref="G114" r:id="rId108"/>
    <hyperlink ref="G115" r:id="rId109"/>
    <hyperlink ref="G116" r:id="rId110"/>
    <hyperlink ref="G117" r:id="rId111"/>
    <hyperlink ref="G118" r:id="rId112"/>
    <hyperlink ref="G119" r:id="rId113"/>
    <hyperlink ref="G120" r:id="rId114"/>
    <hyperlink ref="G121" r:id="rId115"/>
    <hyperlink ref="G122" r:id="rId116"/>
    <hyperlink ref="G123" r:id="rId117"/>
    <hyperlink ref="G124" r:id="rId118"/>
    <hyperlink ref="G125" r:id="rId119"/>
    <hyperlink ref="G126" r:id="rId120"/>
    <hyperlink ref="G127" r:id="rId121"/>
    <hyperlink ref="G128" r:id="rId122"/>
    <hyperlink ref="G129" r:id="rId123"/>
    <hyperlink ref="G130" r:id="rId124"/>
    <hyperlink ref="G131" r:id="rId125"/>
    <hyperlink ref="G132" r:id="rId126"/>
    <hyperlink ref="G133" r:id="rId127"/>
    <hyperlink ref="G134" r:id="rId128"/>
    <hyperlink ref="G135" r:id="rId129"/>
    <hyperlink ref="G136" r:id="rId130"/>
    <hyperlink ref="G137" r:id="rId131"/>
    <hyperlink ref="G138" r:id="rId132"/>
    <hyperlink ref="G139" r:id="rId133"/>
    <hyperlink ref="G140" r:id="rId134"/>
    <hyperlink ref="G141" r:id="rId135"/>
    <hyperlink ref="G142" r:id="rId136"/>
  </hyperlinks>
  <pageMargins left="0.7" right="0.7" top="0.75" bottom="0.75" header="0.3" footer="0.3"/>
  <pageSetup orientation="portrait" horizontalDpi="4294967293" verticalDpi="0" r:id="rId13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42"/>
  <sheetViews>
    <sheetView showGridLines="0" workbookViewId="0">
      <selection activeCell="E6" sqref="E6"/>
    </sheetView>
  </sheetViews>
  <sheetFormatPr defaultRowHeight="15" x14ac:dyDescent="0.25"/>
  <cols>
    <col min="1" max="1" width="9.140625" style="2"/>
    <col min="2" max="2" width="11.5703125" style="2" customWidth="1"/>
    <col min="3" max="3" width="10.140625" style="2" bestFit="1" customWidth="1"/>
    <col min="4" max="4" width="5.140625" style="2" customWidth="1"/>
    <col min="5" max="6" width="41.7109375" customWidth="1"/>
    <col min="7" max="7" width="30.28515625" customWidth="1"/>
    <col min="8" max="8" width="4.28515625" customWidth="1"/>
  </cols>
  <sheetData>
    <row r="1" spans="1:8" ht="16.5" thickBot="1" x14ac:dyDescent="0.3">
      <c r="A1" s="125" t="s">
        <v>1097</v>
      </c>
      <c r="B1" s="126"/>
      <c r="C1" s="126"/>
      <c r="D1" s="126"/>
      <c r="E1" s="126"/>
      <c r="F1" s="126"/>
      <c r="G1" s="127"/>
    </row>
    <row r="2" spans="1:8" ht="15.75" thickBot="1" x14ac:dyDescent="0.3">
      <c r="A2" s="31" t="s">
        <v>794</v>
      </c>
      <c r="B2" s="32" t="s">
        <v>782</v>
      </c>
      <c r="C2" s="32" t="s">
        <v>1044</v>
      </c>
      <c r="D2" s="32" t="s">
        <v>783</v>
      </c>
      <c r="E2" s="70" t="s">
        <v>1040</v>
      </c>
      <c r="F2" s="70" t="s">
        <v>1041</v>
      </c>
      <c r="G2" s="34" t="s">
        <v>784</v>
      </c>
    </row>
    <row r="3" spans="1:8" x14ac:dyDescent="0.25">
      <c r="A3" s="56">
        <v>1</v>
      </c>
      <c r="B3" s="59" t="s">
        <v>790</v>
      </c>
      <c r="C3" s="27">
        <v>0.05</v>
      </c>
      <c r="D3" s="15" t="s">
        <v>0</v>
      </c>
      <c r="E3" s="16" t="s">
        <v>1</v>
      </c>
      <c r="F3" s="16"/>
      <c r="G3" s="64" t="s">
        <v>2</v>
      </c>
      <c r="H3" s="1" t="s">
        <v>1038</v>
      </c>
    </row>
    <row r="4" spans="1:8" x14ac:dyDescent="0.25">
      <c r="A4" s="57">
        <v>2</v>
      </c>
      <c r="B4" s="10" t="s">
        <v>790</v>
      </c>
      <c r="C4" s="28">
        <v>0.05</v>
      </c>
      <c r="D4" s="18" t="s">
        <v>3</v>
      </c>
      <c r="E4" s="19" t="s">
        <v>44</v>
      </c>
      <c r="F4" s="19" t="s">
        <v>1111</v>
      </c>
      <c r="G4" s="65" t="s">
        <v>4</v>
      </c>
      <c r="H4" s="1" t="s">
        <v>1038</v>
      </c>
    </row>
    <row r="5" spans="1:8" x14ac:dyDescent="0.25">
      <c r="A5" s="57">
        <v>3</v>
      </c>
      <c r="B5" s="10" t="s">
        <v>790</v>
      </c>
      <c r="C5" s="28">
        <v>0.05</v>
      </c>
      <c r="D5" s="18" t="s">
        <v>3</v>
      </c>
      <c r="E5" s="19" t="s">
        <v>40</v>
      </c>
      <c r="F5" s="19" t="s">
        <v>1112</v>
      </c>
      <c r="G5" s="65" t="s">
        <v>5</v>
      </c>
      <c r="H5" s="1" t="s">
        <v>1038</v>
      </c>
    </row>
    <row r="6" spans="1:8" x14ac:dyDescent="0.25">
      <c r="A6" s="57">
        <v>4</v>
      </c>
      <c r="B6" s="10" t="s">
        <v>790</v>
      </c>
      <c r="C6" s="28">
        <v>0.05</v>
      </c>
      <c r="D6" s="18" t="s">
        <v>0</v>
      </c>
      <c r="E6" s="19" t="s">
        <v>1</v>
      </c>
      <c r="F6" s="19" t="s">
        <v>1113</v>
      </c>
      <c r="G6" s="65" t="s">
        <v>6</v>
      </c>
      <c r="H6" s="1" t="s">
        <v>1038</v>
      </c>
    </row>
    <row r="7" spans="1:8" x14ac:dyDescent="0.25">
      <c r="A7" s="57">
        <v>5</v>
      </c>
      <c r="B7" s="10" t="s">
        <v>790</v>
      </c>
      <c r="C7" s="28">
        <v>0.05</v>
      </c>
      <c r="D7" s="18" t="s">
        <v>7</v>
      </c>
      <c r="E7" s="19" t="s">
        <v>8</v>
      </c>
      <c r="F7" s="19"/>
      <c r="G7" s="65" t="s">
        <v>9</v>
      </c>
      <c r="H7" s="1" t="s">
        <v>1038</v>
      </c>
    </row>
    <row r="8" spans="1:8" x14ac:dyDescent="0.25">
      <c r="A8" s="57">
        <v>6</v>
      </c>
      <c r="B8" s="10" t="s">
        <v>790</v>
      </c>
      <c r="C8" s="28">
        <v>0.05</v>
      </c>
      <c r="D8" s="18" t="s">
        <v>10</v>
      </c>
      <c r="E8" s="19" t="s">
        <v>56</v>
      </c>
      <c r="F8" s="19" t="s">
        <v>1113</v>
      </c>
      <c r="G8" s="65" t="s">
        <v>11</v>
      </c>
      <c r="H8" s="1" t="s">
        <v>1038</v>
      </c>
    </row>
    <row r="9" spans="1:8" x14ac:dyDescent="0.25">
      <c r="A9" s="57">
        <v>7</v>
      </c>
      <c r="B9" s="10" t="s">
        <v>790</v>
      </c>
      <c r="C9" s="28">
        <v>0.05</v>
      </c>
      <c r="D9" s="18" t="s">
        <v>7</v>
      </c>
      <c r="E9" s="19" t="s">
        <v>47</v>
      </c>
      <c r="F9" s="19" t="s">
        <v>56</v>
      </c>
      <c r="G9" s="65" t="s">
        <v>12</v>
      </c>
      <c r="H9" s="1" t="s">
        <v>1038</v>
      </c>
    </row>
    <row r="10" spans="1:8" x14ac:dyDescent="0.25">
      <c r="A10" s="57">
        <v>8</v>
      </c>
      <c r="B10" s="10" t="s">
        <v>790</v>
      </c>
      <c r="C10" s="28">
        <v>0.05</v>
      </c>
      <c r="D10" s="18" t="s">
        <v>13</v>
      </c>
      <c r="E10" s="19" t="s">
        <v>14</v>
      </c>
      <c r="F10" s="19"/>
      <c r="G10" s="65" t="s">
        <v>15</v>
      </c>
      <c r="H10" s="1" t="s">
        <v>1038</v>
      </c>
    </row>
    <row r="11" spans="1:8" x14ac:dyDescent="0.25">
      <c r="A11" s="57">
        <v>9</v>
      </c>
      <c r="B11" s="10" t="s">
        <v>790</v>
      </c>
      <c r="C11" s="28">
        <v>0.05</v>
      </c>
      <c r="D11" s="18" t="s">
        <v>10</v>
      </c>
      <c r="E11" s="19" t="s">
        <v>1115</v>
      </c>
      <c r="F11" s="19" t="s">
        <v>1116</v>
      </c>
      <c r="G11" s="65" t="s">
        <v>16</v>
      </c>
      <c r="H11" s="1" t="s">
        <v>1038</v>
      </c>
    </row>
    <row r="12" spans="1:8" x14ac:dyDescent="0.25">
      <c r="A12" s="57">
        <v>10</v>
      </c>
      <c r="B12" s="11" t="s">
        <v>792</v>
      </c>
      <c r="C12" s="28">
        <v>0.55000000000000004</v>
      </c>
      <c r="D12" s="18" t="s">
        <v>7</v>
      </c>
      <c r="E12" s="19" t="s">
        <v>56</v>
      </c>
      <c r="F12" s="19" t="s">
        <v>1</v>
      </c>
      <c r="G12" s="65" t="s">
        <v>17</v>
      </c>
      <c r="H12" s="1" t="s">
        <v>1038</v>
      </c>
    </row>
    <row r="13" spans="1:8" x14ac:dyDescent="0.25">
      <c r="A13" s="57">
        <v>11</v>
      </c>
      <c r="B13" s="10" t="s">
        <v>790</v>
      </c>
      <c r="C13" s="28">
        <v>0.05</v>
      </c>
      <c r="D13" s="18" t="s">
        <v>10</v>
      </c>
      <c r="E13" s="19" t="s">
        <v>14</v>
      </c>
      <c r="F13" s="19" t="s">
        <v>1085</v>
      </c>
      <c r="G13" s="65" t="s">
        <v>18</v>
      </c>
      <c r="H13" s="1" t="s">
        <v>1038</v>
      </c>
    </row>
    <row r="14" spans="1:8" x14ac:dyDescent="0.25">
      <c r="A14" s="57">
        <v>12</v>
      </c>
      <c r="B14" s="10" t="s">
        <v>790</v>
      </c>
      <c r="C14" s="28">
        <v>0.15</v>
      </c>
      <c r="D14" s="18" t="s">
        <v>3</v>
      </c>
      <c r="E14" s="19" t="s">
        <v>47</v>
      </c>
      <c r="F14" s="19" t="s">
        <v>40</v>
      </c>
      <c r="G14" s="65" t="s">
        <v>19</v>
      </c>
      <c r="H14" s="1" t="s">
        <v>1038</v>
      </c>
    </row>
    <row r="15" spans="1:8" x14ac:dyDescent="0.25">
      <c r="A15" s="57">
        <v>13</v>
      </c>
      <c r="B15" s="10" t="s">
        <v>790</v>
      </c>
      <c r="C15" s="28">
        <v>0.05</v>
      </c>
      <c r="D15" s="18" t="s">
        <v>0</v>
      </c>
      <c r="E15" s="19" t="s">
        <v>1</v>
      </c>
      <c r="F15" s="19" t="s">
        <v>1113</v>
      </c>
      <c r="G15" s="65" t="s">
        <v>20</v>
      </c>
      <c r="H15" s="1" t="s">
        <v>1038</v>
      </c>
    </row>
    <row r="16" spans="1:8" x14ac:dyDescent="0.25">
      <c r="A16" s="57">
        <v>14</v>
      </c>
      <c r="B16" s="10" t="s">
        <v>790</v>
      </c>
      <c r="C16" s="28">
        <v>0.05</v>
      </c>
      <c r="D16" s="18" t="s">
        <v>7</v>
      </c>
      <c r="E16" s="19" t="s">
        <v>56</v>
      </c>
      <c r="F16" s="19" t="s">
        <v>1085</v>
      </c>
      <c r="G16" s="65" t="s">
        <v>21</v>
      </c>
      <c r="H16" s="1" t="s">
        <v>1038</v>
      </c>
    </row>
    <row r="17" spans="1:8" x14ac:dyDescent="0.25">
      <c r="A17" s="57">
        <v>15</v>
      </c>
      <c r="B17" s="10" t="s">
        <v>790</v>
      </c>
      <c r="C17" s="28">
        <v>0.05</v>
      </c>
      <c r="D17" s="18" t="s">
        <v>3</v>
      </c>
      <c r="E17" s="19" t="s">
        <v>1113</v>
      </c>
      <c r="F17" s="19" t="s">
        <v>1117</v>
      </c>
      <c r="G17" s="65" t="s">
        <v>22</v>
      </c>
      <c r="H17" s="1" t="s">
        <v>1038</v>
      </c>
    </row>
    <row r="18" spans="1:8" x14ac:dyDescent="0.25">
      <c r="A18" s="57">
        <v>16</v>
      </c>
      <c r="B18" s="10" t="s">
        <v>790</v>
      </c>
      <c r="C18" s="28">
        <v>0.15</v>
      </c>
      <c r="D18" s="18" t="s">
        <v>10</v>
      </c>
      <c r="E18" s="19" t="s">
        <v>1090</v>
      </c>
      <c r="F18" s="19" t="s">
        <v>8</v>
      </c>
      <c r="G18" s="65" t="s">
        <v>23</v>
      </c>
      <c r="H18" s="1" t="s">
        <v>1038</v>
      </c>
    </row>
    <row r="19" spans="1:8" x14ac:dyDescent="0.25">
      <c r="A19" s="57">
        <v>17</v>
      </c>
      <c r="B19" s="10" t="s">
        <v>790</v>
      </c>
      <c r="C19" s="28">
        <v>0.05</v>
      </c>
      <c r="D19" s="18" t="s">
        <v>3</v>
      </c>
      <c r="E19" s="19" t="s">
        <v>14</v>
      </c>
      <c r="F19" s="19"/>
      <c r="G19" s="65" t="s">
        <v>24</v>
      </c>
      <c r="H19" s="1" t="s">
        <v>1038</v>
      </c>
    </row>
    <row r="20" spans="1:8" x14ac:dyDescent="0.25">
      <c r="A20" s="57">
        <v>18</v>
      </c>
      <c r="B20" s="10" t="s">
        <v>790</v>
      </c>
      <c r="C20" s="28">
        <v>0.05</v>
      </c>
      <c r="D20" s="18" t="s">
        <v>0</v>
      </c>
      <c r="E20" s="19" t="s">
        <v>25</v>
      </c>
      <c r="F20" s="19"/>
      <c r="G20" s="65" t="s">
        <v>26</v>
      </c>
      <c r="H20" s="1" t="s">
        <v>1038</v>
      </c>
    </row>
    <row r="21" spans="1:8" x14ac:dyDescent="0.25">
      <c r="A21" s="57">
        <v>19</v>
      </c>
      <c r="B21" s="9" t="s">
        <v>791</v>
      </c>
      <c r="C21" s="28">
        <v>0.45</v>
      </c>
      <c r="D21" s="18" t="s">
        <v>13</v>
      </c>
      <c r="E21" s="19" t="s">
        <v>14</v>
      </c>
      <c r="F21" s="19" t="s">
        <v>1</v>
      </c>
      <c r="G21" s="65" t="s">
        <v>27</v>
      </c>
      <c r="H21" s="1" t="s">
        <v>1038</v>
      </c>
    </row>
    <row r="22" spans="1:8" x14ac:dyDescent="0.25">
      <c r="A22" s="57">
        <v>20</v>
      </c>
      <c r="B22" s="10" t="s">
        <v>790</v>
      </c>
      <c r="C22" s="28">
        <v>0.05</v>
      </c>
      <c r="D22" s="18" t="s">
        <v>7</v>
      </c>
      <c r="E22" s="19" t="s">
        <v>1081</v>
      </c>
      <c r="F22" s="19" t="s">
        <v>40</v>
      </c>
      <c r="G22" s="65" t="s">
        <v>28</v>
      </c>
      <c r="H22" s="1" t="s">
        <v>1038</v>
      </c>
    </row>
    <row r="23" spans="1:8" x14ac:dyDescent="0.25">
      <c r="A23" s="57">
        <v>21</v>
      </c>
      <c r="B23" s="10" t="s">
        <v>790</v>
      </c>
      <c r="C23" s="28">
        <v>0.15</v>
      </c>
      <c r="D23" s="18" t="s">
        <v>10</v>
      </c>
      <c r="E23" s="19" t="s">
        <v>1115</v>
      </c>
      <c r="F23" s="19" t="s">
        <v>1116</v>
      </c>
      <c r="G23" s="65" t="s">
        <v>29</v>
      </c>
      <c r="H23" s="1" t="s">
        <v>1038</v>
      </c>
    </row>
    <row r="24" spans="1:8" x14ac:dyDescent="0.25">
      <c r="A24" s="57">
        <v>22</v>
      </c>
      <c r="B24" s="9" t="s">
        <v>791</v>
      </c>
      <c r="C24" s="28">
        <v>0.25</v>
      </c>
      <c r="D24" s="18" t="s">
        <v>3</v>
      </c>
      <c r="E24" s="19" t="s">
        <v>1</v>
      </c>
      <c r="F24" s="19" t="s">
        <v>1113</v>
      </c>
      <c r="G24" s="65" t="s">
        <v>30</v>
      </c>
      <c r="H24" s="1" t="s">
        <v>1038</v>
      </c>
    </row>
    <row r="25" spans="1:8" x14ac:dyDescent="0.25">
      <c r="A25" s="57">
        <v>23</v>
      </c>
      <c r="B25" s="10" t="s">
        <v>790</v>
      </c>
      <c r="C25" s="28">
        <v>0.05</v>
      </c>
      <c r="D25" s="18" t="s">
        <v>0</v>
      </c>
      <c r="E25" s="19" t="s">
        <v>1</v>
      </c>
      <c r="F25" s="19" t="s">
        <v>8</v>
      </c>
      <c r="G25" s="65" t="s">
        <v>31</v>
      </c>
      <c r="H25" s="1" t="s">
        <v>1038</v>
      </c>
    </row>
    <row r="26" spans="1:8" x14ac:dyDescent="0.25">
      <c r="A26" s="57">
        <v>24</v>
      </c>
      <c r="B26" s="10" t="s">
        <v>790</v>
      </c>
      <c r="C26" s="28">
        <v>0.05</v>
      </c>
      <c r="D26" s="18" t="s">
        <v>7</v>
      </c>
      <c r="E26" s="19" t="s">
        <v>40</v>
      </c>
      <c r="F26" s="19" t="s">
        <v>14</v>
      </c>
      <c r="G26" s="65" t="s">
        <v>32</v>
      </c>
      <c r="H26" s="1" t="s">
        <v>1038</v>
      </c>
    </row>
    <row r="27" spans="1:8" x14ac:dyDescent="0.25">
      <c r="A27" s="57">
        <v>25</v>
      </c>
      <c r="B27" s="10" t="s">
        <v>790</v>
      </c>
      <c r="C27" s="28">
        <v>0.05</v>
      </c>
      <c r="D27" s="18" t="s">
        <v>10</v>
      </c>
      <c r="E27" s="19" t="s">
        <v>56</v>
      </c>
      <c r="F27" s="19" t="s">
        <v>25</v>
      </c>
      <c r="G27" s="65" t="s">
        <v>33</v>
      </c>
      <c r="H27" s="1" t="s">
        <v>1038</v>
      </c>
    </row>
    <row r="28" spans="1:8" x14ac:dyDescent="0.25">
      <c r="A28" s="57">
        <v>26</v>
      </c>
      <c r="B28" s="10" t="s">
        <v>790</v>
      </c>
      <c r="C28" s="28">
        <v>0.05</v>
      </c>
      <c r="D28" s="18" t="s">
        <v>7</v>
      </c>
      <c r="E28" s="19" t="s">
        <v>40</v>
      </c>
      <c r="F28" s="19" t="s">
        <v>1113</v>
      </c>
      <c r="G28" s="65" t="s">
        <v>34</v>
      </c>
      <c r="H28" s="1" t="s">
        <v>1038</v>
      </c>
    </row>
    <row r="29" spans="1:8" x14ac:dyDescent="0.25">
      <c r="A29" s="57">
        <v>27</v>
      </c>
      <c r="B29" s="10" t="s">
        <v>790</v>
      </c>
      <c r="C29" s="28">
        <v>0.05</v>
      </c>
      <c r="D29" s="18" t="s">
        <v>13</v>
      </c>
      <c r="E29" s="19" t="s">
        <v>14</v>
      </c>
      <c r="F29" s="19"/>
      <c r="G29" s="65" t="s">
        <v>35</v>
      </c>
      <c r="H29" s="1" t="s">
        <v>1038</v>
      </c>
    </row>
    <row r="30" spans="1:8" x14ac:dyDescent="0.25">
      <c r="A30" s="57">
        <v>28</v>
      </c>
      <c r="B30" s="10" t="s">
        <v>790</v>
      </c>
      <c r="C30" s="28">
        <v>0.05</v>
      </c>
      <c r="D30" s="18" t="s">
        <v>0</v>
      </c>
      <c r="E30" s="19" t="s">
        <v>47</v>
      </c>
      <c r="F30" s="19" t="s">
        <v>56</v>
      </c>
      <c r="G30" s="65" t="s">
        <v>36</v>
      </c>
      <c r="H30" s="1" t="s">
        <v>1038</v>
      </c>
    </row>
    <row r="31" spans="1:8" x14ac:dyDescent="0.25">
      <c r="A31" s="57">
        <v>29</v>
      </c>
      <c r="B31" s="10" t="s">
        <v>790</v>
      </c>
      <c r="C31" s="28">
        <v>0.05</v>
      </c>
      <c r="D31" s="18" t="s">
        <v>10</v>
      </c>
      <c r="E31" s="19" t="s">
        <v>1113</v>
      </c>
      <c r="F31" s="19" t="s">
        <v>1114</v>
      </c>
      <c r="G31" s="65" t="s">
        <v>38</v>
      </c>
      <c r="H31" s="1" t="s">
        <v>1038</v>
      </c>
    </row>
    <row r="32" spans="1:8" x14ac:dyDescent="0.25">
      <c r="A32" s="57">
        <v>30</v>
      </c>
      <c r="B32" s="10" t="s">
        <v>790</v>
      </c>
      <c r="C32" s="28">
        <v>0.15</v>
      </c>
      <c r="D32" s="18" t="s">
        <v>10</v>
      </c>
      <c r="E32" s="19" t="s">
        <v>1</v>
      </c>
      <c r="F32" s="19"/>
      <c r="G32" s="65" t="s">
        <v>39</v>
      </c>
      <c r="H32" s="1" t="s">
        <v>1038</v>
      </c>
    </row>
    <row r="33" spans="1:8" x14ac:dyDescent="0.25">
      <c r="A33" s="57">
        <v>31</v>
      </c>
      <c r="B33" s="9" t="s">
        <v>791</v>
      </c>
      <c r="C33" s="28">
        <v>0.45</v>
      </c>
      <c r="D33" s="18" t="s">
        <v>7</v>
      </c>
      <c r="E33" s="19" t="s">
        <v>40</v>
      </c>
      <c r="F33" s="19"/>
      <c r="G33" s="65" t="s">
        <v>41</v>
      </c>
      <c r="H33" s="1" t="s">
        <v>1038</v>
      </c>
    </row>
    <row r="34" spans="1:8" x14ac:dyDescent="0.25">
      <c r="A34" s="57">
        <v>32</v>
      </c>
      <c r="B34" s="10" t="s">
        <v>790</v>
      </c>
      <c r="C34" s="28">
        <v>0.05</v>
      </c>
      <c r="D34" s="18" t="s">
        <v>13</v>
      </c>
      <c r="E34" s="19" t="s">
        <v>1113</v>
      </c>
      <c r="F34" s="19" t="s">
        <v>1114</v>
      </c>
      <c r="G34" s="65" t="s">
        <v>42</v>
      </c>
      <c r="H34" s="1" t="s">
        <v>1038</v>
      </c>
    </row>
    <row r="35" spans="1:8" x14ac:dyDescent="0.25">
      <c r="A35" s="57">
        <v>33</v>
      </c>
      <c r="B35" s="9" t="s">
        <v>791</v>
      </c>
      <c r="C35" s="28">
        <v>0.25</v>
      </c>
      <c r="D35" s="18" t="s">
        <v>3</v>
      </c>
      <c r="E35" s="19" t="s">
        <v>1</v>
      </c>
      <c r="F35" s="19"/>
      <c r="G35" s="65" t="s">
        <v>43</v>
      </c>
      <c r="H35" s="1" t="s">
        <v>1038</v>
      </c>
    </row>
    <row r="36" spans="1:8" x14ac:dyDescent="0.25">
      <c r="A36" s="57">
        <v>34</v>
      </c>
      <c r="B36" s="10" t="s">
        <v>790</v>
      </c>
      <c r="C36" s="28">
        <v>0.05</v>
      </c>
      <c r="D36" s="18" t="s">
        <v>13</v>
      </c>
      <c r="E36" s="19" t="s">
        <v>44</v>
      </c>
      <c r="F36" s="19"/>
      <c r="G36" s="65" t="s">
        <v>45</v>
      </c>
      <c r="H36" s="1" t="s">
        <v>1038</v>
      </c>
    </row>
    <row r="37" spans="1:8" x14ac:dyDescent="0.25">
      <c r="A37" s="57">
        <v>35</v>
      </c>
      <c r="B37" s="9" t="s">
        <v>791</v>
      </c>
      <c r="C37" s="28">
        <v>0.45</v>
      </c>
      <c r="D37" s="18" t="s">
        <v>10</v>
      </c>
      <c r="E37" s="19" t="s">
        <v>1081</v>
      </c>
      <c r="F37" s="19" t="s">
        <v>1</v>
      </c>
      <c r="G37" s="65" t="s">
        <v>46</v>
      </c>
      <c r="H37" s="1" t="s">
        <v>1038</v>
      </c>
    </row>
    <row r="38" spans="1:8" x14ac:dyDescent="0.25">
      <c r="A38" s="57">
        <v>36</v>
      </c>
      <c r="B38" s="9" t="s">
        <v>791</v>
      </c>
      <c r="C38" s="28">
        <v>0.25</v>
      </c>
      <c r="D38" s="18" t="s">
        <v>10</v>
      </c>
      <c r="E38" s="19" t="s">
        <v>47</v>
      </c>
      <c r="F38" s="19"/>
      <c r="G38" s="65" t="s">
        <v>48</v>
      </c>
      <c r="H38" s="1" t="s">
        <v>1038</v>
      </c>
    </row>
    <row r="39" spans="1:8" x14ac:dyDescent="0.25">
      <c r="A39" s="57">
        <v>37</v>
      </c>
      <c r="B39" s="9" t="s">
        <v>791</v>
      </c>
      <c r="C39" s="28">
        <v>0.35</v>
      </c>
      <c r="D39" s="18" t="s">
        <v>10</v>
      </c>
      <c r="E39" s="19" t="s">
        <v>14</v>
      </c>
      <c r="F39" s="19" t="s">
        <v>1113</v>
      </c>
      <c r="G39" s="65" t="s">
        <v>49</v>
      </c>
      <c r="H39" s="1" t="s">
        <v>1038</v>
      </c>
    </row>
    <row r="40" spans="1:8" x14ac:dyDescent="0.25">
      <c r="A40" s="57">
        <v>38</v>
      </c>
      <c r="B40" s="10" t="s">
        <v>790</v>
      </c>
      <c r="C40" s="28">
        <v>0.05</v>
      </c>
      <c r="D40" s="18" t="s">
        <v>7</v>
      </c>
      <c r="E40" s="19" t="s">
        <v>14</v>
      </c>
      <c r="F40" s="19" t="s">
        <v>1</v>
      </c>
      <c r="G40" s="65" t="s">
        <v>50</v>
      </c>
      <c r="H40" s="1" t="s">
        <v>1038</v>
      </c>
    </row>
    <row r="41" spans="1:8" x14ac:dyDescent="0.25">
      <c r="A41" s="57">
        <v>39</v>
      </c>
      <c r="B41" s="10" t="s">
        <v>790</v>
      </c>
      <c r="C41" s="28">
        <v>0.05</v>
      </c>
      <c r="D41" s="18" t="s">
        <v>13</v>
      </c>
      <c r="E41" s="19" t="s">
        <v>8</v>
      </c>
      <c r="F41" s="19" t="s">
        <v>14</v>
      </c>
      <c r="G41" s="65" t="s">
        <v>51</v>
      </c>
      <c r="H41" s="1" t="s">
        <v>1038</v>
      </c>
    </row>
    <row r="42" spans="1:8" x14ac:dyDescent="0.25">
      <c r="A42" s="57">
        <v>40</v>
      </c>
      <c r="B42" s="10" t="s">
        <v>790</v>
      </c>
      <c r="C42" s="28">
        <v>0.15</v>
      </c>
      <c r="D42" s="18" t="s">
        <v>3</v>
      </c>
      <c r="E42" s="19" t="s">
        <v>52</v>
      </c>
      <c r="F42" s="19"/>
      <c r="G42" s="65" t="s">
        <v>53</v>
      </c>
      <c r="H42" s="1" t="s">
        <v>1038</v>
      </c>
    </row>
    <row r="43" spans="1:8" x14ac:dyDescent="0.25">
      <c r="A43" s="57">
        <v>41</v>
      </c>
      <c r="B43" s="10" t="s">
        <v>790</v>
      </c>
      <c r="C43" s="28">
        <v>0.05</v>
      </c>
      <c r="D43" s="18" t="s">
        <v>0</v>
      </c>
      <c r="E43" s="19" t="s">
        <v>14</v>
      </c>
      <c r="F43" s="19" t="s">
        <v>1</v>
      </c>
      <c r="G43" s="65" t="s">
        <v>54</v>
      </c>
      <c r="H43" s="1" t="s">
        <v>1038</v>
      </c>
    </row>
    <row r="44" spans="1:8" x14ac:dyDescent="0.25">
      <c r="A44" s="57">
        <v>42</v>
      </c>
      <c r="B44" s="10" t="s">
        <v>790</v>
      </c>
      <c r="C44" s="28">
        <v>0.15</v>
      </c>
      <c r="D44" s="18" t="s">
        <v>10</v>
      </c>
      <c r="E44" s="19" t="s">
        <v>40</v>
      </c>
      <c r="F44" s="19"/>
      <c r="G44" s="65" t="s">
        <v>55</v>
      </c>
      <c r="H44" s="1" t="s">
        <v>1038</v>
      </c>
    </row>
    <row r="45" spans="1:8" x14ac:dyDescent="0.25">
      <c r="A45" s="57">
        <v>43</v>
      </c>
      <c r="B45" s="10" t="s">
        <v>790</v>
      </c>
      <c r="C45" s="28">
        <v>0.05</v>
      </c>
      <c r="D45" s="18" t="s">
        <v>7</v>
      </c>
      <c r="E45" s="19" t="s">
        <v>56</v>
      </c>
      <c r="F45" s="19"/>
      <c r="G45" s="65" t="s">
        <v>57</v>
      </c>
      <c r="H45" s="1" t="s">
        <v>1038</v>
      </c>
    </row>
    <row r="46" spans="1:8" x14ac:dyDescent="0.25">
      <c r="A46" s="57">
        <v>44</v>
      </c>
      <c r="B46" s="11" t="s">
        <v>792</v>
      </c>
      <c r="C46" s="28">
        <v>0.55000000000000004</v>
      </c>
      <c r="D46" s="18" t="s">
        <v>13</v>
      </c>
      <c r="E46" s="19" t="s">
        <v>1113</v>
      </c>
      <c r="F46" s="19" t="s">
        <v>56</v>
      </c>
      <c r="G46" s="65" t="s">
        <v>58</v>
      </c>
      <c r="H46" s="1" t="s">
        <v>1038</v>
      </c>
    </row>
    <row r="47" spans="1:8" x14ac:dyDescent="0.25">
      <c r="A47" s="57">
        <v>45</v>
      </c>
      <c r="B47" s="10" t="s">
        <v>790</v>
      </c>
      <c r="C47" s="28">
        <v>0.05</v>
      </c>
      <c r="D47" s="18" t="s">
        <v>10</v>
      </c>
      <c r="E47" s="19" t="s">
        <v>40</v>
      </c>
      <c r="F47" s="19" t="s">
        <v>1</v>
      </c>
      <c r="G47" s="65" t="s">
        <v>59</v>
      </c>
      <c r="H47" s="1" t="s">
        <v>1038</v>
      </c>
    </row>
    <row r="48" spans="1:8" x14ac:dyDescent="0.25">
      <c r="A48" s="57">
        <v>46</v>
      </c>
      <c r="B48" s="9" t="s">
        <v>791</v>
      </c>
      <c r="C48" s="28">
        <v>0.35</v>
      </c>
      <c r="D48" s="18" t="s">
        <v>7</v>
      </c>
      <c r="E48" s="19" t="s">
        <v>40</v>
      </c>
      <c r="F48" s="19" t="s">
        <v>1</v>
      </c>
      <c r="G48" s="65" t="s">
        <v>60</v>
      </c>
      <c r="H48" s="1" t="s">
        <v>1038</v>
      </c>
    </row>
    <row r="49" spans="1:8" x14ac:dyDescent="0.25">
      <c r="A49" s="57">
        <v>47</v>
      </c>
      <c r="B49" s="10" t="s">
        <v>790</v>
      </c>
      <c r="C49" s="28">
        <v>0.15</v>
      </c>
      <c r="D49" s="18" t="s">
        <v>10</v>
      </c>
      <c r="E49" s="19" t="s">
        <v>56</v>
      </c>
      <c r="F49" s="19" t="s">
        <v>1</v>
      </c>
      <c r="G49" s="65" t="s">
        <v>61</v>
      </c>
      <c r="H49" s="1" t="s">
        <v>1038</v>
      </c>
    </row>
    <row r="50" spans="1:8" x14ac:dyDescent="0.25">
      <c r="A50" s="57">
        <v>48</v>
      </c>
      <c r="B50" s="10" t="s">
        <v>790</v>
      </c>
      <c r="C50" s="28">
        <v>0.05</v>
      </c>
      <c r="D50" s="18" t="s">
        <v>0</v>
      </c>
      <c r="E50" s="19" t="s">
        <v>40</v>
      </c>
      <c r="F50" s="19" t="s">
        <v>1113</v>
      </c>
      <c r="G50" s="65" t="s">
        <v>62</v>
      </c>
      <c r="H50" s="1" t="s">
        <v>1038</v>
      </c>
    </row>
    <row r="51" spans="1:8" x14ac:dyDescent="0.25">
      <c r="A51" s="57">
        <v>49</v>
      </c>
      <c r="B51" s="10" t="s">
        <v>790</v>
      </c>
      <c r="C51" s="28">
        <v>0.15</v>
      </c>
      <c r="D51" s="18" t="s">
        <v>7</v>
      </c>
      <c r="E51" s="19" t="s">
        <v>1113</v>
      </c>
      <c r="F51" s="19" t="s">
        <v>1115</v>
      </c>
      <c r="G51" s="65" t="s">
        <v>63</v>
      </c>
      <c r="H51" s="1" t="s">
        <v>1038</v>
      </c>
    </row>
    <row r="52" spans="1:8" x14ac:dyDescent="0.25">
      <c r="A52" s="57">
        <v>50</v>
      </c>
      <c r="B52" s="10" t="s">
        <v>790</v>
      </c>
      <c r="C52" s="28">
        <v>0.05</v>
      </c>
      <c r="D52" s="18" t="s">
        <v>0</v>
      </c>
      <c r="E52" s="19" t="s">
        <v>14</v>
      </c>
      <c r="F52" s="19"/>
      <c r="G52" s="65" t="s">
        <v>64</v>
      </c>
      <c r="H52" s="1" t="s">
        <v>1038</v>
      </c>
    </row>
    <row r="53" spans="1:8" x14ac:dyDescent="0.25">
      <c r="A53" s="57">
        <v>51</v>
      </c>
      <c r="B53" s="10" t="s">
        <v>790</v>
      </c>
      <c r="C53" s="28">
        <v>0.05</v>
      </c>
      <c r="D53" s="18" t="s">
        <v>13</v>
      </c>
      <c r="E53" s="19" t="s">
        <v>40</v>
      </c>
      <c r="F53" s="19"/>
      <c r="G53" s="65" t="s">
        <v>65</v>
      </c>
      <c r="H53" s="1" t="s">
        <v>1038</v>
      </c>
    </row>
    <row r="54" spans="1:8" x14ac:dyDescent="0.25">
      <c r="A54" s="57">
        <v>52</v>
      </c>
      <c r="B54" s="9" t="s">
        <v>791</v>
      </c>
      <c r="C54" s="28">
        <v>0.35</v>
      </c>
      <c r="D54" s="18" t="s">
        <v>0</v>
      </c>
      <c r="E54" s="19" t="s">
        <v>1</v>
      </c>
      <c r="F54" s="19"/>
      <c r="G54" s="65" t="s">
        <v>66</v>
      </c>
      <c r="H54" s="1" t="s">
        <v>1038</v>
      </c>
    </row>
    <row r="55" spans="1:8" x14ac:dyDescent="0.25">
      <c r="A55" s="57">
        <v>53</v>
      </c>
      <c r="B55" s="9" t="s">
        <v>791</v>
      </c>
      <c r="C55" s="28">
        <v>0.35</v>
      </c>
      <c r="D55" s="18" t="s">
        <v>3</v>
      </c>
      <c r="E55" s="19" t="s">
        <v>40</v>
      </c>
      <c r="F55" s="19" t="s">
        <v>1112</v>
      </c>
      <c r="G55" s="65" t="s">
        <v>67</v>
      </c>
      <c r="H55" s="1" t="s">
        <v>1038</v>
      </c>
    </row>
    <row r="56" spans="1:8" x14ac:dyDescent="0.25">
      <c r="A56" s="57">
        <v>54</v>
      </c>
      <c r="B56" s="9" t="s">
        <v>791</v>
      </c>
      <c r="C56" s="28">
        <v>0.25</v>
      </c>
      <c r="D56" s="18" t="s">
        <v>7</v>
      </c>
      <c r="E56" s="19" t="s">
        <v>40</v>
      </c>
      <c r="F56" s="19" t="s">
        <v>1</v>
      </c>
      <c r="G56" s="65" t="s">
        <v>68</v>
      </c>
      <c r="H56" s="1" t="s">
        <v>1038</v>
      </c>
    </row>
    <row r="57" spans="1:8" x14ac:dyDescent="0.25">
      <c r="A57" s="57">
        <v>55</v>
      </c>
      <c r="B57" s="11" t="s">
        <v>792</v>
      </c>
      <c r="C57" s="28">
        <v>0.55000000000000004</v>
      </c>
      <c r="D57" s="18" t="s">
        <v>10</v>
      </c>
      <c r="E57" s="19" t="s">
        <v>40</v>
      </c>
      <c r="F57" s="19" t="s">
        <v>14</v>
      </c>
      <c r="G57" s="65" t="s">
        <v>69</v>
      </c>
      <c r="H57" s="1" t="s">
        <v>1038</v>
      </c>
    </row>
    <row r="58" spans="1:8" x14ac:dyDescent="0.25">
      <c r="A58" s="57">
        <v>56</v>
      </c>
      <c r="B58" s="10" t="s">
        <v>790</v>
      </c>
      <c r="C58" s="28">
        <v>0.05</v>
      </c>
      <c r="D58" s="18" t="s">
        <v>7</v>
      </c>
      <c r="E58" s="19" t="s">
        <v>56</v>
      </c>
      <c r="F58" s="19" t="s">
        <v>52</v>
      </c>
      <c r="G58" s="65" t="s">
        <v>70</v>
      </c>
      <c r="H58" s="1" t="s">
        <v>1038</v>
      </c>
    </row>
    <row r="59" spans="1:8" x14ac:dyDescent="0.25">
      <c r="A59" s="57">
        <v>57</v>
      </c>
      <c r="B59" s="9" t="s">
        <v>791</v>
      </c>
      <c r="C59" s="28">
        <v>0.25</v>
      </c>
      <c r="D59" s="18" t="s">
        <v>13</v>
      </c>
      <c r="E59" s="19" t="s">
        <v>56</v>
      </c>
      <c r="F59" s="19" t="s">
        <v>40</v>
      </c>
      <c r="G59" s="65" t="s">
        <v>71</v>
      </c>
      <c r="H59" s="1" t="s">
        <v>1038</v>
      </c>
    </row>
    <row r="60" spans="1:8" x14ac:dyDescent="0.25">
      <c r="A60" s="57">
        <v>58</v>
      </c>
      <c r="B60" s="9" t="s">
        <v>791</v>
      </c>
      <c r="C60" s="28">
        <v>0.25</v>
      </c>
      <c r="D60" s="18" t="s">
        <v>0</v>
      </c>
      <c r="E60" s="19" t="s">
        <v>14</v>
      </c>
      <c r="F60" s="19"/>
      <c r="G60" s="65" t="s">
        <v>72</v>
      </c>
      <c r="H60" s="1" t="s">
        <v>1038</v>
      </c>
    </row>
    <row r="61" spans="1:8" x14ac:dyDescent="0.25">
      <c r="A61" s="57">
        <v>59</v>
      </c>
      <c r="B61" s="9" t="s">
        <v>791</v>
      </c>
      <c r="C61" s="28">
        <v>0.45</v>
      </c>
      <c r="D61" s="18" t="s">
        <v>0</v>
      </c>
      <c r="E61" s="19" t="s">
        <v>40</v>
      </c>
      <c r="F61" s="19" t="s">
        <v>1113</v>
      </c>
      <c r="G61" s="65" t="s">
        <v>73</v>
      </c>
      <c r="H61" s="1" t="s">
        <v>1038</v>
      </c>
    </row>
    <row r="62" spans="1:8" x14ac:dyDescent="0.25">
      <c r="A62" s="57">
        <v>60</v>
      </c>
      <c r="B62" s="9" t="s">
        <v>791</v>
      </c>
      <c r="C62" s="28">
        <v>0.25</v>
      </c>
      <c r="D62" s="18" t="s">
        <v>10</v>
      </c>
      <c r="E62" s="19" t="s">
        <v>14</v>
      </c>
      <c r="F62" s="19"/>
      <c r="G62" s="65" t="s">
        <v>74</v>
      </c>
      <c r="H62" s="1" t="s">
        <v>1038</v>
      </c>
    </row>
    <row r="63" spans="1:8" x14ac:dyDescent="0.25">
      <c r="A63" s="57">
        <v>61</v>
      </c>
      <c r="B63" s="10" t="s">
        <v>790</v>
      </c>
      <c r="C63" s="28">
        <v>0.15</v>
      </c>
      <c r="D63" s="18" t="s">
        <v>7</v>
      </c>
      <c r="E63" s="19" t="s">
        <v>1113</v>
      </c>
      <c r="F63" s="19" t="s">
        <v>1114</v>
      </c>
      <c r="G63" s="65" t="s">
        <v>75</v>
      </c>
      <c r="H63" s="1" t="s">
        <v>1038</v>
      </c>
    </row>
    <row r="64" spans="1:8" x14ac:dyDescent="0.25">
      <c r="A64" s="57">
        <v>62</v>
      </c>
      <c r="B64" s="9" t="s">
        <v>791</v>
      </c>
      <c r="C64" s="28">
        <v>0.35</v>
      </c>
      <c r="D64" s="18" t="s">
        <v>10</v>
      </c>
      <c r="E64" s="19" t="s">
        <v>25</v>
      </c>
      <c r="F64" s="19" t="s">
        <v>14</v>
      </c>
      <c r="G64" s="65" t="s">
        <v>76</v>
      </c>
      <c r="H64" s="1" t="s">
        <v>1038</v>
      </c>
    </row>
    <row r="65" spans="1:8" x14ac:dyDescent="0.25">
      <c r="A65" s="57">
        <v>63</v>
      </c>
      <c r="B65" s="9" t="s">
        <v>791</v>
      </c>
      <c r="C65" s="28">
        <v>0.25</v>
      </c>
      <c r="D65" s="18" t="s">
        <v>3</v>
      </c>
      <c r="E65" s="19" t="s">
        <v>40</v>
      </c>
      <c r="F65" s="19"/>
      <c r="G65" s="65" t="s">
        <v>77</v>
      </c>
      <c r="H65" s="1" t="s">
        <v>1038</v>
      </c>
    </row>
    <row r="66" spans="1:8" x14ac:dyDescent="0.25">
      <c r="A66" s="57">
        <v>64</v>
      </c>
      <c r="B66" s="10" t="s">
        <v>790</v>
      </c>
      <c r="C66" s="28">
        <v>0.05</v>
      </c>
      <c r="D66" s="18" t="s">
        <v>3</v>
      </c>
      <c r="E66" s="19" t="s">
        <v>1</v>
      </c>
      <c r="F66" s="19" t="s">
        <v>44</v>
      </c>
      <c r="G66" s="65" t="s">
        <v>78</v>
      </c>
      <c r="H66" s="1" t="s">
        <v>1038</v>
      </c>
    </row>
    <row r="67" spans="1:8" x14ac:dyDescent="0.25">
      <c r="A67" s="57">
        <v>65</v>
      </c>
      <c r="B67" s="9" t="s">
        <v>791</v>
      </c>
      <c r="C67" s="28">
        <v>0.35</v>
      </c>
      <c r="D67" s="18" t="s">
        <v>7</v>
      </c>
      <c r="E67" s="19" t="s">
        <v>14</v>
      </c>
      <c r="F67" s="19" t="s">
        <v>1</v>
      </c>
      <c r="G67" s="65" t="s">
        <v>79</v>
      </c>
      <c r="H67" s="1" t="s">
        <v>1038</v>
      </c>
    </row>
    <row r="68" spans="1:8" x14ac:dyDescent="0.25">
      <c r="A68" s="57">
        <v>66</v>
      </c>
      <c r="B68" s="10" t="s">
        <v>790</v>
      </c>
      <c r="C68" s="28">
        <v>0.05</v>
      </c>
      <c r="D68" s="18" t="s">
        <v>13</v>
      </c>
      <c r="E68" s="19" t="s">
        <v>1</v>
      </c>
      <c r="F68" s="19"/>
      <c r="G68" s="65" t="s">
        <v>80</v>
      </c>
      <c r="H68" s="1" t="s">
        <v>1038</v>
      </c>
    </row>
    <row r="69" spans="1:8" x14ac:dyDescent="0.25">
      <c r="A69" s="57">
        <v>67</v>
      </c>
      <c r="B69" s="11" t="s">
        <v>792</v>
      </c>
      <c r="C69" s="28">
        <v>0.65</v>
      </c>
      <c r="D69" s="18" t="s">
        <v>3</v>
      </c>
      <c r="E69" s="19" t="s">
        <v>1</v>
      </c>
      <c r="F69" s="19" t="s">
        <v>40</v>
      </c>
      <c r="G69" s="65" t="s">
        <v>81</v>
      </c>
      <c r="H69" s="1" t="s">
        <v>1038</v>
      </c>
    </row>
    <row r="70" spans="1:8" x14ac:dyDescent="0.25">
      <c r="A70" s="57">
        <v>68</v>
      </c>
      <c r="B70" s="9" t="s">
        <v>791</v>
      </c>
      <c r="C70" s="28">
        <v>0.35</v>
      </c>
      <c r="D70" s="18" t="s">
        <v>3</v>
      </c>
      <c r="E70" s="19" t="s">
        <v>40</v>
      </c>
      <c r="F70" s="19" t="s">
        <v>14</v>
      </c>
      <c r="G70" s="65" t="s">
        <v>82</v>
      </c>
      <c r="H70" s="1" t="s">
        <v>1038</v>
      </c>
    </row>
    <row r="71" spans="1:8" x14ac:dyDescent="0.25">
      <c r="A71" s="57">
        <v>69</v>
      </c>
      <c r="B71" s="9" t="s">
        <v>791</v>
      </c>
      <c r="C71" s="28">
        <v>0.25</v>
      </c>
      <c r="D71" s="18" t="s">
        <v>3</v>
      </c>
      <c r="E71" s="19" t="s">
        <v>1</v>
      </c>
      <c r="F71" s="19" t="s">
        <v>1090</v>
      </c>
      <c r="G71" s="65" t="s">
        <v>83</v>
      </c>
      <c r="H71" s="1" t="s">
        <v>1038</v>
      </c>
    </row>
    <row r="72" spans="1:8" x14ac:dyDescent="0.25">
      <c r="A72" s="57">
        <v>70</v>
      </c>
      <c r="B72" s="9" t="s">
        <v>791</v>
      </c>
      <c r="C72" s="28">
        <v>0.25</v>
      </c>
      <c r="D72" s="18" t="s">
        <v>13</v>
      </c>
      <c r="E72" s="19" t="s">
        <v>14</v>
      </c>
      <c r="F72" s="19" t="s">
        <v>1</v>
      </c>
      <c r="G72" s="65" t="s">
        <v>84</v>
      </c>
      <c r="H72" s="1" t="s">
        <v>1038</v>
      </c>
    </row>
    <row r="73" spans="1:8" x14ac:dyDescent="0.25">
      <c r="A73" s="57">
        <v>71</v>
      </c>
      <c r="B73" s="10" t="s">
        <v>790</v>
      </c>
      <c r="C73" s="28">
        <v>0.15</v>
      </c>
      <c r="D73" s="18" t="s">
        <v>10</v>
      </c>
      <c r="E73" s="19" t="s">
        <v>1</v>
      </c>
      <c r="F73" s="19"/>
      <c r="G73" s="65" t="s">
        <v>85</v>
      </c>
      <c r="H73" s="1" t="s">
        <v>1038</v>
      </c>
    </row>
    <row r="74" spans="1:8" x14ac:dyDescent="0.25">
      <c r="A74" s="57">
        <v>72</v>
      </c>
      <c r="B74" s="10" t="s">
        <v>790</v>
      </c>
      <c r="C74" s="28">
        <v>0.05</v>
      </c>
      <c r="D74" s="18" t="s">
        <v>10</v>
      </c>
      <c r="E74" s="19" t="s">
        <v>56</v>
      </c>
      <c r="F74" s="19" t="s">
        <v>25</v>
      </c>
      <c r="G74" s="65" t="s">
        <v>86</v>
      </c>
      <c r="H74" s="1" t="s">
        <v>1038</v>
      </c>
    </row>
    <row r="75" spans="1:8" x14ac:dyDescent="0.25">
      <c r="A75" s="57">
        <v>73</v>
      </c>
      <c r="B75" s="10" t="s">
        <v>790</v>
      </c>
      <c r="C75" s="28">
        <v>0.05</v>
      </c>
      <c r="D75" s="18" t="s">
        <v>13</v>
      </c>
      <c r="E75" s="19" t="s">
        <v>47</v>
      </c>
      <c r="F75" s="19"/>
      <c r="G75" s="65" t="s">
        <v>87</v>
      </c>
      <c r="H75" s="1" t="s">
        <v>1038</v>
      </c>
    </row>
    <row r="76" spans="1:8" x14ac:dyDescent="0.25">
      <c r="A76" s="57">
        <v>74</v>
      </c>
      <c r="B76" s="113"/>
      <c r="C76" s="28" t="s">
        <v>785</v>
      </c>
      <c r="D76" s="18" t="s">
        <v>13</v>
      </c>
      <c r="E76" s="19" t="s">
        <v>88</v>
      </c>
      <c r="F76" s="19"/>
      <c r="G76" s="65" t="s">
        <v>89</v>
      </c>
      <c r="H76" s="1" t="s">
        <v>1038</v>
      </c>
    </row>
    <row r="77" spans="1:8" x14ac:dyDescent="0.25">
      <c r="A77" s="57">
        <v>75</v>
      </c>
      <c r="B77" s="10" t="s">
        <v>790</v>
      </c>
      <c r="C77" s="28">
        <v>0.05</v>
      </c>
      <c r="D77" s="18" t="s">
        <v>3</v>
      </c>
      <c r="E77" s="19" t="s">
        <v>40</v>
      </c>
      <c r="F77" s="19" t="s">
        <v>1112</v>
      </c>
      <c r="G77" s="65" t="s">
        <v>90</v>
      </c>
      <c r="H77" s="1" t="s">
        <v>1038</v>
      </c>
    </row>
    <row r="78" spans="1:8" x14ac:dyDescent="0.25">
      <c r="A78" s="57">
        <v>76</v>
      </c>
      <c r="B78" s="10" t="s">
        <v>790</v>
      </c>
      <c r="C78" s="28">
        <v>0.15</v>
      </c>
      <c r="D78" s="18" t="s">
        <v>7</v>
      </c>
      <c r="E78" s="19" t="s">
        <v>40</v>
      </c>
      <c r="F78" s="19"/>
      <c r="G78" s="65" t="s">
        <v>91</v>
      </c>
      <c r="H78" s="1" t="s">
        <v>1038</v>
      </c>
    </row>
    <row r="79" spans="1:8" x14ac:dyDescent="0.25">
      <c r="A79" s="57">
        <v>77</v>
      </c>
      <c r="B79" s="9" t="s">
        <v>791</v>
      </c>
      <c r="C79" s="28">
        <v>0.45</v>
      </c>
      <c r="D79" s="18" t="s">
        <v>3</v>
      </c>
      <c r="E79" s="19" t="s">
        <v>25</v>
      </c>
      <c r="F79" s="19" t="s">
        <v>47</v>
      </c>
      <c r="G79" s="65" t="s">
        <v>92</v>
      </c>
      <c r="H79" s="1" t="s">
        <v>1038</v>
      </c>
    </row>
    <row r="80" spans="1:8" x14ac:dyDescent="0.25">
      <c r="A80" s="57">
        <v>78</v>
      </c>
      <c r="B80" s="9" t="s">
        <v>791</v>
      </c>
      <c r="C80" s="28">
        <v>0.45</v>
      </c>
      <c r="D80" s="18" t="s">
        <v>13</v>
      </c>
      <c r="E80" s="19" t="s">
        <v>1</v>
      </c>
      <c r="F80" s="19" t="s">
        <v>56</v>
      </c>
      <c r="G80" s="65" t="s">
        <v>93</v>
      </c>
      <c r="H80" s="1" t="s">
        <v>1038</v>
      </c>
    </row>
    <row r="81" spans="1:8" x14ac:dyDescent="0.25">
      <c r="A81" s="57">
        <v>79</v>
      </c>
      <c r="B81" s="11" t="s">
        <v>792</v>
      </c>
      <c r="C81" s="28">
        <v>0.55000000000000004</v>
      </c>
      <c r="D81" s="18" t="s">
        <v>10</v>
      </c>
      <c r="E81" s="19" t="s">
        <v>1113</v>
      </c>
      <c r="F81" s="19" t="s">
        <v>1114</v>
      </c>
      <c r="G81" s="65" t="s">
        <v>94</v>
      </c>
      <c r="H81" s="1" t="s">
        <v>1038</v>
      </c>
    </row>
    <row r="82" spans="1:8" x14ac:dyDescent="0.25">
      <c r="A82" s="57">
        <v>80</v>
      </c>
      <c r="B82" s="10" t="s">
        <v>790</v>
      </c>
      <c r="C82" s="28">
        <v>0.15</v>
      </c>
      <c r="D82" s="18" t="s">
        <v>13</v>
      </c>
      <c r="E82" s="19" t="s">
        <v>56</v>
      </c>
      <c r="F82" s="19"/>
      <c r="G82" s="65" t="s">
        <v>95</v>
      </c>
      <c r="H82" s="1" t="s">
        <v>1038</v>
      </c>
    </row>
    <row r="83" spans="1:8" x14ac:dyDescent="0.25">
      <c r="A83" s="57">
        <v>81</v>
      </c>
      <c r="B83" s="11" t="s">
        <v>792</v>
      </c>
      <c r="C83" s="28">
        <v>0.65</v>
      </c>
      <c r="D83" s="18" t="s">
        <v>7</v>
      </c>
      <c r="E83" s="19" t="s">
        <v>52</v>
      </c>
      <c r="F83" s="19" t="s">
        <v>14</v>
      </c>
      <c r="G83" s="65" t="s">
        <v>96</v>
      </c>
      <c r="H83" s="1" t="s">
        <v>1038</v>
      </c>
    </row>
    <row r="84" spans="1:8" x14ac:dyDescent="0.25">
      <c r="A84" s="57">
        <v>82</v>
      </c>
      <c r="B84" s="10" t="s">
        <v>790</v>
      </c>
      <c r="C84" s="28">
        <v>0.05</v>
      </c>
      <c r="D84" s="18" t="s">
        <v>10</v>
      </c>
      <c r="E84" s="19" t="s">
        <v>40</v>
      </c>
      <c r="F84" s="19"/>
      <c r="G84" s="65" t="s">
        <v>97</v>
      </c>
      <c r="H84" s="1" t="s">
        <v>1038</v>
      </c>
    </row>
    <row r="85" spans="1:8" x14ac:dyDescent="0.25">
      <c r="A85" s="57">
        <v>83</v>
      </c>
      <c r="B85" s="10" t="s">
        <v>790</v>
      </c>
      <c r="C85" s="28">
        <v>0.05</v>
      </c>
      <c r="D85" s="18" t="s">
        <v>10</v>
      </c>
      <c r="E85" s="19" t="s">
        <v>56</v>
      </c>
      <c r="F85" s="19" t="s">
        <v>1</v>
      </c>
      <c r="G85" s="65" t="s">
        <v>98</v>
      </c>
      <c r="H85" s="1" t="s">
        <v>1038</v>
      </c>
    </row>
    <row r="86" spans="1:8" x14ac:dyDescent="0.25">
      <c r="A86" s="57">
        <v>84</v>
      </c>
      <c r="B86" s="10" t="s">
        <v>790</v>
      </c>
      <c r="C86" s="28">
        <v>0.15</v>
      </c>
      <c r="D86" s="18" t="s">
        <v>7</v>
      </c>
      <c r="E86" s="19" t="s">
        <v>40</v>
      </c>
      <c r="F86" s="19"/>
      <c r="G86" s="65" t="s">
        <v>99</v>
      </c>
      <c r="H86" s="1" t="s">
        <v>1038</v>
      </c>
    </row>
    <row r="87" spans="1:8" x14ac:dyDescent="0.25">
      <c r="A87" s="57">
        <v>85</v>
      </c>
      <c r="B87" s="12" t="s">
        <v>793</v>
      </c>
      <c r="C87" s="28">
        <v>0.75</v>
      </c>
      <c r="D87" s="18" t="s">
        <v>3</v>
      </c>
      <c r="E87" s="19" t="s">
        <v>1</v>
      </c>
      <c r="F87" s="19" t="s">
        <v>1090</v>
      </c>
      <c r="G87" s="65" t="s">
        <v>100</v>
      </c>
      <c r="H87" s="1" t="s">
        <v>1038</v>
      </c>
    </row>
    <row r="88" spans="1:8" x14ac:dyDescent="0.25">
      <c r="A88" s="57">
        <v>86</v>
      </c>
      <c r="B88" s="9" t="s">
        <v>791</v>
      </c>
      <c r="C88" s="28">
        <v>0.45</v>
      </c>
      <c r="D88" s="18" t="s">
        <v>0</v>
      </c>
      <c r="E88" s="19" t="s">
        <v>1</v>
      </c>
      <c r="F88" s="19"/>
      <c r="G88" s="65" t="s">
        <v>101</v>
      </c>
      <c r="H88" s="1" t="s">
        <v>1038</v>
      </c>
    </row>
    <row r="89" spans="1:8" x14ac:dyDescent="0.25">
      <c r="A89" s="57">
        <v>87</v>
      </c>
      <c r="B89" s="10" t="s">
        <v>790</v>
      </c>
      <c r="C89" s="28">
        <v>0.05</v>
      </c>
      <c r="D89" s="18" t="s">
        <v>13</v>
      </c>
      <c r="E89" s="19" t="s">
        <v>1113</v>
      </c>
      <c r="F89" s="19" t="s">
        <v>1114</v>
      </c>
      <c r="G89" s="65" t="s">
        <v>102</v>
      </c>
      <c r="H89" s="1" t="s">
        <v>1038</v>
      </c>
    </row>
    <row r="90" spans="1:8" x14ac:dyDescent="0.25">
      <c r="A90" s="57">
        <v>88</v>
      </c>
      <c r="B90" s="9" t="s">
        <v>791</v>
      </c>
      <c r="C90" s="28">
        <v>0.35</v>
      </c>
      <c r="D90" s="18" t="s">
        <v>3</v>
      </c>
      <c r="E90" s="19" t="s">
        <v>1113</v>
      </c>
      <c r="F90" s="19" t="s">
        <v>1114</v>
      </c>
      <c r="G90" s="65" t="s">
        <v>103</v>
      </c>
      <c r="H90" s="1" t="s">
        <v>1038</v>
      </c>
    </row>
    <row r="91" spans="1:8" x14ac:dyDescent="0.25">
      <c r="A91" s="57">
        <v>89</v>
      </c>
      <c r="B91" s="11" t="s">
        <v>792</v>
      </c>
      <c r="C91" s="28">
        <v>0.55000000000000004</v>
      </c>
      <c r="D91" s="18" t="s">
        <v>3</v>
      </c>
      <c r="E91" s="19" t="s">
        <v>1113</v>
      </c>
      <c r="F91" s="19" t="s">
        <v>1114</v>
      </c>
      <c r="G91" s="65" t="s">
        <v>104</v>
      </c>
      <c r="H91" s="1" t="s">
        <v>1038</v>
      </c>
    </row>
    <row r="92" spans="1:8" x14ac:dyDescent="0.25">
      <c r="A92" s="57">
        <v>90</v>
      </c>
      <c r="B92" s="10" t="s">
        <v>790</v>
      </c>
      <c r="C92" s="28">
        <v>0.15</v>
      </c>
      <c r="D92" s="18" t="s">
        <v>3</v>
      </c>
      <c r="E92" s="19" t="s">
        <v>25</v>
      </c>
      <c r="F92" s="19"/>
      <c r="G92" s="65" t="s">
        <v>105</v>
      </c>
      <c r="H92" s="1" t="s">
        <v>1038</v>
      </c>
    </row>
    <row r="93" spans="1:8" x14ac:dyDescent="0.25">
      <c r="A93" s="57">
        <v>91</v>
      </c>
      <c r="B93" s="9" t="s">
        <v>791</v>
      </c>
      <c r="C93" s="28">
        <v>0.25</v>
      </c>
      <c r="D93" s="18" t="s">
        <v>13</v>
      </c>
      <c r="E93" s="19" t="s">
        <v>56</v>
      </c>
      <c r="F93" s="19" t="s">
        <v>1</v>
      </c>
      <c r="G93" s="65" t="s">
        <v>106</v>
      </c>
      <c r="H93" s="1" t="s">
        <v>1038</v>
      </c>
    </row>
    <row r="94" spans="1:8" x14ac:dyDescent="0.25">
      <c r="A94" s="57">
        <v>92</v>
      </c>
      <c r="B94" s="9" t="s">
        <v>791</v>
      </c>
      <c r="C94" s="28">
        <v>0.25</v>
      </c>
      <c r="D94" s="18" t="s">
        <v>0</v>
      </c>
      <c r="E94" s="19" t="s">
        <v>1113</v>
      </c>
      <c r="F94" s="19" t="s">
        <v>1114</v>
      </c>
      <c r="G94" s="65" t="s">
        <v>107</v>
      </c>
      <c r="H94" s="1" t="s">
        <v>1038</v>
      </c>
    </row>
    <row r="95" spans="1:8" x14ac:dyDescent="0.25">
      <c r="A95" s="57">
        <v>93</v>
      </c>
      <c r="B95" s="10" t="s">
        <v>790</v>
      </c>
      <c r="C95" s="28">
        <v>0.05</v>
      </c>
      <c r="D95" s="18" t="s">
        <v>0</v>
      </c>
      <c r="E95" s="19" t="s">
        <v>14</v>
      </c>
      <c r="F95" s="19" t="s">
        <v>1113</v>
      </c>
      <c r="G95" s="65" t="s">
        <v>108</v>
      </c>
      <c r="H95" s="1" t="s">
        <v>1038</v>
      </c>
    </row>
    <row r="96" spans="1:8" x14ac:dyDescent="0.25">
      <c r="A96" s="57">
        <v>94</v>
      </c>
      <c r="B96" s="9" t="s">
        <v>791</v>
      </c>
      <c r="C96" s="28">
        <v>0.25</v>
      </c>
      <c r="D96" s="18" t="s">
        <v>7</v>
      </c>
      <c r="E96" s="19" t="s">
        <v>8</v>
      </c>
      <c r="F96" s="19"/>
      <c r="G96" s="65" t="s">
        <v>109</v>
      </c>
      <c r="H96" s="1" t="s">
        <v>1038</v>
      </c>
    </row>
    <row r="97" spans="1:8" x14ac:dyDescent="0.25">
      <c r="A97" s="57">
        <v>95</v>
      </c>
      <c r="B97" s="10" t="s">
        <v>790</v>
      </c>
      <c r="C97" s="28">
        <v>0.05</v>
      </c>
      <c r="D97" s="18" t="s">
        <v>0</v>
      </c>
      <c r="E97" s="19" t="s">
        <v>1</v>
      </c>
      <c r="F97" s="19"/>
      <c r="G97" s="65" t="s">
        <v>110</v>
      </c>
      <c r="H97" s="1" t="s">
        <v>1038</v>
      </c>
    </row>
    <row r="98" spans="1:8" x14ac:dyDescent="0.25">
      <c r="A98" s="57">
        <v>96</v>
      </c>
      <c r="B98" s="10" t="s">
        <v>790</v>
      </c>
      <c r="C98" s="28">
        <v>0.15</v>
      </c>
      <c r="D98" s="18" t="s">
        <v>13</v>
      </c>
      <c r="E98" s="19" t="s">
        <v>8</v>
      </c>
      <c r="F98" s="19"/>
      <c r="G98" s="65" t="s">
        <v>111</v>
      </c>
      <c r="H98" s="1" t="s">
        <v>1038</v>
      </c>
    </row>
    <row r="99" spans="1:8" x14ac:dyDescent="0.25">
      <c r="A99" s="57">
        <v>97</v>
      </c>
      <c r="B99" s="10" t="s">
        <v>790</v>
      </c>
      <c r="C99" s="28">
        <v>0.15</v>
      </c>
      <c r="D99" s="18" t="s">
        <v>7</v>
      </c>
      <c r="E99" s="19" t="s">
        <v>56</v>
      </c>
      <c r="F99" s="19"/>
      <c r="G99" s="65" t="s">
        <v>112</v>
      </c>
      <c r="H99" s="1" t="s">
        <v>1038</v>
      </c>
    </row>
    <row r="100" spans="1:8" x14ac:dyDescent="0.25">
      <c r="A100" s="57">
        <v>98</v>
      </c>
      <c r="B100" s="12" t="s">
        <v>793</v>
      </c>
      <c r="C100" s="28">
        <v>0.75</v>
      </c>
      <c r="D100" s="18" t="s">
        <v>3</v>
      </c>
      <c r="E100" s="19" t="s">
        <v>1085</v>
      </c>
      <c r="F100" s="19" t="s">
        <v>1113</v>
      </c>
      <c r="G100" s="65" t="s">
        <v>113</v>
      </c>
      <c r="H100" s="1" t="s">
        <v>1038</v>
      </c>
    </row>
    <row r="101" spans="1:8" x14ac:dyDescent="0.25">
      <c r="A101" s="57">
        <v>99</v>
      </c>
      <c r="B101" s="10" t="s">
        <v>790</v>
      </c>
      <c r="C101" s="28">
        <v>0.05</v>
      </c>
      <c r="D101" s="18" t="s">
        <v>3</v>
      </c>
      <c r="E101" s="19" t="s">
        <v>1113</v>
      </c>
      <c r="F101" s="19" t="s">
        <v>1114</v>
      </c>
      <c r="G101" s="65" t="s">
        <v>114</v>
      </c>
      <c r="H101" s="1" t="s">
        <v>1038</v>
      </c>
    </row>
    <row r="102" spans="1:8" x14ac:dyDescent="0.25">
      <c r="A102" s="57">
        <v>100</v>
      </c>
      <c r="B102" s="9" t="s">
        <v>791</v>
      </c>
      <c r="C102" s="28">
        <v>0.35</v>
      </c>
      <c r="D102" s="18" t="s">
        <v>0</v>
      </c>
      <c r="E102" s="19" t="s">
        <v>56</v>
      </c>
      <c r="F102" s="19" t="s">
        <v>8</v>
      </c>
      <c r="G102" s="65" t="s">
        <v>115</v>
      </c>
      <c r="H102" s="1" t="s">
        <v>1038</v>
      </c>
    </row>
    <row r="103" spans="1:8" x14ac:dyDescent="0.25">
      <c r="A103" s="57">
        <v>101</v>
      </c>
      <c r="B103" s="10" t="s">
        <v>790</v>
      </c>
      <c r="C103" s="28">
        <v>0.05</v>
      </c>
      <c r="D103" s="18" t="s">
        <v>10</v>
      </c>
      <c r="E103" s="19" t="s">
        <v>25</v>
      </c>
      <c r="F103" s="19"/>
      <c r="G103" s="65" t="s">
        <v>116</v>
      </c>
      <c r="H103" s="1" t="s">
        <v>1038</v>
      </c>
    </row>
    <row r="104" spans="1:8" x14ac:dyDescent="0.25">
      <c r="A104" s="57">
        <v>102</v>
      </c>
      <c r="B104" s="11" t="s">
        <v>792</v>
      </c>
      <c r="C104" s="28">
        <v>0.65</v>
      </c>
      <c r="D104" s="18" t="s">
        <v>7</v>
      </c>
      <c r="E104" s="19" t="s">
        <v>40</v>
      </c>
      <c r="F104" s="19"/>
      <c r="G104" s="65" t="s">
        <v>117</v>
      </c>
      <c r="H104" s="1" t="s">
        <v>1038</v>
      </c>
    </row>
    <row r="105" spans="1:8" x14ac:dyDescent="0.25">
      <c r="A105" s="57">
        <v>103</v>
      </c>
      <c r="B105" s="9" t="s">
        <v>791</v>
      </c>
      <c r="C105" s="28">
        <v>0.35</v>
      </c>
      <c r="D105" s="18" t="s">
        <v>13</v>
      </c>
      <c r="E105" s="19" t="s">
        <v>56</v>
      </c>
      <c r="F105" s="19" t="s">
        <v>8</v>
      </c>
      <c r="G105" s="65" t="s">
        <v>118</v>
      </c>
      <c r="H105" s="1" t="s">
        <v>1038</v>
      </c>
    </row>
    <row r="106" spans="1:8" x14ac:dyDescent="0.25">
      <c r="A106" s="57">
        <v>104</v>
      </c>
      <c r="B106" s="9" t="s">
        <v>791</v>
      </c>
      <c r="C106" s="28">
        <v>0.45</v>
      </c>
      <c r="D106" s="18" t="s">
        <v>13</v>
      </c>
      <c r="E106" s="19" t="s">
        <v>25</v>
      </c>
      <c r="F106" s="19" t="s">
        <v>47</v>
      </c>
      <c r="G106" s="65" t="s">
        <v>119</v>
      </c>
      <c r="H106" s="1" t="s">
        <v>1038</v>
      </c>
    </row>
    <row r="107" spans="1:8" x14ac:dyDescent="0.25">
      <c r="A107" s="57">
        <v>105</v>
      </c>
      <c r="B107" s="10" t="s">
        <v>790</v>
      </c>
      <c r="C107" s="28">
        <v>0.05</v>
      </c>
      <c r="D107" s="18" t="s">
        <v>0</v>
      </c>
      <c r="E107" s="19" t="s">
        <v>56</v>
      </c>
      <c r="F107" s="19" t="s">
        <v>1090</v>
      </c>
      <c r="G107" s="65" t="s">
        <v>120</v>
      </c>
      <c r="H107" s="1" t="s">
        <v>1038</v>
      </c>
    </row>
    <row r="108" spans="1:8" x14ac:dyDescent="0.25">
      <c r="A108" s="57">
        <v>106</v>
      </c>
      <c r="B108" s="9" t="s">
        <v>791</v>
      </c>
      <c r="C108" s="28">
        <v>0.45</v>
      </c>
      <c r="D108" s="18" t="s">
        <v>13</v>
      </c>
      <c r="E108" s="19" t="s">
        <v>47</v>
      </c>
      <c r="F108" s="19" t="s">
        <v>1113</v>
      </c>
      <c r="G108" s="65" t="s">
        <v>121</v>
      </c>
      <c r="H108" s="1" t="s">
        <v>1038</v>
      </c>
    </row>
    <row r="109" spans="1:8" x14ac:dyDescent="0.25">
      <c r="A109" s="57">
        <v>107</v>
      </c>
      <c r="B109" s="9" t="s">
        <v>791</v>
      </c>
      <c r="C109" s="28">
        <v>0.25</v>
      </c>
      <c r="D109" s="18" t="s">
        <v>3</v>
      </c>
      <c r="E109" s="19" t="s">
        <v>47</v>
      </c>
      <c r="F109" s="19" t="s">
        <v>25</v>
      </c>
      <c r="G109" s="65" t="s">
        <v>122</v>
      </c>
      <c r="H109" s="1" t="s">
        <v>1038</v>
      </c>
    </row>
    <row r="110" spans="1:8" x14ac:dyDescent="0.25">
      <c r="A110" s="57">
        <v>108</v>
      </c>
      <c r="B110" s="9" t="s">
        <v>791</v>
      </c>
      <c r="C110" s="28">
        <v>0.25</v>
      </c>
      <c r="D110" s="18" t="s">
        <v>13</v>
      </c>
      <c r="E110" s="19" t="s">
        <v>1090</v>
      </c>
      <c r="F110" s="19" t="s">
        <v>47</v>
      </c>
      <c r="G110" s="65" t="s">
        <v>123</v>
      </c>
      <c r="H110" s="1" t="s">
        <v>1038</v>
      </c>
    </row>
    <row r="111" spans="1:8" x14ac:dyDescent="0.25">
      <c r="A111" s="57">
        <v>109</v>
      </c>
      <c r="B111" s="10" t="s">
        <v>790</v>
      </c>
      <c r="C111" s="28">
        <v>0.05</v>
      </c>
      <c r="D111" s="18" t="s">
        <v>7</v>
      </c>
      <c r="E111" s="19" t="s">
        <v>40</v>
      </c>
      <c r="F111" s="19"/>
      <c r="G111" s="65" t="s">
        <v>124</v>
      </c>
      <c r="H111" s="1" t="s">
        <v>1038</v>
      </c>
    </row>
    <row r="112" spans="1:8" x14ac:dyDescent="0.25">
      <c r="A112" s="57">
        <v>110</v>
      </c>
      <c r="B112" s="12" t="s">
        <v>793</v>
      </c>
      <c r="C112" s="28">
        <v>0.85</v>
      </c>
      <c r="D112" s="18" t="s">
        <v>10</v>
      </c>
      <c r="E112" s="19" t="s">
        <v>14</v>
      </c>
      <c r="F112" s="19" t="s">
        <v>1128</v>
      </c>
      <c r="G112" s="65" t="s">
        <v>125</v>
      </c>
      <c r="H112" s="1" t="s">
        <v>1038</v>
      </c>
    </row>
    <row r="113" spans="1:8" x14ac:dyDescent="0.25">
      <c r="A113" s="57">
        <v>111</v>
      </c>
      <c r="B113" s="12" t="s">
        <v>793</v>
      </c>
      <c r="C113" s="28">
        <v>0.95</v>
      </c>
      <c r="D113" s="18" t="s">
        <v>3</v>
      </c>
      <c r="E113" s="19" t="s">
        <v>25</v>
      </c>
      <c r="F113" s="19" t="s">
        <v>88</v>
      </c>
      <c r="G113" s="65" t="s">
        <v>126</v>
      </c>
      <c r="H113" s="1" t="s">
        <v>1038</v>
      </c>
    </row>
    <row r="114" spans="1:8" x14ac:dyDescent="0.25">
      <c r="A114" s="57">
        <v>112</v>
      </c>
      <c r="B114" s="9" t="s">
        <v>791</v>
      </c>
      <c r="C114" s="28">
        <v>0.35</v>
      </c>
      <c r="D114" s="18" t="s">
        <v>3</v>
      </c>
      <c r="E114" s="19" t="s">
        <v>47</v>
      </c>
      <c r="F114" s="19" t="s">
        <v>56</v>
      </c>
      <c r="G114" s="65" t="s">
        <v>127</v>
      </c>
      <c r="H114" s="1" t="s">
        <v>1038</v>
      </c>
    </row>
    <row r="115" spans="1:8" x14ac:dyDescent="0.25">
      <c r="A115" s="57">
        <v>113</v>
      </c>
      <c r="B115" s="11" t="s">
        <v>792</v>
      </c>
      <c r="C115" s="28">
        <v>0.55000000000000004</v>
      </c>
      <c r="D115" s="18" t="s">
        <v>0</v>
      </c>
      <c r="E115" s="19" t="s">
        <v>47</v>
      </c>
      <c r="F115" s="19" t="s">
        <v>56</v>
      </c>
      <c r="G115" s="65" t="s">
        <v>128</v>
      </c>
      <c r="H115" s="1" t="s">
        <v>1038</v>
      </c>
    </row>
    <row r="116" spans="1:8" x14ac:dyDescent="0.25">
      <c r="A116" s="57">
        <v>114</v>
      </c>
      <c r="B116" s="9" t="s">
        <v>791</v>
      </c>
      <c r="C116" s="28">
        <v>0.25</v>
      </c>
      <c r="D116" s="18" t="s">
        <v>0</v>
      </c>
      <c r="E116" s="19" t="s">
        <v>1111</v>
      </c>
      <c r="F116" s="19" t="s">
        <v>14</v>
      </c>
      <c r="G116" s="65" t="s">
        <v>129</v>
      </c>
      <c r="H116" s="1" t="s">
        <v>1038</v>
      </c>
    </row>
    <row r="117" spans="1:8" x14ac:dyDescent="0.25">
      <c r="A117" s="57">
        <v>115</v>
      </c>
      <c r="B117" s="9" t="s">
        <v>791</v>
      </c>
      <c r="C117" s="28">
        <v>0.45</v>
      </c>
      <c r="D117" s="18" t="s">
        <v>3</v>
      </c>
      <c r="E117" s="19" t="s">
        <v>1085</v>
      </c>
      <c r="F117" s="19" t="s">
        <v>47</v>
      </c>
      <c r="G117" s="65" t="s">
        <v>130</v>
      </c>
      <c r="H117" s="1" t="s">
        <v>1038</v>
      </c>
    </row>
    <row r="118" spans="1:8" x14ac:dyDescent="0.25">
      <c r="A118" s="57">
        <v>116</v>
      </c>
      <c r="B118" s="9" t="s">
        <v>791</v>
      </c>
      <c r="C118" s="28">
        <v>0.35</v>
      </c>
      <c r="D118" s="18" t="s">
        <v>13</v>
      </c>
      <c r="E118" s="19" t="s">
        <v>25</v>
      </c>
      <c r="F118" s="19"/>
      <c r="G118" s="65" t="s">
        <v>131</v>
      </c>
      <c r="H118" s="1" t="s">
        <v>1038</v>
      </c>
    </row>
    <row r="119" spans="1:8" x14ac:dyDescent="0.25">
      <c r="A119" s="57">
        <v>117</v>
      </c>
      <c r="B119" s="9" t="s">
        <v>791</v>
      </c>
      <c r="C119" s="28">
        <v>0.35</v>
      </c>
      <c r="D119" s="18" t="s">
        <v>0</v>
      </c>
      <c r="E119" s="19" t="s">
        <v>56</v>
      </c>
      <c r="F119" s="19" t="s">
        <v>40</v>
      </c>
      <c r="G119" s="65" t="s">
        <v>132</v>
      </c>
      <c r="H119" s="1" t="s">
        <v>1038</v>
      </c>
    </row>
    <row r="120" spans="1:8" x14ac:dyDescent="0.25">
      <c r="A120" s="57">
        <v>118</v>
      </c>
      <c r="B120" s="11" t="s">
        <v>792</v>
      </c>
      <c r="C120" s="28">
        <v>0.65</v>
      </c>
      <c r="D120" s="18" t="s">
        <v>3</v>
      </c>
      <c r="E120" s="19" t="s">
        <v>1</v>
      </c>
      <c r="F120" s="19"/>
      <c r="G120" s="65" t="s">
        <v>133</v>
      </c>
      <c r="H120" s="1" t="s">
        <v>1038</v>
      </c>
    </row>
    <row r="121" spans="1:8" x14ac:dyDescent="0.25">
      <c r="A121" s="57">
        <v>119</v>
      </c>
      <c r="B121" s="11" t="s">
        <v>792</v>
      </c>
      <c r="C121" s="28">
        <v>0.55000000000000004</v>
      </c>
      <c r="D121" s="18" t="s">
        <v>0</v>
      </c>
      <c r="E121" s="19" t="s">
        <v>1112</v>
      </c>
      <c r="F121" s="19" t="s">
        <v>47</v>
      </c>
      <c r="G121" s="65" t="s">
        <v>134</v>
      </c>
      <c r="H121" s="1" t="s">
        <v>1038</v>
      </c>
    </row>
    <row r="122" spans="1:8" x14ac:dyDescent="0.25">
      <c r="A122" s="57">
        <v>120</v>
      </c>
      <c r="B122" s="10" t="s">
        <v>790</v>
      </c>
      <c r="C122" s="28">
        <v>0.15</v>
      </c>
      <c r="D122" s="18" t="s">
        <v>7</v>
      </c>
      <c r="E122" s="19" t="s">
        <v>1</v>
      </c>
      <c r="F122" s="19"/>
      <c r="G122" s="65" t="s">
        <v>135</v>
      </c>
      <c r="H122" s="1" t="s">
        <v>1038</v>
      </c>
    </row>
    <row r="123" spans="1:8" x14ac:dyDescent="0.25">
      <c r="A123" s="57">
        <v>121</v>
      </c>
      <c r="B123" s="9" t="s">
        <v>791</v>
      </c>
      <c r="C123" s="28">
        <v>0.45</v>
      </c>
      <c r="D123" s="18" t="s">
        <v>0</v>
      </c>
      <c r="E123" s="19" t="s">
        <v>1112</v>
      </c>
      <c r="F123" s="19" t="s">
        <v>40</v>
      </c>
      <c r="G123" s="65" t="s">
        <v>136</v>
      </c>
      <c r="H123" s="1" t="s">
        <v>1038</v>
      </c>
    </row>
    <row r="124" spans="1:8" x14ac:dyDescent="0.25">
      <c r="A124" s="57">
        <v>122</v>
      </c>
      <c r="B124" s="11" t="s">
        <v>792</v>
      </c>
      <c r="C124" s="28">
        <v>0.55000000000000004</v>
      </c>
      <c r="D124" s="18" t="s">
        <v>13</v>
      </c>
      <c r="E124" s="19" t="s">
        <v>14</v>
      </c>
      <c r="F124" s="19"/>
      <c r="G124" s="65" t="s">
        <v>137</v>
      </c>
      <c r="H124" s="1" t="s">
        <v>1038</v>
      </c>
    </row>
    <row r="125" spans="1:8" x14ac:dyDescent="0.25">
      <c r="A125" s="57">
        <v>123</v>
      </c>
      <c r="B125" s="9" t="s">
        <v>791</v>
      </c>
      <c r="C125" s="28">
        <v>0.35</v>
      </c>
      <c r="D125" s="18" t="s">
        <v>13</v>
      </c>
      <c r="E125" s="19" t="s">
        <v>40</v>
      </c>
      <c r="F125" s="19" t="s">
        <v>1112</v>
      </c>
      <c r="G125" s="65" t="s">
        <v>138</v>
      </c>
      <c r="H125" s="1" t="s">
        <v>1038</v>
      </c>
    </row>
    <row r="126" spans="1:8" x14ac:dyDescent="0.25">
      <c r="A126" s="57">
        <v>124</v>
      </c>
      <c r="B126" s="12" t="s">
        <v>793</v>
      </c>
      <c r="C126" s="28">
        <v>0.75</v>
      </c>
      <c r="D126" s="18" t="s">
        <v>7</v>
      </c>
      <c r="E126" s="19" t="s">
        <v>1</v>
      </c>
      <c r="F126" s="19" t="s">
        <v>8</v>
      </c>
      <c r="G126" s="65" t="s">
        <v>139</v>
      </c>
      <c r="H126" s="1" t="s">
        <v>1038</v>
      </c>
    </row>
    <row r="127" spans="1:8" x14ac:dyDescent="0.25">
      <c r="A127" s="57">
        <v>125</v>
      </c>
      <c r="B127" s="10" t="s">
        <v>790</v>
      </c>
      <c r="C127" s="28">
        <v>0.05</v>
      </c>
      <c r="D127" s="18" t="s">
        <v>0</v>
      </c>
      <c r="E127" s="19" t="s">
        <v>1</v>
      </c>
      <c r="F127" s="19"/>
      <c r="G127" s="65" t="s">
        <v>140</v>
      </c>
      <c r="H127" s="1" t="s">
        <v>1038</v>
      </c>
    </row>
    <row r="128" spans="1:8" x14ac:dyDescent="0.25">
      <c r="A128" s="57">
        <v>126</v>
      </c>
      <c r="B128" s="11" t="s">
        <v>792</v>
      </c>
      <c r="C128" s="28">
        <v>0.65</v>
      </c>
      <c r="D128" s="18" t="s">
        <v>3</v>
      </c>
      <c r="E128" s="19" t="s">
        <v>47</v>
      </c>
      <c r="F128" s="19" t="s">
        <v>40</v>
      </c>
      <c r="G128" s="65" t="s">
        <v>141</v>
      </c>
      <c r="H128" s="1" t="s">
        <v>1038</v>
      </c>
    </row>
    <row r="129" spans="1:8" x14ac:dyDescent="0.25">
      <c r="A129" s="57">
        <v>127</v>
      </c>
      <c r="B129" s="9" t="s">
        <v>791</v>
      </c>
      <c r="C129" s="28">
        <v>0.45</v>
      </c>
      <c r="D129" s="18" t="s">
        <v>0</v>
      </c>
      <c r="E129" s="19" t="s">
        <v>56</v>
      </c>
      <c r="F129" s="19" t="s">
        <v>40</v>
      </c>
      <c r="G129" s="65" t="s">
        <v>142</v>
      </c>
      <c r="H129" s="1" t="s">
        <v>1038</v>
      </c>
    </row>
    <row r="130" spans="1:8" x14ac:dyDescent="0.25">
      <c r="A130" s="57">
        <v>128</v>
      </c>
      <c r="B130" s="9" t="s">
        <v>791</v>
      </c>
      <c r="C130" s="28">
        <v>0.35</v>
      </c>
      <c r="D130" s="18" t="s">
        <v>3</v>
      </c>
      <c r="E130" s="19" t="s">
        <v>1</v>
      </c>
      <c r="F130" s="19" t="s">
        <v>8</v>
      </c>
      <c r="G130" s="65" t="s">
        <v>143</v>
      </c>
      <c r="H130" s="1" t="s">
        <v>1038</v>
      </c>
    </row>
    <row r="131" spans="1:8" x14ac:dyDescent="0.25">
      <c r="A131" s="57">
        <v>129</v>
      </c>
      <c r="B131" s="9" t="s">
        <v>791</v>
      </c>
      <c r="C131" s="28">
        <v>0.45</v>
      </c>
      <c r="D131" s="18" t="s">
        <v>13</v>
      </c>
      <c r="E131" s="19" t="s">
        <v>14</v>
      </c>
      <c r="F131" s="19" t="s">
        <v>8</v>
      </c>
      <c r="G131" s="65" t="s">
        <v>144</v>
      </c>
      <c r="H131" s="1" t="s">
        <v>1038</v>
      </c>
    </row>
    <row r="132" spans="1:8" x14ac:dyDescent="0.25">
      <c r="A132" s="57">
        <v>130</v>
      </c>
      <c r="B132" s="12" t="s">
        <v>793</v>
      </c>
      <c r="C132" s="28">
        <v>0.95</v>
      </c>
      <c r="D132" s="18" t="s">
        <v>10</v>
      </c>
      <c r="E132" s="19" t="s">
        <v>1113</v>
      </c>
      <c r="F132" s="19" t="s">
        <v>1114</v>
      </c>
      <c r="G132" s="65" t="s">
        <v>145</v>
      </c>
      <c r="H132" s="1" t="s">
        <v>1038</v>
      </c>
    </row>
    <row r="133" spans="1:8" x14ac:dyDescent="0.25">
      <c r="A133" s="57">
        <v>131</v>
      </c>
      <c r="B133" s="10" t="s">
        <v>790</v>
      </c>
      <c r="C133" s="28">
        <v>0.05</v>
      </c>
      <c r="D133" s="18" t="s">
        <v>10</v>
      </c>
      <c r="E133" s="19" t="s">
        <v>1</v>
      </c>
      <c r="F133" s="19" t="s">
        <v>1090</v>
      </c>
      <c r="G133" s="65" t="s">
        <v>146</v>
      </c>
      <c r="H133" s="1" t="s">
        <v>1038</v>
      </c>
    </row>
    <row r="134" spans="1:8" x14ac:dyDescent="0.25">
      <c r="A134" s="57">
        <v>132</v>
      </c>
      <c r="B134" s="9" t="s">
        <v>791</v>
      </c>
      <c r="C134" s="28">
        <v>0.45</v>
      </c>
      <c r="D134" s="18" t="s">
        <v>10</v>
      </c>
      <c r="E134" s="19" t="s">
        <v>14</v>
      </c>
      <c r="F134" s="19"/>
      <c r="G134" s="65" t="s">
        <v>147</v>
      </c>
      <c r="H134" s="1" t="s">
        <v>1038</v>
      </c>
    </row>
    <row r="135" spans="1:8" x14ac:dyDescent="0.25">
      <c r="A135" s="57">
        <v>133</v>
      </c>
      <c r="B135" s="9" t="s">
        <v>791</v>
      </c>
      <c r="C135" s="28">
        <v>0.35</v>
      </c>
      <c r="D135" s="18" t="s">
        <v>7</v>
      </c>
      <c r="E135" s="19" t="s">
        <v>1</v>
      </c>
      <c r="F135" s="19"/>
      <c r="G135" s="65" t="s">
        <v>148</v>
      </c>
      <c r="H135" s="1" t="s">
        <v>1038</v>
      </c>
    </row>
    <row r="136" spans="1:8" x14ac:dyDescent="0.25">
      <c r="A136" s="57">
        <v>134</v>
      </c>
      <c r="B136" s="11" t="s">
        <v>792</v>
      </c>
      <c r="C136" s="28">
        <v>0.65</v>
      </c>
      <c r="D136" s="18" t="s">
        <v>3</v>
      </c>
      <c r="E136" s="19" t="s">
        <v>8</v>
      </c>
      <c r="F136" s="19" t="s">
        <v>52</v>
      </c>
      <c r="G136" s="65" t="s">
        <v>149</v>
      </c>
      <c r="H136" s="1" t="s">
        <v>1038</v>
      </c>
    </row>
    <row r="137" spans="1:8" x14ac:dyDescent="0.25">
      <c r="A137" s="57">
        <v>135</v>
      </c>
      <c r="B137" s="10" t="s">
        <v>790</v>
      </c>
      <c r="C137" s="28">
        <v>0.05</v>
      </c>
      <c r="D137" s="18" t="s">
        <v>13</v>
      </c>
      <c r="E137" s="19" t="s">
        <v>25</v>
      </c>
      <c r="F137" s="19" t="s">
        <v>1</v>
      </c>
      <c r="G137" s="65" t="s">
        <v>150</v>
      </c>
      <c r="H137" s="1" t="s">
        <v>1038</v>
      </c>
    </row>
    <row r="138" spans="1:8" x14ac:dyDescent="0.25">
      <c r="A138" s="57">
        <v>136</v>
      </c>
      <c r="B138" s="12" t="s">
        <v>793</v>
      </c>
      <c r="C138" s="28">
        <v>0.75</v>
      </c>
      <c r="D138" s="18" t="s">
        <v>10</v>
      </c>
      <c r="E138" s="19" t="s">
        <v>1</v>
      </c>
      <c r="F138" s="19"/>
      <c r="G138" s="65" t="s">
        <v>151</v>
      </c>
      <c r="H138" s="1" t="s">
        <v>1038</v>
      </c>
    </row>
    <row r="139" spans="1:8" x14ac:dyDescent="0.25">
      <c r="A139" s="57">
        <v>137</v>
      </c>
      <c r="B139" s="11" t="s">
        <v>792</v>
      </c>
      <c r="C139" s="28">
        <v>0.55000000000000004</v>
      </c>
      <c r="D139" s="18" t="s">
        <v>13</v>
      </c>
      <c r="E139" s="19" t="s">
        <v>1113</v>
      </c>
      <c r="F139" s="19" t="s">
        <v>1114</v>
      </c>
      <c r="G139" s="65" t="s">
        <v>152</v>
      </c>
      <c r="H139" s="1" t="s">
        <v>1038</v>
      </c>
    </row>
    <row r="140" spans="1:8" x14ac:dyDescent="0.25">
      <c r="A140" s="57">
        <v>138</v>
      </c>
      <c r="B140" s="12" t="s">
        <v>793</v>
      </c>
      <c r="C140" s="28">
        <v>0.75</v>
      </c>
      <c r="D140" s="18" t="s">
        <v>7</v>
      </c>
      <c r="E140" s="19" t="s">
        <v>56</v>
      </c>
      <c r="F140" s="19" t="s">
        <v>14</v>
      </c>
      <c r="G140" s="65" t="s">
        <v>153</v>
      </c>
      <c r="H140" s="1" t="s">
        <v>1038</v>
      </c>
    </row>
    <row r="141" spans="1:8" x14ac:dyDescent="0.25">
      <c r="A141" s="57">
        <v>139</v>
      </c>
      <c r="B141" s="12" t="s">
        <v>793</v>
      </c>
      <c r="C141" s="28">
        <v>0.75</v>
      </c>
      <c r="D141" s="18" t="s">
        <v>0</v>
      </c>
      <c r="E141" s="19" t="s">
        <v>1</v>
      </c>
      <c r="F141" s="19" t="s">
        <v>52</v>
      </c>
      <c r="G141" s="65" t="s">
        <v>154</v>
      </c>
      <c r="H141" s="1" t="s">
        <v>1038</v>
      </c>
    </row>
    <row r="142" spans="1:8" ht="15.75" thickBot="1" x14ac:dyDescent="0.3">
      <c r="A142" s="58">
        <v>140</v>
      </c>
      <c r="B142" s="73" t="s">
        <v>791</v>
      </c>
      <c r="C142" s="29">
        <v>0.35</v>
      </c>
      <c r="D142" s="21" t="s">
        <v>10</v>
      </c>
      <c r="E142" s="22" t="s">
        <v>56</v>
      </c>
      <c r="F142" s="22" t="s">
        <v>52</v>
      </c>
      <c r="G142" s="66" t="s">
        <v>786</v>
      </c>
      <c r="H142" s="1" t="s">
        <v>1038</v>
      </c>
    </row>
  </sheetData>
  <sortState ref="A3:F142">
    <sortCondition ref="A3:A142"/>
  </sortState>
  <mergeCells count="1">
    <mergeCell ref="A1:G1"/>
  </mergeCells>
  <hyperlinks>
    <hyperlink ref="G3" r:id="rId1"/>
    <hyperlink ref="G4" r:id="rId2"/>
    <hyperlink ref="G5" r:id="rId3"/>
    <hyperlink ref="G6" r:id="rId4"/>
    <hyperlink ref="G7" r:id="rId5"/>
    <hyperlink ref="G8" r:id="rId6"/>
    <hyperlink ref="G9" r:id="rId7"/>
    <hyperlink ref="G10" r:id="rId8"/>
    <hyperlink ref="G11" r:id="rId9"/>
    <hyperlink ref="G12" r:id="rId10"/>
    <hyperlink ref="G13" r:id="rId11"/>
    <hyperlink ref="G14" r:id="rId12"/>
    <hyperlink ref="G15" r:id="rId13"/>
    <hyperlink ref="G16" r:id="rId14"/>
    <hyperlink ref="G17" r:id="rId15"/>
    <hyperlink ref="G18" r:id="rId16"/>
    <hyperlink ref="G19" r:id="rId17"/>
    <hyperlink ref="G20" r:id="rId18"/>
    <hyperlink ref="G21" r:id="rId19"/>
    <hyperlink ref="G22" r:id="rId20"/>
    <hyperlink ref="G23" r:id="rId21"/>
    <hyperlink ref="G24" r:id="rId22"/>
    <hyperlink ref="G25" r:id="rId23"/>
    <hyperlink ref="G26" r:id="rId24"/>
    <hyperlink ref="G27" r:id="rId25"/>
    <hyperlink ref="G28" r:id="rId26"/>
    <hyperlink ref="G29" r:id="rId27"/>
    <hyperlink ref="G30" r:id="rId28"/>
    <hyperlink ref="G31" r:id="rId29"/>
    <hyperlink ref="G32" r:id="rId30"/>
    <hyperlink ref="G33" r:id="rId31"/>
    <hyperlink ref="G34" r:id="rId32"/>
    <hyperlink ref="G35" r:id="rId33"/>
    <hyperlink ref="G36" r:id="rId34"/>
    <hyperlink ref="G37" r:id="rId35"/>
    <hyperlink ref="G38" r:id="rId36"/>
    <hyperlink ref="G39" r:id="rId37"/>
    <hyperlink ref="G40" r:id="rId38"/>
    <hyperlink ref="G41" r:id="rId39"/>
    <hyperlink ref="G42" r:id="rId40"/>
    <hyperlink ref="G43" r:id="rId41"/>
    <hyperlink ref="G44" r:id="rId42"/>
    <hyperlink ref="G45" r:id="rId43"/>
    <hyperlink ref="G46" r:id="rId44"/>
    <hyperlink ref="G47" r:id="rId45"/>
    <hyperlink ref="G48" r:id="rId46"/>
    <hyperlink ref="G49" r:id="rId47"/>
    <hyperlink ref="G50" r:id="rId48"/>
    <hyperlink ref="G51" r:id="rId49"/>
    <hyperlink ref="G52" r:id="rId50"/>
    <hyperlink ref="G53" r:id="rId51"/>
    <hyperlink ref="G54" r:id="rId52"/>
    <hyperlink ref="G55" r:id="rId53"/>
    <hyperlink ref="G56" r:id="rId54"/>
    <hyperlink ref="G57" r:id="rId55"/>
    <hyperlink ref="G58" r:id="rId56"/>
    <hyperlink ref="G59" r:id="rId57"/>
    <hyperlink ref="G60" r:id="rId58"/>
    <hyperlink ref="G61" r:id="rId59"/>
    <hyperlink ref="G62" r:id="rId60"/>
    <hyperlink ref="G63" r:id="rId61"/>
    <hyperlink ref="G64" r:id="rId62"/>
    <hyperlink ref="G65" r:id="rId63"/>
    <hyperlink ref="G66" r:id="rId64"/>
    <hyperlink ref="G67" r:id="rId65"/>
    <hyperlink ref="G68" r:id="rId66"/>
    <hyperlink ref="G69" r:id="rId67"/>
    <hyperlink ref="G70" r:id="rId68"/>
    <hyperlink ref="G71" r:id="rId69"/>
    <hyperlink ref="G72" r:id="rId70"/>
    <hyperlink ref="G73" r:id="rId71"/>
    <hyperlink ref="G74" r:id="rId72"/>
    <hyperlink ref="G75" r:id="rId73"/>
    <hyperlink ref="G76" r:id="rId74"/>
    <hyperlink ref="G77" r:id="rId75"/>
    <hyperlink ref="G78" r:id="rId76"/>
    <hyperlink ref="G79" r:id="rId77"/>
    <hyperlink ref="G80" r:id="rId78"/>
    <hyperlink ref="G81" r:id="rId79"/>
    <hyperlink ref="G82" r:id="rId80"/>
    <hyperlink ref="G83" r:id="rId81"/>
    <hyperlink ref="G84" r:id="rId82"/>
    <hyperlink ref="G85" r:id="rId83"/>
    <hyperlink ref="G86" r:id="rId84"/>
    <hyperlink ref="G87" r:id="rId85"/>
    <hyperlink ref="G88" r:id="rId86"/>
    <hyperlink ref="G89" r:id="rId87"/>
    <hyperlink ref="G90" r:id="rId88"/>
    <hyperlink ref="G91" r:id="rId89"/>
    <hyperlink ref="G92" r:id="rId90"/>
    <hyperlink ref="G93" r:id="rId91"/>
    <hyperlink ref="G94" r:id="rId92"/>
    <hyperlink ref="G95" r:id="rId93"/>
    <hyperlink ref="G96" r:id="rId94"/>
    <hyperlink ref="G97" r:id="rId95"/>
    <hyperlink ref="G98" r:id="rId96"/>
    <hyperlink ref="G99" r:id="rId97"/>
    <hyperlink ref="G100" r:id="rId98"/>
    <hyperlink ref="G101" r:id="rId99"/>
    <hyperlink ref="G102" r:id="rId100"/>
    <hyperlink ref="G103" r:id="rId101"/>
    <hyperlink ref="G104" r:id="rId102"/>
    <hyperlink ref="G105" r:id="rId103"/>
    <hyperlink ref="G106" r:id="rId104"/>
    <hyperlink ref="G107" r:id="rId105"/>
    <hyperlink ref="G108" r:id="rId106"/>
    <hyperlink ref="G109" r:id="rId107"/>
    <hyperlink ref="G110" r:id="rId108"/>
    <hyperlink ref="G111" r:id="rId109"/>
    <hyperlink ref="G112" r:id="rId110"/>
    <hyperlink ref="G113" r:id="rId111"/>
    <hyperlink ref="G114" r:id="rId112"/>
    <hyperlink ref="G115" r:id="rId113"/>
    <hyperlink ref="G116" r:id="rId114"/>
    <hyperlink ref="G117" r:id="rId115"/>
    <hyperlink ref="G118" r:id="rId116"/>
    <hyperlink ref="G119" r:id="rId117"/>
    <hyperlink ref="G120" r:id="rId118"/>
    <hyperlink ref="G121" r:id="rId119"/>
    <hyperlink ref="G122" r:id="rId120"/>
    <hyperlink ref="G123" r:id="rId121"/>
    <hyperlink ref="G124" r:id="rId122"/>
    <hyperlink ref="G125" r:id="rId123"/>
    <hyperlink ref="G126" r:id="rId124"/>
    <hyperlink ref="G127" r:id="rId125"/>
    <hyperlink ref="G128" r:id="rId126"/>
    <hyperlink ref="G129" r:id="rId127"/>
    <hyperlink ref="G130" r:id="rId128"/>
    <hyperlink ref="G131" r:id="rId129"/>
    <hyperlink ref="G132" r:id="rId130"/>
    <hyperlink ref="G133" r:id="rId131"/>
    <hyperlink ref="G134" r:id="rId132"/>
    <hyperlink ref="G135" r:id="rId133"/>
    <hyperlink ref="G136" r:id="rId134"/>
    <hyperlink ref="G137" r:id="rId135"/>
    <hyperlink ref="G138" r:id="rId136"/>
    <hyperlink ref="G139" r:id="rId137"/>
    <hyperlink ref="G140" r:id="rId138"/>
    <hyperlink ref="G141" r:id="rId139"/>
    <hyperlink ref="G142" r:id="rId140"/>
  </hyperlinks>
  <pageMargins left="0.7" right="0.7" top="0.75" bottom="0.75" header="0.3" footer="0.3"/>
  <pageSetup orientation="portrait" r:id="rId14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670"/>
  <sheetViews>
    <sheetView showGridLines="0" workbookViewId="0">
      <pane ySplit="2" topLeftCell="A3" activePane="bottomLeft" state="frozen"/>
      <selection pane="bottomLeft" activeCell="A3" sqref="A3"/>
    </sheetView>
  </sheetViews>
  <sheetFormatPr defaultColWidth="4.85546875" defaultRowHeight="15" x14ac:dyDescent="0.25"/>
  <cols>
    <col min="1" max="1" width="9.140625" style="84" bestFit="1" customWidth="1"/>
    <col min="2" max="2" width="13.28515625" style="84" bestFit="1" customWidth="1"/>
    <col min="3" max="3" width="9.42578125" style="84" customWidth="1"/>
    <col min="4" max="4" width="30.85546875" style="35" bestFit="1" customWidth="1"/>
    <col min="5" max="5" width="8" style="84" customWidth="1"/>
    <col min="6" max="6" width="14.85546875" style="84" customWidth="1"/>
    <col min="7" max="7" width="9.140625" style="84" customWidth="1"/>
    <col min="8" max="8" width="9.140625" style="35" customWidth="1"/>
    <col min="9" max="9" width="13.85546875" style="35" customWidth="1"/>
    <col min="10" max="10" width="17" style="35" customWidth="1"/>
    <col min="11" max="11" width="9" style="35" customWidth="1"/>
    <col min="12" max="14" width="11.7109375" style="35" customWidth="1"/>
    <col min="15" max="16" width="4" style="35" customWidth="1"/>
    <col min="17" max="17" width="11.7109375" style="35" customWidth="1"/>
    <col min="18" max="18" width="12.140625" style="35" customWidth="1"/>
    <col min="19" max="19" width="11.7109375" style="35" customWidth="1"/>
    <col min="20" max="20" width="7" style="35" customWidth="1"/>
    <col min="21" max="21" width="8.7109375" style="35" customWidth="1"/>
    <col min="22" max="22" width="11.7109375" style="35" bestFit="1" customWidth="1"/>
    <col min="23" max="247" width="9.140625" style="35" customWidth="1"/>
    <col min="248" max="248" width="11.7109375" style="35" customWidth="1"/>
    <col min="249" max="249" width="7.28515625" style="35" customWidth="1"/>
    <col min="250" max="250" width="11.140625" style="35" customWidth="1"/>
    <col min="251" max="251" width="8" style="35" customWidth="1"/>
    <col min="252" max="252" width="9.42578125" style="35" customWidth="1"/>
    <col min="253" max="253" width="11.140625" style="35" bestFit="1" customWidth="1"/>
    <col min="254" max="254" width="38.7109375" style="35" customWidth="1"/>
    <col min="255" max="255" width="35.5703125" style="35" customWidth="1"/>
    <col min="256" max="256" width="4.85546875" style="35"/>
    <col min="257" max="257" width="9.140625" style="35" customWidth="1"/>
    <col min="258" max="258" width="7.28515625" style="35" customWidth="1"/>
    <col min="259" max="259" width="13.28515625" style="35" bestFit="1" customWidth="1"/>
    <col min="260" max="260" width="9.42578125" style="35" customWidth="1"/>
    <col min="261" max="261" width="8" style="35" customWidth="1"/>
    <col min="262" max="262" width="11.140625" style="35" bestFit="1" customWidth="1"/>
    <col min="263" max="264" width="9.140625" style="35" customWidth="1"/>
    <col min="265" max="265" width="13.85546875" style="35" customWidth="1"/>
    <col min="266" max="266" width="17" style="35" customWidth="1"/>
    <col min="267" max="267" width="9" style="35" customWidth="1"/>
    <col min="268" max="270" width="11.7109375" style="35" customWidth="1"/>
    <col min="271" max="272" width="4" style="35" customWidth="1"/>
    <col min="273" max="273" width="11.7109375" style="35" customWidth="1"/>
    <col min="274" max="274" width="12.140625" style="35" customWidth="1"/>
    <col min="275" max="275" width="11.7109375" style="35" customWidth="1"/>
    <col min="276" max="276" width="7" style="35" customWidth="1"/>
    <col min="277" max="277" width="8.7109375" style="35" customWidth="1"/>
    <col min="278" max="278" width="11.7109375" style="35" bestFit="1" customWidth="1"/>
    <col min="279" max="503" width="9.140625" style="35" customWidth="1"/>
    <col min="504" max="504" width="11.7109375" style="35" customWidth="1"/>
    <col min="505" max="505" width="7.28515625" style="35" customWidth="1"/>
    <col min="506" max="506" width="11.140625" style="35" customWidth="1"/>
    <col min="507" max="507" width="8" style="35" customWidth="1"/>
    <col min="508" max="508" width="9.42578125" style="35" customWidth="1"/>
    <col min="509" max="509" width="11.140625" style="35" bestFit="1" customWidth="1"/>
    <col min="510" max="510" width="38.7109375" style="35" customWidth="1"/>
    <col min="511" max="511" width="35.5703125" style="35" customWidth="1"/>
    <col min="512" max="512" width="4.85546875" style="35"/>
    <col min="513" max="513" width="9.140625" style="35" customWidth="1"/>
    <col min="514" max="514" width="7.28515625" style="35" customWidth="1"/>
    <col min="515" max="515" width="13.28515625" style="35" bestFit="1" customWidth="1"/>
    <col min="516" max="516" width="9.42578125" style="35" customWidth="1"/>
    <col min="517" max="517" width="8" style="35" customWidth="1"/>
    <col min="518" max="518" width="11.140625" style="35" bestFit="1" customWidth="1"/>
    <col min="519" max="520" width="9.140625" style="35" customWidth="1"/>
    <col min="521" max="521" width="13.85546875" style="35" customWidth="1"/>
    <col min="522" max="522" width="17" style="35" customWidth="1"/>
    <col min="523" max="523" width="9" style="35" customWidth="1"/>
    <col min="524" max="526" width="11.7109375" style="35" customWidth="1"/>
    <col min="527" max="528" width="4" style="35" customWidth="1"/>
    <col min="529" max="529" width="11.7109375" style="35" customWidth="1"/>
    <col min="530" max="530" width="12.140625" style="35" customWidth="1"/>
    <col min="531" max="531" width="11.7109375" style="35" customWidth="1"/>
    <col min="532" max="532" width="7" style="35" customWidth="1"/>
    <col min="533" max="533" width="8.7109375" style="35" customWidth="1"/>
    <col min="534" max="534" width="11.7109375" style="35" bestFit="1" customWidth="1"/>
    <col min="535" max="759" width="9.140625" style="35" customWidth="1"/>
    <col min="760" max="760" width="11.7109375" style="35" customWidth="1"/>
    <col min="761" max="761" width="7.28515625" style="35" customWidth="1"/>
    <col min="762" max="762" width="11.140625" style="35" customWidth="1"/>
    <col min="763" max="763" width="8" style="35" customWidth="1"/>
    <col min="764" max="764" width="9.42578125" style="35" customWidth="1"/>
    <col min="765" max="765" width="11.140625" style="35" bestFit="1" customWidth="1"/>
    <col min="766" max="766" width="38.7109375" style="35" customWidth="1"/>
    <col min="767" max="767" width="35.5703125" style="35" customWidth="1"/>
    <col min="768" max="768" width="4.85546875" style="35"/>
    <col min="769" max="769" width="9.140625" style="35" customWidth="1"/>
    <col min="770" max="770" width="7.28515625" style="35" customWidth="1"/>
    <col min="771" max="771" width="13.28515625" style="35" bestFit="1" customWidth="1"/>
    <col min="772" max="772" width="9.42578125" style="35" customWidth="1"/>
    <col min="773" max="773" width="8" style="35" customWidth="1"/>
    <col min="774" max="774" width="11.140625" style="35" bestFit="1" customWidth="1"/>
    <col min="775" max="776" width="9.140625" style="35" customWidth="1"/>
    <col min="777" max="777" width="13.85546875" style="35" customWidth="1"/>
    <col min="778" max="778" width="17" style="35" customWidth="1"/>
    <col min="779" max="779" width="9" style="35" customWidth="1"/>
    <col min="780" max="782" width="11.7109375" style="35" customWidth="1"/>
    <col min="783" max="784" width="4" style="35" customWidth="1"/>
    <col min="785" max="785" width="11.7109375" style="35" customWidth="1"/>
    <col min="786" max="786" width="12.140625" style="35" customWidth="1"/>
    <col min="787" max="787" width="11.7109375" style="35" customWidth="1"/>
    <col min="788" max="788" width="7" style="35" customWidth="1"/>
    <col min="789" max="789" width="8.7109375" style="35" customWidth="1"/>
    <col min="790" max="790" width="11.7109375" style="35" bestFit="1" customWidth="1"/>
    <col min="791" max="1015" width="9.140625" style="35" customWidth="1"/>
    <col min="1016" max="1016" width="11.7109375" style="35" customWidth="1"/>
    <col min="1017" max="1017" width="7.28515625" style="35" customWidth="1"/>
    <col min="1018" max="1018" width="11.140625" style="35" customWidth="1"/>
    <col min="1019" max="1019" width="8" style="35" customWidth="1"/>
    <col min="1020" max="1020" width="9.42578125" style="35" customWidth="1"/>
    <col min="1021" max="1021" width="11.140625" style="35" bestFit="1" customWidth="1"/>
    <col min="1022" max="1022" width="38.7109375" style="35" customWidth="1"/>
    <col min="1023" max="1023" width="35.5703125" style="35" customWidth="1"/>
    <col min="1024" max="1024" width="4.85546875" style="35"/>
    <col min="1025" max="1025" width="9.140625" style="35" customWidth="1"/>
    <col min="1026" max="1026" width="7.28515625" style="35" customWidth="1"/>
    <col min="1027" max="1027" width="13.28515625" style="35" bestFit="1" customWidth="1"/>
    <col min="1028" max="1028" width="9.42578125" style="35" customWidth="1"/>
    <col min="1029" max="1029" width="8" style="35" customWidth="1"/>
    <col min="1030" max="1030" width="11.140625" style="35" bestFit="1" customWidth="1"/>
    <col min="1031" max="1032" width="9.140625" style="35" customWidth="1"/>
    <col min="1033" max="1033" width="13.85546875" style="35" customWidth="1"/>
    <col min="1034" max="1034" width="17" style="35" customWidth="1"/>
    <col min="1035" max="1035" width="9" style="35" customWidth="1"/>
    <col min="1036" max="1038" width="11.7109375" style="35" customWidth="1"/>
    <col min="1039" max="1040" width="4" style="35" customWidth="1"/>
    <col min="1041" max="1041" width="11.7109375" style="35" customWidth="1"/>
    <col min="1042" max="1042" width="12.140625" style="35" customWidth="1"/>
    <col min="1043" max="1043" width="11.7109375" style="35" customWidth="1"/>
    <col min="1044" max="1044" width="7" style="35" customWidth="1"/>
    <col min="1045" max="1045" width="8.7109375" style="35" customWidth="1"/>
    <col min="1046" max="1046" width="11.7109375" style="35" bestFit="1" customWidth="1"/>
    <col min="1047" max="1271" width="9.140625" style="35" customWidth="1"/>
    <col min="1272" max="1272" width="11.7109375" style="35" customWidth="1"/>
    <col min="1273" max="1273" width="7.28515625" style="35" customWidth="1"/>
    <col min="1274" max="1274" width="11.140625" style="35" customWidth="1"/>
    <col min="1275" max="1275" width="8" style="35" customWidth="1"/>
    <col min="1276" max="1276" width="9.42578125" style="35" customWidth="1"/>
    <col min="1277" max="1277" width="11.140625" style="35" bestFit="1" customWidth="1"/>
    <col min="1278" max="1278" width="38.7109375" style="35" customWidth="1"/>
    <col min="1279" max="1279" width="35.5703125" style="35" customWidth="1"/>
    <col min="1280" max="1280" width="4.85546875" style="35"/>
    <col min="1281" max="1281" width="9.140625" style="35" customWidth="1"/>
    <col min="1282" max="1282" width="7.28515625" style="35" customWidth="1"/>
    <col min="1283" max="1283" width="13.28515625" style="35" bestFit="1" customWidth="1"/>
    <col min="1284" max="1284" width="9.42578125" style="35" customWidth="1"/>
    <col min="1285" max="1285" width="8" style="35" customWidth="1"/>
    <col min="1286" max="1286" width="11.140625" style="35" bestFit="1" customWidth="1"/>
    <col min="1287" max="1288" width="9.140625" style="35" customWidth="1"/>
    <col min="1289" max="1289" width="13.85546875" style="35" customWidth="1"/>
    <col min="1290" max="1290" width="17" style="35" customWidth="1"/>
    <col min="1291" max="1291" width="9" style="35" customWidth="1"/>
    <col min="1292" max="1294" width="11.7109375" style="35" customWidth="1"/>
    <col min="1295" max="1296" width="4" style="35" customWidth="1"/>
    <col min="1297" max="1297" width="11.7109375" style="35" customWidth="1"/>
    <col min="1298" max="1298" width="12.140625" style="35" customWidth="1"/>
    <col min="1299" max="1299" width="11.7109375" style="35" customWidth="1"/>
    <col min="1300" max="1300" width="7" style="35" customWidth="1"/>
    <col min="1301" max="1301" width="8.7109375" style="35" customWidth="1"/>
    <col min="1302" max="1302" width="11.7109375" style="35" bestFit="1" customWidth="1"/>
    <col min="1303" max="1527" width="9.140625" style="35" customWidth="1"/>
    <col min="1528" max="1528" width="11.7109375" style="35" customWidth="1"/>
    <col min="1529" max="1529" width="7.28515625" style="35" customWidth="1"/>
    <col min="1530" max="1530" width="11.140625" style="35" customWidth="1"/>
    <col min="1531" max="1531" width="8" style="35" customWidth="1"/>
    <col min="1532" max="1532" width="9.42578125" style="35" customWidth="1"/>
    <col min="1533" max="1533" width="11.140625" style="35" bestFit="1" customWidth="1"/>
    <col min="1534" max="1534" width="38.7109375" style="35" customWidth="1"/>
    <col min="1535" max="1535" width="35.5703125" style="35" customWidth="1"/>
    <col min="1536" max="1536" width="4.85546875" style="35"/>
    <col min="1537" max="1537" width="9.140625" style="35" customWidth="1"/>
    <col min="1538" max="1538" width="7.28515625" style="35" customWidth="1"/>
    <col min="1539" max="1539" width="13.28515625" style="35" bestFit="1" customWidth="1"/>
    <col min="1540" max="1540" width="9.42578125" style="35" customWidth="1"/>
    <col min="1541" max="1541" width="8" style="35" customWidth="1"/>
    <col min="1542" max="1542" width="11.140625" style="35" bestFit="1" customWidth="1"/>
    <col min="1543" max="1544" width="9.140625" style="35" customWidth="1"/>
    <col min="1545" max="1545" width="13.85546875" style="35" customWidth="1"/>
    <col min="1546" max="1546" width="17" style="35" customWidth="1"/>
    <col min="1547" max="1547" width="9" style="35" customWidth="1"/>
    <col min="1548" max="1550" width="11.7109375" style="35" customWidth="1"/>
    <col min="1551" max="1552" width="4" style="35" customWidth="1"/>
    <col min="1553" max="1553" width="11.7109375" style="35" customWidth="1"/>
    <col min="1554" max="1554" width="12.140625" style="35" customWidth="1"/>
    <col min="1555" max="1555" width="11.7109375" style="35" customWidth="1"/>
    <col min="1556" max="1556" width="7" style="35" customWidth="1"/>
    <col min="1557" max="1557" width="8.7109375" style="35" customWidth="1"/>
    <col min="1558" max="1558" width="11.7109375" style="35" bestFit="1" customWidth="1"/>
    <col min="1559" max="1783" width="9.140625" style="35" customWidth="1"/>
    <col min="1784" max="1784" width="11.7109375" style="35" customWidth="1"/>
    <col min="1785" max="1785" width="7.28515625" style="35" customWidth="1"/>
    <col min="1786" max="1786" width="11.140625" style="35" customWidth="1"/>
    <col min="1787" max="1787" width="8" style="35" customWidth="1"/>
    <col min="1788" max="1788" width="9.42578125" style="35" customWidth="1"/>
    <col min="1789" max="1789" width="11.140625" style="35" bestFit="1" customWidth="1"/>
    <col min="1790" max="1790" width="38.7109375" style="35" customWidth="1"/>
    <col min="1791" max="1791" width="35.5703125" style="35" customWidth="1"/>
    <col min="1792" max="1792" width="4.85546875" style="35"/>
    <col min="1793" max="1793" width="9.140625" style="35" customWidth="1"/>
    <col min="1794" max="1794" width="7.28515625" style="35" customWidth="1"/>
    <col min="1795" max="1795" width="13.28515625" style="35" bestFit="1" customWidth="1"/>
    <col min="1796" max="1796" width="9.42578125" style="35" customWidth="1"/>
    <col min="1797" max="1797" width="8" style="35" customWidth="1"/>
    <col min="1798" max="1798" width="11.140625" style="35" bestFit="1" customWidth="1"/>
    <col min="1799" max="1800" width="9.140625" style="35" customWidth="1"/>
    <col min="1801" max="1801" width="13.85546875" style="35" customWidth="1"/>
    <col min="1802" max="1802" width="17" style="35" customWidth="1"/>
    <col min="1803" max="1803" width="9" style="35" customWidth="1"/>
    <col min="1804" max="1806" width="11.7109375" style="35" customWidth="1"/>
    <col min="1807" max="1808" width="4" style="35" customWidth="1"/>
    <col min="1809" max="1809" width="11.7109375" style="35" customWidth="1"/>
    <col min="1810" max="1810" width="12.140625" style="35" customWidth="1"/>
    <col min="1811" max="1811" width="11.7109375" style="35" customWidth="1"/>
    <col min="1812" max="1812" width="7" style="35" customWidth="1"/>
    <col min="1813" max="1813" width="8.7109375" style="35" customWidth="1"/>
    <col min="1814" max="1814" width="11.7109375" style="35" bestFit="1" customWidth="1"/>
    <col min="1815" max="2039" width="9.140625" style="35" customWidth="1"/>
    <col min="2040" max="2040" width="11.7109375" style="35" customWidth="1"/>
    <col min="2041" max="2041" width="7.28515625" style="35" customWidth="1"/>
    <col min="2042" max="2042" width="11.140625" style="35" customWidth="1"/>
    <col min="2043" max="2043" width="8" style="35" customWidth="1"/>
    <col min="2044" max="2044" width="9.42578125" style="35" customWidth="1"/>
    <col min="2045" max="2045" width="11.140625" style="35" bestFit="1" customWidth="1"/>
    <col min="2046" max="2046" width="38.7109375" style="35" customWidth="1"/>
    <col min="2047" max="2047" width="35.5703125" style="35" customWidth="1"/>
    <col min="2048" max="2048" width="4.85546875" style="35"/>
    <col min="2049" max="2049" width="9.140625" style="35" customWidth="1"/>
    <col min="2050" max="2050" width="7.28515625" style="35" customWidth="1"/>
    <col min="2051" max="2051" width="13.28515625" style="35" bestFit="1" customWidth="1"/>
    <col min="2052" max="2052" width="9.42578125" style="35" customWidth="1"/>
    <col min="2053" max="2053" width="8" style="35" customWidth="1"/>
    <col min="2054" max="2054" width="11.140625" style="35" bestFit="1" customWidth="1"/>
    <col min="2055" max="2056" width="9.140625" style="35" customWidth="1"/>
    <col min="2057" max="2057" width="13.85546875" style="35" customWidth="1"/>
    <col min="2058" max="2058" width="17" style="35" customWidth="1"/>
    <col min="2059" max="2059" width="9" style="35" customWidth="1"/>
    <col min="2060" max="2062" width="11.7109375" style="35" customWidth="1"/>
    <col min="2063" max="2064" width="4" style="35" customWidth="1"/>
    <col min="2065" max="2065" width="11.7109375" style="35" customWidth="1"/>
    <col min="2066" max="2066" width="12.140625" style="35" customWidth="1"/>
    <col min="2067" max="2067" width="11.7109375" style="35" customWidth="1"/>
    <col min="2068" max="2068" width="7" style="35" customWidth="1"/>
    <col min="2069" max="2069" width="8.7109375" style="35" customWidth="1"/>
    <col min="2070" max="2070" width="11.7109375" style="35" bestFit="1" customWidth="1"/>
    <col min="2071" max="2295" width="9.140625" style="35" customWidth="1"/>
    <col min="2296" max="2296" width="11.7109375" style="35" customWidth="1"/>
    <col min="2297" max="2297" width="7.28515625" style="35" customWidth="1"/>
    <col min="2298" max="2298" width="11.140625" style="35" customWidth="1"/>
    <col min="2299" max="2299" width="8" style="35" customWidth="1"/>
    <col min="2300" max="2300" width="9.42578125" style="35" customWidth="1"/>
    <col min="2301" max="2301" width="11.140625" style="35" bestFit="1" customWidth="1"/>
    <col min="2302" max="2302" width="38.7109375" style="35" customWidth="1"/>
    <col min="2303" max="2303" width="35.5703125" style="35" customWidth="1"/>
    <col min="2304" max="2304" width="4.85546875" style="35"/>
    <col min="2305" max="2305" width="9.140625" style="35" customWidth="1"/>
    <col min="2306" max="2306" width="7.28515625" style="35" customWidth="1"/>
    <col min="2307" max="2307" width="13.28515625" style="35" bestFit="1" customWidth="1"/>
    <col min="2308" max="2308" width="9.42578125" style="35" customWidth="1"/>
    <col min="2309" max="2309" width="8" style="35" customWidth="1"/>
    <col min="2310" max="2310" width="11.140625" style="35" bestFit="1" customWidth="1"/>
    <col min="2311" max="2312" width="9.140625" style="35" customWidth="1"/>
    <col min="2313" max="2313" width="13.85546875" style="35" customWidth="1"/>
    <col min="2314" max="2314" width="17" style="35" customWidth="1"/>
    <col min="2315" max="2315" width="9" style="35" customWidth="1"/>
    <col min="2316" max="2318" width="11.7109375" style="35" customWidth="1"/>
    <col min="2319" max="2320" width="4" style="35" customWidth="1"/>
    <col min="2321" max="2321" width="11.7109375" style="35" customWidth="1"/>
    <col min="2322" max="2322" width="12.140625" style="35" customWidth="1"/>
    <col min="2323" max="2323" width="11.7109375" style="35" customWidth="1"/>
    <col min="2324" max="2324" width="7" style="35" customWidth="1"/>
    <col min="2325" max="2325" width="8.7109375" style="35" customWidth="1"/>
    <col min="2326" max="2326" width="11.7109375" style="35" bestFit="1" customWidth="1"/>
    <col min="2327" max="2551" width="9.140625" style="35" customWidth="1"/>
    <col min="2552" max="2552" width="11.7109375" style="35" customWidth="1"/>
    <col min="2553" max="2553" width="7.28515625" style="35" customWidth="1"/>
    <col min="2554" max="2554" width="11.140625" style="35" customWidth="1"/>
    <col min="2555" max="2555" width="8" style="35" customWidth="1"/>
    <col min="2556" max="2556" width="9.42578125" style="35" customWidth="1"/>
    <col min="2557" max="2557" width="11.140625" style="35" bestFit="1" customWidth="1"/>
    <col min="2558" max="2558" width="38.7109375" style="35" customWidth="1"/>
    <col min="2559" max="2559" width="35.5703125" style="35" customWidth="1"/>
    <col min="2560" max="2560" width="4.85546875" style="35"/>
    <col min="2561" max="2561" width="9.140625" style="35" customWidth="1"/>
    <col min="2562" max="2562" width="7.28515625" style="35" customWidth="1"/>
    <col min="2563" max="2563" width="13.28515625" style="35" bestFit="1" customWidth="1"/>
    <col min="2564" max="2564" width="9.42578125" style="35" customWidth="1"/>
    <col min="2565" max="2565" width="8" style="35" customWidth="1"/>
    <col min="2566" max="2566" width="11.140625" style="35" bestFit="1" customWidth="1"/>
    <col min="2567" max="2568" width="9.140625" style="35" customWidth="1"/>
    <col min="2569" max="2569" width="13.85546875" style="35" customWidth="1"/>
    <col min="2570" max="2570" width="17" style="35" customWidth="1"/>
    <col min="2571" max="2571" width="9" style="35" customWidth="1"/>
    <col min="2572" max="2574" width="11.7109375" style="35" customWidth="1"/>
    <col min="2575" max="2576" width="4" style="35" customWidth="1"/>
    <col min="2577" max="2577" width="11.7109375" style="35" customWidth="1"/>
    <col min="2578" max="2578" width="12.140625" style="35" customWidth="1"/>
    <col min="2579" max="2579" width="11.7109375" style="35" customWidth="1"/>
    <col min="2580" max="2580" width="7" style="35" customWidth="1"/>
    <col min="2581" max="2581" width="8.7109375" style="35" customWidth="1"/>
    <col min="2582" max="2582" width="11.7109375" style="35" bestFit="1" customWidth="1"/>
    <col min="2583" max="2807" width="9.140625" style="35" customWidth="1"/>
    <col min="2808" max="2808" width="11.7109375" style="35" customWidth="1"/>
    <col min="2809" max="2809" width="7.28515625" style="35" customWidth="1"/>
    <col min="2810" max="2810" width="11.140625" style="35" customWidth="1"/>
    <col min="2811" max="2811" width="8" style="35" customWidth="1"/>
    <col min="2812" max="2812" width="9.42578125" style="35" customWidth="1"/>
    <col min="2813" max="2813" width="11.140625" style="35" bestFit="1" customWidth="1"/>
    <col min="2814" max="2814" width="38.7109375" style="35" customWidth="1"/>
    <col min="2815" max="2815" width="35.5703125" style="35" customWidth="1"/>
    <col min="2816" max="2816" width="4.85546875" style="35"/>
    <col min="2817" max="2817" width="9.140625" style="35" customWidth="1"/>
    <col min="2818" max="2818" width="7.28515625" style="35" customWidth="1"/>
    <col min="2819" max="2819" width="13.28515625" style="35" bestFit="1" customWidth="1"/>
    <col min="2820" max="2820" width="9.42578125" style="35" customWidth="1"/>
    <col min="2821" max="2821" width="8" style="35" customWidth="1"/>
    <col min="2822" max="2822" width="11.140625" style="35" bestFit="1" customWidth="1"/>
    <col min="2823" max="2824" width="9.140625" style="35" customWidth="1"/>
    <col min="2825" max="2825" width="13.85546875" style="35" customWidth="1"/>
    <col min="2826" max="2826" width="17" style="35" customWidth="1"/>
    <col min="2827" max="2827" width="9" style="35" customWidth="1"/>
    <col min="2828" max="2830" width="11.7109375" style="35" customWidth="1"/>
    <col min="2831" max="2832" width="4" style="35" customWidth="1"/>
    <col min="2833" max="2833" width="11.7109375" style="35" customWidth="1"/>
    <col min="2834" max="2834" width="12.140625" style="35" customWidth="1"/>
    <col min="2835" max="2835" width="11.7109375" style="35" customWidth="1"/>
    <col min="2836" max="2836" width="7" style="35" customWidth="1"/>
    <col min="2837" max="2837" width="8.7109375" style="35" customWidth="1"/>
    <col min="2838" max="2838" width="11.7109375" style="35" bestFit="1" customWidth="1"/>
    <col min="2839" max="3063" width="9.140625" style="35" customWidth="1"/>
    <col min="3064" max="3064" width="11.7109375" style="35" customWidth="1"/>
    <col min="3065" max="3065" width="7.28515625" style="35" customWidth="1"/>
    <col min="3066" max="3066" width="11.140625" style="35" customWidth="1"/>
    <col min="3067" max="3067" width="8" style="35" customWidth="1"/>
    <col min="3068" max="3068" width="9.42578125" style="35" customWidth="1"/>
    <col min="3069" max="3069" width="11.140625" style="35" bestFit="1" customWidth="1"/>
    <col min="3070" max="3070" width="38.7109375" style="35" customWidth="1"/>
    <col min="3071" max="3071" width="35.5703125" style="35" customWidth="1"/>
    <col min="3072" max="3072" width="4.85546875" style="35"/>
    <col min="3073" max="3073" width="9.140625" style="35" customWidth="1"/>
    <col min="3074" max="3074" width="7.28515625" style="35" customWidth="1"/>
    <col min="3075" max="3075" width="13.28515625" style="35" bestFit="1" customWidth="1"/>
    <col min="3076" max="3076" width="9.42578125" style="35" customWidth="1"/>
    <col min="3077" max="3077" width="8" style="35" customWidth="1"/>
    <col min="3078" max="3078" width="11.140625" style="35" bestFit="1" customWidth="1"/>
    <col min="3079" max="3080" width="9.140625" style="35" customWidth="1"/>
    <col min="3081" max="3081" width="13.85546875" style="35" customWidth="1"/>
    <col min="3082" max="3082" width="17" style="35" customWidth="1"/>
    <col min="3083" max="3083" width="9" style="35" customWidth="1"/>
    <col min="3084" max="3086" width="11.7109375" style="35" customWidth="1"/>
    <col min="3087" max="3088" width="4" style="35" customWidth="1"/>
    <col min="3089" max="3089" width="11.7109375" style="35" customWidth="1"/>
    <col min="3090" max="3090" width="12.140625" style="35" customWidth="1"/>
    <col min="3091" max="3091" width="11.7109375" style="35" customWidth="1"/>
    <col min="3092" max="3092" width="7" style="35" customWidth="1"/>
    <col min="3093" max="3093" width="8.7109375" style="35" customWidth="1"/>
    <col min="3094" max="3094" width="11.7109375" style="35" bestFit="1" customWidth="1"/>
    <col min="3095" max="3319" width="9.140625" style="35" customWidth="1"/>
    <col min="3320" max="3320" width="11.7109375" style="35" customWidth="1"/>
    <col min="3321" max="3321" width="7.28515625" style="35" customWidth="1"/>
    <col min="3322" max="3322" width="11.140625" style="35" customWidth="1"/>
    <col min="3323" max="3323" width="8" style="35" customWidth="1"/>
    <col min="3324" max="3324" width="9.42578125" style="35" customWidth="1"/>
    <col min="3325" max="3325" width="11.140625" style="35" bestFit="1" customWidth="1"/>
    <col min="3326" max="3326" width="38.7109375" style="35" customWidth="1"/>
    <col min="3327" max="3327" width="35.5703125" style="35" customWidth="1"/>
    <col min="3328" max="3328" width="4.85546875" style="35"/>
    <col min="3329" max="3329" width="9.140625" style="35" customWidth="1"/>
    <col min="3330" max="3330" width="7.28515625" style="35" customWidth="1"/>
    <col min="3331" max="3331" width="13.28515625" style="35" bestFit="1" customWidth="1"/>
    <col min="3332" max="3332" width="9.42578125" style="35" customWidth="1"/>
    <col min="3333" max="3333" width="8" style="35" customWidth="1"/>
    <col min="3334" max="3334" width="11.140625" style="35" bestFit="1" customWidth="1"/>
    <col min="3335" max="3336" width="9.140625" style="35" customWidth="1"/>
    <col min="3337" max="3337" width="13.85546875" style="35" customWidth="1"/>
    <col min="3338" max="3338" width="17" style="35" customWidth="1"/>
    <col min="3339" max="3339" width="9" style="35" customWidth="1"/>
    <col min="3340" max="3342" width="11.7109375" style="35" customWidth="1"/>
    <col min="3343" max="3344" width="4" style="35" customWidth="1"/>
    <col min="3345" max="3345" width="11.7109375" style="35" customWidth="1"/>
    <col min="3346" max="3346" width="12.140625" style="35" customWidth="1"/>
    <col min="3347" max="3347" width="11.7109375" style="35" customWidth="1"/>
    <col min="3348" max="3348" width="7" style="35" customWidth="1"/>
    <col min="3349" max="3349" width="8.7109375" style="35" customWidth="1"/>
    <col min="3350" max="3350" width="11.7109375" style="35" bestFit="1" customWidth="1"/>
    <col min="3351" max="3575" width="9.140625" style="35" customWidth="1"/>
    <col min="3576" max="3576" width="11.7109375" style="35" customWidth="1"/>
    <col min="3577" max="3577" width="7.28515625" style="35" customWidth="1"/>
    <col min="3578" max="3578" width="11.140625" style="35" customWidth="1"/>
    <col min="3579" max="3579" width="8" style="35" customWidth="1"/>
    <col min="3580" max="3580" width="9.42578125" style="35" customWidth="1"/>
    <col min="3581" max="3581" width="11.140625" style="35" bestFit="1" customWidth="1"/>
    <col min="3582" max="3582" width="38.7109375" style="35" customWidth="1"/>
    <col min="3583" max="3583" width="35.5703125" style="35" customWidth="1"/>
    <col min="3584" max="3584" width="4.85546875" style="35"/>
    <col min="3585" max="3585" width="9.140625" style="35" customWidth="1"/>
    <col min="3586" max="3586" width="7.28515625" style="35" customWidth="1"/>
    <col min="3587" max="3587" width="13.28515625" style="35" bestFit="1" customWidth="1"/>
    <col min="3588" max="3588" width="9.42578125" style="35" customWidth="1"/>
    <col min="3589" max="3589" width="8" style="35" customWidth="1"/>
    <col min="3590" max="3590" width="11.140625" style="35" bestFit="1" customWidth="1"/>
    <col min="3591" max="3592" width="9.140625" style="35" customWidth="1"/>
    <col min="3593" max="3593" width="13.85546875" style="35" customWidth="1"/>
    <col min="3594" max="3594" width="17" style="35" customWidth="1"/>
    <col min="3595" max="3595" width="9" style="35" customWidth="1"/>
    <col min="3596" max="3598" width="11.7109375" style="35" customWidth="1"/>
    <col min="3599" max="3600" width="4" style="35" customWidth="1"/>
    <col min="3601" max="3601" width="11.7109375" style="35" customWidth="1"/>
    <col min="3602" max="3602" width="12.140625" style="35" customWidth="1"/>
    <col min="3603" max="3603" width="11.7109375" style="35" customWidth="1"/>
    <col min="3604" max="3604" width="7" style="35" customWidth="1"/>
    <col min="3605" max="3605" width="8.7109375" style="35" customWidth="1"/>
    <col min="3606" max="3606" width="11.7109375" style="35" bestFit="1" customWidth="1"/>
    <col min="3607" max="3831" width="9.140625" style="35" customWidth="1"/>
    <col min="3832" max="3832" width="11.7109375" style="35" customWidth="1"/>
    <col min="3833" max="3833" width="7.28515625" style="35" customWidth="1"/>
    <col min="3834" max="3834" width="11.140625" style="35" customWidth="1"/>
    <col min="3835" max="3835" width="8" style="35" customWidth="1"/>
    <col min="3836" max="3836" width="9.42578125" style="35" customWidth="1"/>
    <col min="3837" max="3837" width="11.140625" style="35" bestFit="1" customWidth="1"/>
    <col min="3838" max="3838" width="38.7109375" style="35" customWidth="1"/>
    <col min="3839" max="3839" width="35.5703125" style="35" customWidth="1"/>
    <col min="3840" max="3840" width="4.85546875" style="35"/>
    <col min="3841" max="3841" width="9.140625" style="35" customWidth="1"/>
    <col min="3842" max="3842" width="7.28515625" style="35" customWidth="1"/>
    <col min="3843" max="3843" width="13.28515625" style="35" bestFit="1" customWidth="1"/>
    <col min="3844" max="3844" width="9.42578125" style="35" customWidth="1"/>
    <col min="3845" max="3845" width="8" style="35" customWidth="1"/>
    <col min="3846" max="3846" width="11.140625" style="35" bestFit="1" customWidth="1"/>
    <col min="3847" max="3848" width="9.140625" style="35" customWidth="1"/>
    <col min="3849" max="3849" width="13.85546875" style="35" customWidth="1"/>
    <col min="3850" max="3850" width="17" style="35" customWidth="1"/>
    <col min="3851" max="3851" width="9" style="35" customWidth="1"/>
    <col min="3852" max="3854" width="11.7109375" style="35" customWidth="1"/>
    <col min="3855" max="3856" width="4" style="35" customWidth="1"/>
    <col min="3857" max="3857" width="11.7109375" style="35" customWidth="1"/>
    <col min="3858" max="3858" width="12.140625" style="35" customWidth="1"/>
    <col min="3859" max="3859" width="11.7109375" style="35" customWidth="1"/>
    <col min="3860" max="3860" width="7" style="35" customWidth="1"/>
    <col min="3861" max="3861" width="8.7109375" style="35" customWidth="1"/>
    <col min="3862" max="3862" width="11.7109375" style="35" bestFit="1" customWidth="1"/>
    <col min="3863" max="4087" width="9.140625" style="35" customWidth="1"/>
    <col min="4088" max="4088" width="11.7109375" style="35" customWidth="1"/>
    <col min="4089" max="4089" width="7.28515625" style="35" customWidth="1"/>
    <col min="4090" max="4090" width="11.140625" style="35" customWidth="1"/>
    <col min="4091" max="4091" width="8" style="35" customWidth="1"/>
    <col min="4092" max="4092" width="9.42578125" style="35" customWidth="1"/>
    <col min="4093" max="4093" width="11.140625" style="35" bestFit="1" customWidth="1"/>
    <col min="4094" max="4094" width="38.7109375" style="35" customWidth="1"/>
    <col min="4095" max="4095" width="35.5703125" style="35" customWidth="1"/>
    <col min="4096" max="4096" width="4.85546875" style="35"/>
    <col min="4097" max="4097" width="9.140625" style="35" customWidth="1"/>
    <col min="4098" max="4098" width="7.28515625" style="35" customWidth="1"/>
    <col min="4099" max="4099" width="13.28515625" style="35" bestFit="1" customWidth="1"/>
    <col min="4100" max="4100" width="9.42578125" style="35" customWidth="1"/>
    <col min="4101" max="4101" width="8" style="35" customWidth="1"/>
    <col min="4102" max="4102" width="11.140625" style="35" bestFit="1" customWidth="1"/>
    <col min="4103" max="4104" width="9.140625" style="35" customWidth="1"/>
    <col min="4105" max="4105" width="13.85546875" style="35" customWidth="1"/>
    <col min="4106" max="4106" width="17" style="35" customWidth="1"/>
    <col min="4107" max="4107" width="9" style="35" customWidth="1"/>
    <col min="4108" max="4110" width="11.7109375" style="35" customWidth="1"/>
    <col min="4111" max="4112" width="4" style="35" customWidth="1"/>
    <col min="4113" max="4113" width="11.7109375" style="35" customWidth="1"/>
    <col min="4114" max="4114" width="12.140625" style="35" customWidth="1"/>
    <col min="4115" max="4115" width="11.7109375" style="35" customWidth="1"/>
    <col min="4116" max="4116" width="7" style="35" customWidth="1"/>
    <col min="4117" max="4117" width="8.7109375" style="35" customWidth="1"/>
    <col min="4118" max="4118" width="11.7109375" style="35" bestFit="1" customWidth="1"/>
    <col min="4119" max="4343" width="9.140625" style="35" customWidth="1"/>
    <col min="4344" max="4344" width="11.7109375" style="35" customWidth="1"/>
    <col min="4345" max="4345" width="7.28515625" style="35" customWidth="1"/>
    <col min="4346" max="4346" width="11.140625" style="35" customWidth="1"/>
    <col min="4347" max="4347" width="8" style="35" customWidth="1"/>
    <col min="4348" max="4348" width="9.42578125" style="35" customWidth="1"/>
    <col min="4349" max="4349" width="11.140625" style="35" bestFit="1" customWidth="1"/>
    <col min="4350" max="4350" width="38.7109375" style="35" customWidth="1"/>
    <col min="4351" max="4351" width="35.5703125" style="35" customWidth="1"/>
    <col min="4352" max="4352" width="4.85546875" style="35"/>
    <col min="4353" max="4353" width="9.140625" style="35" customWidth="1"/>
    <col min="4354" max="4354" width="7.28515625" style="35" customWidth="1"/>
    <col min="4355" max="4355" width="13.28515625" style="35" bestFit="1" customWidth="1"/>
    <col min="4356" max="4356" width="9.42578125" style="35" customWidth="1"/>
    <col min="4357" max="4357" width="8" style="35" customWidth="1"/>
    <col min="4358" max="4358" width="11.140625" style="35" bestFit="1" customWidth="1"/>
    <col min="4359" max="4360" width="9.140625" style="35" customWidth="1"/>
    <col min="4361" max="4361" width="13.85546875" style="35" customWidth="1"/>
    <col min="4362" max="4362" width="17" style="35" customWidth="1"/>
    <col min="4363" max="4363" width="9" style="35" customWidth="1"/>
    <col min="4364" max="4366" width="11.7109375" style="35" customWidth="1"/>
    <col min="4367" max="4368" width="4" style="35" customWidth="1"/>
    <col min="4369" max="4369" width="11.7109375" style="35" customWidth="1"/>
    <col min="4370" max="4370" width="12.140625" style="35" customWidth="1"/>
    <col min="4371" max="4371" width="11.7109375" style="35" customWidth="1"/>
    <col min="4372" max="4372" width="7" style="35" customWidth="1"/>
    <col min="4373" max="4373" width="8.7109375" style="35" customWidth="1"/>
    <col min="4374" max="4374" width="11.7109375" style="35" bestFit="1" customWidth="1"/>
    <col min="4375" max="4599" width="9.140625" style="35" customWidth="1"/>
    <col min="4600" max="4600" width="11.7109375" style="35" customWidth="1"/>
    <col min="4601" max="4601" width="7.28515625" style="35" customWidth="1"/>
    <col min="4602" max="4602" width="11.140625" style="35" customWidth="1"/>
    <col min="4603" max="4603" width="8" style="35" customWidth="1"/>
    <col min="4604" max="4604" width="9.42578125" style="35" customWidth="1"/>
    <col min="4605" max="4605" width="11.140625" style="35" bestFit="1" customWidth="1"/>
    <col min="4606" max="4606" width="38.7109375" style="35" customWidth="1"/>
    <col min="4607" max="4607" width="35.5703125" style="35" customWidth="1"/>
    <col min="4608" max="4608" width="4.85546875" style="35"/>
    <col min="4609" max="4609" width="9.140625" style="35" customWidth="1"/>
    <col min="4610" max="4610" width="7.28515625" style="35" customWidth="1"/>
    <col min="4611" max="4611" width="13.28515625" style="35" bestFit="1" customWidth="1"/>
    <col min="4612" max="4612" width="9.42578125" style="35" customWidth="1"/>
    <col min="4613" max="4613" width="8" style="35" customWidth="1"/>
    <col min="4614" max="4614" width="11.140625" style="35" bestFit="1" customWidth="1"/>
    <col min="4615" max="4616" width="9.140625" style="35" customWidth="1"/>
    <col min="4617" max="4617" width="13.85546875" style="35" customWidth="1"/>
    <col min="4618" max="4618" width="17" style="35" customWidth="1"/>
    <col min="4619" max="4619" width="9" style="35" customWidth="1"/>
    <col min="4620" max="4622" width="11.7109375" style="35" customWidth="1"/>
    <col min="4623" max="4624" width="4" style="35" customWidth="1"/>
    <col min="4625" max="4625" width="11.7109375" style="35" customWidth="1"/>
    <col min="4626" max="4626" width="12.140625" style="35" customWidth="1"/>
    <col min="4627" max="4627" width="11.7109375" style="35" customWidth="1"/>
    <col min="4628" max="4628" width="7" style="35" customWidth="1"/>
    <col min="4629" max="4629" width="8.7109375" style="35" customWidth="1"/>
    <col min="4630" max="4630" width="11.7109375" style="35" bestFit="1" customWidth="1"/>
    <col min="4631" max="4855" width="9.140625" style="35" customWidth="1"/>
    <col min="4856" max="4856" width="11.7109375" style="35" customWidth="1"/>
    <col min="4857" max="4857" width="7.28515625" style="35" customWidth="1"/>
    <col min="4858" max="4858" width="11.140625" style="35" customWidth="1"/>
    <col min="4859" max="4859" width="8" style="35" customWidth="1"/>
    <col min="4860" max="4860" width="9.42578125" style="35" customWidth="1"/>
    <col min="4861" max="4861" width="11.140625" style="35" bestFit="1" customWidth="1"/>
    <col min="4862" max="4862" width="38.7109375" style="35" customWidth="1"/>
    <col min="4863" max="4863" width="35.5703125" style="35" customWidth="1"/>
    <col min="4864" max="4864" width="4.85546875" style="35"/>
    <col min="4865" max="4865" width="9.140625" style="35" customWidth="1"/>
    <col min="4866" max="4866" width="7.28515625" style="35" customWidth="1"/>
    <col min="4867" max="4867" width="13.28515625" style="35" bestFit="1" customWidth="1"/>
    <col min="4868" max="4868" width="9.42578125" style="35" customWidth="1"/>
    <col min="4869" max="4869" width="8" style="35" customWidth="1"/>
    <col min="4870" max="4870" width="11.140625" style="35" bestFit="1" customWidth="1"/>
    <col min="4871" max="4872" width="9.140625" style="35" customWidth="1"/>
    <col min="4873" max="4873" width="13.85546875" style="35" customWidth="1"/>
    <col min="4874" max="4874" width="17" style="35" customWidth="1"/>
    <col min="4875" max="4875" width="9" style="35" customWidth="1"/>
    <col min="4876" max="4878" width="11.7109375" style="35" customWidth="1"/>
    <col min="4879" max="4880" width="4" style="35" customWidth="1"/>
    <col min="4881" max="4881" width="11.7109375" style="35" customWidth="1"/>
    <col min="4882" max="4882" width="12.140625" style="35" customWidth="1"/>
    <col min="4883" max="4883" width="11.7109375" style="35" customWidth="1"/>
    <col min="4884" max="4884" width="7" style="35" customWidth="1"/>
    <col min="4885" max="4885" width="8.7109375" style="35" customWidth="1"/>
    <col min="4886" max="4886" width="11.7109375" style="35" bestFit="1" customWidth="1"/>
    <col min="4887" max="5111" width="9.140625" style="35" customWidth="1"/>
    <col min="5112" max="5112" width="11.7109375" style="35" customWidth="1"/>
    <col min="5113" max="5113" width="7.28515625" style="35" customWidth="1"/>
    <col min="5114" max="5114" width="11.140625" style="35" customWidth="1"/>
    <col min="5115" max="5115" width="8" style="35" customWidth="1"/>
    <col min="5116" max="5116" width="9.42578125" style="35" customWidth="1"/>
    <col min="5117" max="5117" width="11.140625" style="35" bestFit="1" customWidth="1"/>
    <col min="5118" max="5118" width="38.7109375" style="35" customWidth="1"/>
    <col min="5119" max="5119" width="35.5703125" style="35" customWidth="1"/>
    <col min="5120" max="5120" width="4.85546875" style="35"/>
    <col min="5121" max="5121" width="9.140625" style="35" customWidth="1"/>
    <col min="5122" max="5122" width="7.28515625" style="35" customWidth="1"/>
    <col min="5123" max="5123" width="13.28515625" style="35" bestFit="1" customWidth="1"/>
    <col min="5124" max="5124" width="9.42578125" style="35" customWidth="1"/>
    <col min="5125" max="5125" width="8" style="35" customWidth="1"/>
    <col min="5126" max="5126" width="11.140625" style="35" bestFit="1" customWidth="1"/>
    <col min="5127" max="5128" width="9.140625" style="35" customWidth="1"/>
    <col min="5129" max="5129" width="13.85546875" style="35" customWidth="1"/>
    <col min="5130" max="5130" width="17" style="35" customWidth="1"/>
    <col min="5131" max="5131" width="9" style="35" customWidth="1"/>
    <col min="5132" max="5134" width="11.7109375" style="35" customWidth="1"/>
    <col min="5135" max="5136" width="4" style="35" customWidth="1"/>
    <col min="5137" max="5137" width="11.7109375" style="35" customWidth="1"/>
    <col min="5138" max="5138" width="12.140625" style="35" customWidth="1"/>
    <col min="5139" max="5139" width="11.7109375" style="35" customWidth="1"/>
    <col min="5140" max="5140" width="7" style="35" customWidth="1"/>
    <col min="5141" max="5141" width="8.7109375" style="35" customWidth="1"/>
    <col min="5142" max="5142" width="11.7109375" style="35" bestFit="1" customWidth="1"/>
    <col min="5143" max="5367" width="9.140625" style="35" customWidth="1"/>
    <col min="5368" max="5368" width="11.7109375" style="35" customWidth="1"/>
    <col min="5369" max="5369" width="7.28515625" style="35" customWidth="1"/>
    <col min="5370" max="5370" width="11.140625" style="35" customWidth="1"/>
    <col min="5371" max="5371" width="8" style="35" customWidth="1"/>
    <col min="5372" max="5372" width="9.42578125" style="35" customWidth="1"/>
    <col min="5373" max="5373" width="11.140625" style="35" bestFit="1" customWidth="1"/>
    <col min="5374" max="5374" width="38.7109375" style="35" customWidth="1"/>
    <col min="5375" max="5375" width="35.5703125" style="35" customWidth="1"/>
    <col min="5376" max="5376" width="4.85546875" style="35"/>
    <col min="5377" max="5377" width="9.140625" style="35" customWidth="1"/>
    <col min="5378" max="5378" width="7.28515625" style="35" customWidth="1"/>
    <col min="5379" max="5379" width="13.28515625" style="35" bestFit="1" customWidth="1"/>
    <col min="5380" max="5380" width="9.42578125" style="35" customWidth="1"/>
    <col min="5381" max="5381" width="8" style="35" customWidth="1"/>
    <col min="5382" max="5382" width="11.140625" style="35" bestFit="1" customWidth="1"/>
    <col min="5383" max="5384" width="9.140625" style="35" customWidth="1"/>
    <col min="5385" max="5385" width="13.85546875" style="35" customWidth="1"/>
    <col min="5386" max="5386" width="17" style="35" customWidth="1"/>
    <col min="5387" max="5387" width="9" style="35" customWidth="1"/>
    <col min="5388" max="5390" width="11.7109375" style="35" customWidth="1"/>
    <col min="5391" max="5392" width="4" style="35" customWidth="1"/>
    <col min="5393" max="5393" width="11.7109375" style="35" customWidth="1"/>
    <col min="5394" max="5394" width="12.140625" style="35" customWidth="1"/>
    <col min="5395" max="5395" width="11.7109375" style="35" customWidth="1"/>
    <col min="5396" max="5396" width="7" style="35" customWidth="1"/>
    <col min="5397" max="5397" width="8.7109375" style="35" customWidth="1"/>
    <col min="5398" max="5398" width="11.7109375" style="35" bestFit="1" customWidth="1"/>
    <col min="5399" max="5623" width="9.140625" style="35" customWidth="1"/>
    <col min="5624" max="5624" width="11.7109375" style="35" customWidth="1"/>
    <col min="5625" max="5625" width="7.28515625" style="35" customWidth="1"/>
    <col min="5626" max="5626" width="11.140625" style="35" customWidth="1"/>
    <col min="5627" max="5627" width="8" style="35" customWidth="1"/>
    <col min="5628" max="5628" width="9.42578125" style="35" customWidth="1"/>
    <col min="5629" max="5629" width="11.140625" style="35" bestFit="1" customWidth="1"/>
    <col min="5630" max="5630" width="38.7109375" style="35" customWidth="1"/>
    <col min="5631" max="5631" width="35.5703125" style="35" customWidth="1"/>
    <col min="5632" max="5632" width="4.85546875" style="35"/>
    <col min="5633" max="5633" width="9.140625" style="35" customWidth="1"/>
    <col min="5634" max="5634" width="7.28515625" style="35" customWidth="1"/>
    <col min="5635" max="5635" width="13.28515625" style="35" bestFit="1" customWidth="1"/>
    <col min="5636" max="5636" width="9.42578125" style="35" customWidth="1"/>
    <col min="5637" max="5637" width="8" style="35" customWidth="1"/>
    <col min="5638" max="5638" width="11.140625" style="35" bestFit="1" customWidth="1"/>
    <col min="5639" max="5640" width="9.140625" style="35" customWidth="1"/>
    <col min="5641" max="5641" width="13.85546875" style="35" customWidth="1"/>
    <col min="5642" max="5642" width="17" style="35" customWidth="1"/>
    <col min="5643" max="5643" width="9" style="35" customWidth="1"/>
    <col min="5644" max="5646" width="11.7109375" style="35" customWidth="1"/>
    <col min="5647" max="5648" width="4" style="35" customWidth="1"/>
    <col min="5649" max="5649" width="11.7109375" style="35" customWidth="1"/>
    <col min="5650" max="5650" width="12.140625" style="35" customWidth="1"/>
    <col min="5651" max="5651" width="11.7109375" style="35" customWidth="1"/>
    <col min="5652" max="5652" width="7" style="35" customWidth="1"/>
    <col min="5653" max="5653" width="8.7109375" style="35" customWidth="1"/>
    <col min="5654" max="5654" width="11.7109375" style="35" bestFit="1" customWidth="1"/>
    <col min="5655" max="5879" width="9.140625" style="35" customWidth="1"/>
    <col min="5880" max="5880" width="11.7109375" style="35" customWidth="1"/>
    <col min="5881" max="5881" width="7.28515625" style="35" customWidth="1"/>
    <col min="5882" max="5882" width="11.140625" style="35" customWidth="1"/>
    <col min="5883" max="5883" width="8" style="35" customWidth="1"/>
    <col min="5884" max="5884" width="9.42578125" style="35" customWidth="1"/>
    <col min="5885" max="5885" width="11.140625" style="35" bestFit="1" customWidth="1"/>
    <col min="5886" max="5886" width="38.7109375" style="35" customWidth="1"/>
    <col min="5887" max="5887" width="35.5703125" style="35" customWidth="1"/>
    <col min="5888" max="5888" width="4.85546875" style="35"/>
    <col min="5889" max="5889" width="9.140625" style="35" customWidth="1"/>
    <col min="5890" max="5890" width="7.28515625" style="35" customWidth="1"/>
    <col min="5891" max="5891" width="13.28515625" style="35" bestFit="1" customWidth="1"/>
    <col min="5892" max="5892" width="9.42578125" style="35" customWidth="1"/>
    <col min="5893" max="5893" width="8" style="35" customWidth="1"/>
    <col min="5894" max="5894" width="11.140625" style="35" bestFit="1" customWidth="1"/>
    <col min="5895" max="5896" width="9.140625" style="35" customWidth="1"/>
    <col min="5897" max="5897" width="13.85546875" style="35" customWidth="1"/>
    <col min="5898" max="5898" width="17" style="35" customWidth="1"/>
    <col min="5899" max="5899" width="9" style="35" customWidth="1"/>
    <col min="5900" max="5902" width="11.7109375" style="35" customWidth="1"/>
    <col min="5903" max="5904" width="4" style="35" customWidth="1"/>
    <col min="5905" max="5905" width="11.7109375" style="35" customWidth="1"/>
    <col min="5906" max="5906" width="12.140625" style="35" customWidth="1"/>
    <col min="5907" max="5907" width="11.7109375" style="35" customWidth="1"/>
    <col min="5908" max="5908" width="7" style="35" customWidth="1"/>
    <col min="5909" max="5909" width="8.7109375" style="35" customWidth="1"/>
    <col min="5910" max="5910" width="11.7109375" style="35" bestFit="1" customWidth="1"/>
    <col min="5911" max="6135" width="9.140625" style="35" customWidth="1"/>
    <col min="6136" max="6136" width="11.7109375" style="35" customWidth="1"/>
    <col min="6137" max="6137" width="7.28515625" style="35" customWidth="1"/>
    <col min="6138" max="6138" width="11.140625" style="35" customWidth="1"/>
    <col min="6139" max="6139" width="8" style="35" customWidth="1"/>
    <col min="6140" max="6140" width="9.42578125" style="35" customWidth="1"/>
    <col min="6141" max="6141" width="11.140625" style="35" bestFit="1" customWidth="1"/>
    <col min="6142" max="6142" width="38.7109375" style="35" customWidth="1"/>
    <col min="6143" max="6143" width="35.5703125" style="35" customWidth="1"/>
    <col min="6144" max="6144" width="4.85546875" style="35"/>
    <col min="6145" max="6145" width="9.140625" style="35" customWidth="1"/>
    <col min="6146" max="6146" width="7.28515625" style="35" customWidth="1"/>
    <col min="6147" max="6147" width="13.28515625" style="35" bestFit="1" customWidth="1"/>
    <col min="6148" max="6148" width="9.42578125" style="35" customWidth="1"/>
    <col min="6149" max="6149" width="8" style="35" customWidth="1"/>
    <col min="6150" max="6150" width="11.140625" style="35" bestFit="1" customWidth="1"/>
    <col min="6151" max="6152" width="9.140625" style="35" customWidth="1"/>
    <col min="6153" max="6153" width="13.85546875" style="35" customWidth="1"/>
    <col min="6154" max="6154" width="17" style="35" customWidth="1"/>
    <col min="6155" max="6155" width="9" style="35" customWidth="1"/>
    <col min="6156" max="6158" width="11.7109375" style="35" customWidth="1"/>
    <col min="6159" max="6160" width="4" style="35" customWidth="1"/>
    <col min="6161" max="6161" width="11.7109375" style="35" customWidth="1"/>
    <col min="6162" max="6162" width="12.140625" style="35" customWidth="1"/>
    <col min="6163" max="6163" width="11.7109375" style="35" customWidth="1"/>
    <col min="6164" max="6164" width="7" style="35" customWidth="1"/>
    <col min="6165" max="6165" width="8.7109375" style="35" customWidth="1"/>
    <col min="6166" max="6166" width="11.7109375" style="35" bestFit="1" customWidth="1"/>
    <col min="6167" max="6391" width="9.140625" style="35" customWidth="1"/>
    <col min="6392" max="6392" width="11.7109375" style="35" customWidth="1"/>
    <col min="6393" max="6393" width="7.28515625" style="35" customWidth="1"/>
    <col min="6394" max="6394" width="11.140625" style="35" customWidth="1"/>
    <col min="6395" max="6395" width="8" style="35" customWidth="1"/>
    <col min="6396" max="6396" width="9.42578125" style="35" customWidth="1"/>
    <col min="6397" max="6397" width="11.140625" style="35" bestFit="1" customWidth="1"/>
    <col min="6398" max="6398" width="38.7109375" style="35" customWidth="1"/>
    <col min="6399" max="6399" width="35.5703125" style="35" customWidth="1"/>
    <col min="6400" max="6400" width="4.85546875" style="35"/>
    <col min="6401" max="6401" width="9.140625" style="35" customWidth="1"/>
    <col min="6402" max="6402" width="7.28515625" style="35" customWidth="1"/>
    <col min="6403" max="6403" width="13.28515625" style="35" bestFit="1" customWidth="1"/>
    <col min="6404" max="6404" width="9.42578125" style="35" customWidth="1"/>
    <col min="6405" max="6405" width="8" style="35" customWidth="1"/>
    <col min="6406" max="6406" width="11.140625" style="35" bestFit="1" customWidth="1"/>
    <col min="6407" max="6408" width="9.140625" style="35" customWidth="1"/>
    <col min="6409" max="6409" width="13.85546875" style="35" customWidth="1"/>
    <col min="6410" max="6410" width="17" style="35" customWidth="1"/>
    <col min="6411" max="6411" width="9" style="35" customWidth="1"/>
    <col min="6412" max="6414" width="11.7109375" style="35" customWidth="1"/>
    <col min="6415" max="6416" width="4" style="35" customWidth="1"/>
    <col min="6417" max="6417" width="11.7109375" style="35" customWidth="1"/>
    <col min="6418" max="6418" width="12.140625" style="35" customWidth="1"/>
    <col min="6419" max="6419" width="11.7109375" style="35" customWidth="1"/>
    <col min="6420" max="6420" width="7" style="35" customWidth="1"/>
    <col min="6421" max="6421" width="8.7109375" style="35" customWidth="1"/>
    <col min="6422" max="6422" width="11.7109375" style="35" bestFit="1" customWidth="1"/>
    <col min="6423" max="6647" width="9.140625" style="35" customWidth="1"/>
    <col min="6648" max="6648" width="11.7109375" style="35" customWidth="1"/>
    <col min="6649" max="6649" width="7.28515625" style="35" customWidth="1"/>
    <col min="6650" max="6650" width="11.140625" style="35" customWidth="1"/>
    <col min="6651" max="6651" width="8" style="35" customWidth="1"/>
    <col min="6652" max="6652" width="9.42578125" style="35" customWidth="1"/>
    <col min="6653" max="6653" width="11.140625" style="35" bestFit="1" customWidth="1"/>
    <col min="6654" max="6654" width="38.7109375" style="35" customWidth="1"/>
    <col min="6655" max="6655" width="35.5703125" style="35" customWidth="1"/>
    <col min="6656" max="6656" width="4.85546875" style="35"/>
    <col min="6657" max="6657" width="9.140625" style="35" customWidth="1"/>
    <col min="6658" max="6658" width="7.28515625" style="35" customWidth="1"/>
    <col min="6659" max="6659" width="13.28515625" style="35" bestFit="1" customWidth="1"/>
    <col min="6660" max="6660" width="9.42578125" style="35" customWidth="1"/>
    <col min="6661" max="6661" width="8" style="35" customWidth="1"/>
    <col min="6662" max="6662" width="11.140625" style="35" bestFit="1" customWidth="1"/>
    <col min="6663" max="6664" width="9.140625" style="35" customWidth="1"/>
    <col min="6665" max="6665" width="13.85546875" style="35" customWidth="1"/>
    <col min="6666" max="6666" width="17" style="35" customWidth="1"/>
    <col min="6667" max="6667" width="9" style="35" customWidth="1"/>
    <col min="6668" max="6670" width="11.7109375" style="35" customWidth="1"/>
    <col min="6671" max="6672" width="4" style="35" customWidth="1"/>
    <col min="6673" max="6673" width="11.7109375" style="35" customWidth="1"/>
    <col min="6674" max="6674" width="12.140625" style="35" customWidth="1"/>
    <col min="6675" max="6675" width="11.7109375" style="35" customWidth="1"/>
    <col min="6676" max="6676" width="7" style="35" customWidth="1"/>
    <col min="6677" max="6677" width="8.7109375" style="35" customWidth="1"/>
    <col min="6678" max="6678" width="11.7109375" style="35" bestFit="1" customWidth="1"/>
    <col min="6679" max="6903" width="9.140625" style="35" customWidth="1"/>
    <col min="6904" max="6904" width="11.7109375" style="35" customWidth="1"/>
    <col min="6905" max="6905" width="7.28515625" style="35" customWidth="1"/>
    <col min="6906" max="6906" width="11.140625" style="35" customWidth="1"/>
    <col min="6907" max="6907" width="8" style="35" customWidth="1"/>
    <col min="6908" max="6908" width="9.42578125" style="35" customWidth="1"/>
    <col min="6909" max="6909" width="11.140625" style="35" bestFit="1" customWidth="1"/>
    <col min="6910" max="6910" width="38.7109375" style="35" customWidth="1"/>
    <col min="6911" max="6911" width="35.5703125" style="35" customWidth="1"/>
    <col min="6912" max="6912" width="4.85546875" style="35"/>
    <col min="6913" max="6913" width="9.140625" style="35" customWidth="1"/>
    <col min="6914" max="6914" width="7.28515625" style="35" customWidth="1"/>
    <col min="6915" max="6915" width="13.28515625" style="35" bestFit="1" customWidth="1"/>
    <col min="6916" max="6916" width="9.42578125" style="35" customWidth="1"/>
    <col min="6917" max="6917" width="8" style="35" customWidth="1"/>
    <col min="6918" max="6918" width="11.140625" style="35" bestFit="1" customWidth="1"/>
    <col min="6919" max="6920" width="9.140625" style="35" customWidth="1"/>
    <col min="6921" max="6921" width="13.85546875" style="35" customWidth="1"/>
    <col min="6922" max="6922" width="17" style="35" customWidth="1"/>
    <col min="6923" max="6923" width="9" style="35" customWidth="1"/>
    <col min="6924" max="6926" width="11.7109375" style="35" customWidth="1"/>
    <col min="6927" max="6928" width="4" style="35" customWidth="1"/>
    <col min="6929" max="6929" width="11.7109375" style="35" customWidth="1"/>
    <col min="6930" max="6930" width="12.140625" style="35" customWidth="1"/>
    <col min="6931" max="6931" width="11.7109375" style="35" customWidth="1"/>
    <col min="6932" max="6932" width="7" style="35" customWidth="1"/>
    <col min="6933" max="6933" width="8.7109375" style="35" customWidth="1"/>
    <col min="6934" max="6934" width="11.7109375" style="35" bestFit="1" customWidth="1"/>
    <col min="6935" max="7159" width="9.140625" style="35" customWidth="1"/>
    <col min="7160" max="7160" width="11.7109375" style="35" customWidth="1"/>
    <col min="7161" max="7161" width="7.28515625" style="35" customWidth="1"/>
    <col min="7162" max="7162" width="11.140625" style="35" customWidth="1"/>
    <col min="7163" max="7163" width="8" style="35" customWidth="1"/>
    <col min="7164" max="7164" width="9.42578125" style="35" customWidth="1"/>
    <col min="7165" max="7165" width="11.140625" style="35" bestFit="1" customWidth="1"/>
    <col min="7166" max="7166" width="38.7109375" style="35" customWidth="1"/>
    <col min="7167" max="7167" width="35.5703125" style="35" customWidth="1"/>
    <col min="7168" max="7168" width="4.85546875" style="35"/>
    <col min="7169" max="7169" width="9.140625" style="35" customWidth="1"/>
    <col min="7170" max="7170" width="7.28515625" style="35" customWidth="1"/>
    <col min="7171" max="7171" width="13.28515625" style="35" bestFit="1" customWidth="1"/>
    <col min="7172" max="7172" width="9.42578125" style="35" customWidth="1"/>
    <col min="7173" max="7173" width="8" style="35" customWidth="1"/>
    <col min="7174" max="7174" width="11.140625" style="35" bestFit="1" customWidth="1"/>
    <col min="7175" max="7176" width="9.140625" style="35" customWidth="1"/>
    <col min="7177" max="7177" width="13.85546875" style="35" customWidth="1"/>
    <col min="7178" max="7178" width="17" style="35" customWidth="1"/>
    <col min="7179" max="7179" width="9" style="35" customWidth="1"/>
    <col min="7180" max="7182" width="11.7109375" style="35" customWidth="1"/>
    <col min="7183" max="7184" width="4" style="35" customWidth="1"/>
    <col min="7185" max="7185" width="11.7109375" style="35" customWidth="1"/>
    <col min="7186" max="7186" width="12.140625" style="35" customWidth="1"/>
    <col min="7187" max="7187" width="11.7109375" style="35" customWidth="1"/>
    <col min="7188" max="7188" width="7" style="35" customWidth="1"/>
    <col min="7189" max="7189" width="8.7109375" style="35" customWidth="1"/>
    <col min="7190" max="7190" width="11.7109375" style="35" bestFit="1" customWidth="1"/>
    <col min="7191" max="7415" width="9.140625" style="35" customWidth="1"/>
    <col min="7416" max="7416" width="11.7109375" style="35" customWidth="1"/>
    <col min="7417" max="7417" width="7.28515625" style="35" customWidth="1"/>
    <col min="7418" max="7418" width="11.140625" style="35" customWidth="1"/>
    <col min="7419" max="7419" width="8" style="35" customWidth="1"/>
    <col min="7420" max="7420" width="9.42578125" style="35" customWidth="1"/>
    <col min="7421" max="7421" width="11.140625" style="35" bestFit="1" customWidth="1"/>
    <col min="7422" max="7422" width="38.7109375" style="35" customWidth="1"/>
    <col min="7423" max="7423" width="35.5703125" style="35" customWidth="1"/>
    <col min="7424" max="7424" width="4.85546875" style="35"/>
    <col min="7425" max="7425" width="9.140625" style="35" customWidth="1"/>
    <col min="7426" max="7426" width="7.28515625" style="35" customWidth="1"/>
    <col min="7427" max="7427" width="13.28515625" style="35" bestFit="1" customWidth="1"/>
    <col min="7428" max="7428" width="9.42578125" style="35" customWidth="1"/>
    <col min="7429" max="7429" width="8" style="35" customWidth="1"/>
    <col min="7430" max="7430" width="11.140625" style="35" bestFit="1" customWidth="1"/>
    <col min="7431" max="7432" width="9.140625" style="35" customWidth="1"/>
    <col min="7433" max="7433" width="13.85546875" style="35" customWidth="1"/>
    <col min="7434" max="7434" width="17" style="35" customWidth="1"/>
    <col min="7435" max="7435" width="9" style="35" customWidth="1"/>
    <col min="7436" max="7438" width="11.7109375" style="35" customWidth="1"/>
    <col min="7439" max="7440" width="4" style="35" customWidth="1"/>
    <col min="7441" max="7441" width="11.7109375" style="35" customWidth="1"/>
    <col min="7442" max="7442" width="12.140625" style="35" customWidth="1"/>
    <col min="7443" max="7443" width="11.7109375" style="35" customWidth="1"/>
    <col min="7444" max="7444" width="7" style="35" customWidth="1"/>
    <col min="7445" max="7445" width="8.7109375" style="35" customWidth="1"/>
    <col min="7446" max="7446" width="11.7109375" style="35" bestFit="1" customWidth="1"/>
    <col min="7447" max="7671" width="9.140625" style="35" customWidth="1"/>
    <col min="7672" max="7672" width="11.7109375" style="35" customWidth="1"/>
    <col min="7673" max="7673" width="7.28515625" style="35" customWidth="1"/>
    <col min="7674" max="7674" width="11.140625" style="35" customWidth="1"/>
    <col min="7675" max="7675" width="8" style="35" customWidth="1"/>
    <col min="7676" max="7676" width="9.42578125" style="35" customWidth="1"/>
    <col min="7677" max="7677" width="11.140625" style="35" bestFit="1" customWidth="1"/>
    <col min="7678" max="7678" width="38.7109375" style="35" customWidth="1"/>
    <col min="7679" max="7679" width="35.5703125" style="35" customWidth="1"/>
    <col min="7680" max="7680" width="4.85546875" style="35"/>
    <col min="7681" max="7681" width="9.140625" style="35" customWidth="1"/>
    <col min="7682" max="7682" width="7.28515625" style="35" customWidth="1"/>
    <col min="7683" max="7683" width="13.28515625" style="35" bestFit="1" customWidth="1"/>
    <col min="7684" max="7684" width="9.42578125" style="35" customWidth="1"/>
    <col min="7685" max="7685" width="8" style="35" customWidth="1"/>
    <col min="7686" max="7686" width="11.140625" style="35" bestFit="1" customWidth="1"/>
    <col min="7687" max="7688" width="9.140625" style="35" customWidth="1"/>
    <col min="7689" max="7689" width="13.85546875" style="35" customWidth="1"/>
    <col min="7690" max="7690" width="17" style="35" customWidth="1"/>
    <col min="7691" max="7691" width="9" style="35" customWidth="1"/>
    <col min="7692" max="7694" width="11.7109375" style="35" customWidth="1"/>
    <col min="7695" max="7696" width="4" style="35" customWidth="1"/>
    <col min="7697" max="7697" width="11.7109375" style="35" customWidth="1"/>
    <col min="7698" max="7698" width="12.140625" style="35" customWidth="1"/>
    <col min="7699" max="7699" width="11.7109375" style="35" customWidth="1"/>
    <col min="7700" max="7700" width="7" style="35" customWidth="1"/>
    <col min="7701" max="7701" width="8.7109375" style="35" customWidth="1"/>
    <col min="7702" max="7702" width="11.7109375" style="35" bestFit="1" customWidth="1"/>
    <col min="7703" max="7927" width="9.140625" style="35" customWidth="1"/>
    <col min="7928" max="7928" width="11.7109375" style="35" customWidth="1"/>
    <col min="7929" max="7929" width="7.28515625" style="35" customWidth="1"/>
    <col min="7930" max="7930" width="11.140625" style="35" customWidth="1"/>
    <col min="7931" max="7931" width="8" style="35" customWidth="1"/>
    <col min="7932" max="7932" width="9.42578125" style="35" customWidth="1"/>
    <col min="7933" max="7933" width="11.140625" style="35" bestFit="1" customWidth="1"/>
    <col min="7934" max="7934" width="38.7109375" style="35" customWidth="1"/>
    <col min="7935" max="7935" width="35.5703125" style="35" customWidth="1"/>
    <col min="7936" max="7936" width="4.85546875" style="35"/>
    <col min="7937" max="7937" width="9.140625" style="35" customWidth="1"/>
    <col min="7938" max="7938" width="7.28515625" style="35" customWidth="1"/>
    <col min="7939" max="7939" width="13.28515625" style="35" bestFit="1" customWidth="1"/>
    <col min="7940" max="7940" width="9.42578125" style="35" customWidth="1"/>
    <col min="7941" max="7941" width="8" style="35" customWidth="1"/>
    <col min="7942" max="7942" width="11.140625" style="35" bestFit="1" customWidth="1"/>
    <col min="7943" max="7944" width="9.140625" style="35" customWidth="1"/>
    <col min="7945" max="7945" width="13.85546875" style="35" customWidth="1"/>
    <col min="7946" max="7946" width="17" style="35" customWidth="1"/>
    <col min="7947" max="7947" width="9" style="35" customWidth="1"/>
    <col min="7948" max="7950" width="11.7109375" style="35" customWidth="1"/>
    <col min="7951" max="7952" width="4" style="35" customWidth="1"/>
    <col min="7953" max="7953" width="11.7109375" style="35" customWidth="1"/>
    <col min="7954" max="7954" width="12.140625" style="35" customWidth="1"/>
    <col min="7955" max="7955" width="11.7109375" style="35" customWidth="1"/>
    <col min="7956" max="7956" width="7" style="35" customWidth="1"/>
    <col min="7957" max="7957" width="8.7109375" style="35" customWidth="1"/>
    <col min="7958" max="7958" width="11.7109375" style="35" bestFit="1" customWidth="1"/>
    <col min="7959" max="8183" width="9.140625" style="35" customWidth="1"/>
    <col min="8184" max="8184" width="11.7109375" style="35" customWidth="1"/>
    <col min="8185" max="8185" width="7.28515625" style="35" customWidth="1"/>
    <col min="8186" max="8186" width="11.140625" style="35" customWidth="1"/>
    <col min="8187" max="8187" width="8" style="35" customWidth="1"/>
    <col min="8188" max="8188" width="9.42578125" style="35" customWidth="1"/>
    <col min="8189" max="8189" width="11.140625" style="35" bestFit="1" customWidth="1"/>
    <col min="8190" max="8190" width="38.7109375" style="35" customWidth="1"/>
    <col min="8191" max="8191" width="35.5703125" style="35" customWidth="1"/>
    <col min="8192" max="8192" width="4.85546875" style="35"/>
    <col min="8193" max="8193" width="9.140625" style="35" customWidth="1"/>
    <col min="8194" max="8194" width="7.28515625" style="35" customWidth="1"/>
    <col min="8195" max="8195" width="13.28515625" style="35" bestFit="1" customWidth="1"/>
    <col min="8196" max="8196" width="9.42578125" style="35" customWidth="1"/>
    <col min="8197" max="8197" width="8" style="35" customWidth="1"/>
    <col min="8198" max="8198" width="11.140625" style="35" bestFit="1" customWidth="1"/>
    <col min="8199" max="8200" width="9.140625" style="35" customWidth="1"/>
    <col min="8201" max="8201" width="13.85546875" style="35" customWidth="1"/>
    <col min="8202" max="8202" width="17" style="35" customWidth="1"/>
    <col min="8203" max="8203" width="9" style="35" customWidth="1"/>
    <col min="8204" max="8206" width="11.7109375" style="35" customWidth="1"/>
    <col min="8207" max="8208" width="4" style="35" customWidth="1"/>
    <col min="8209" max="8209" width="11.7109375" style="35" customWidth="1"/>
    <col min="8210" max="8210" width="12.140625" style="35" customWidth="1"/>
    <col min="8211" max="8211" width="11.7109375" style="35" customWidth="1"/>
    <col min="8212" max="8212" width="7" style="35" customWidth="1"/>
    <col min="8213" max="8213" width="8.7109375" style="35" customWidth="1"/>
    <col min="8214" max="8214" width="11.7109375" style="35" bestFit="1" customWidth="1"/>
    <col min="8215" max="8439" width="9.140625" style="35" customWidth="1"/>
    <col min="8440" max="8440" width="11.7109375" style="35" customWidth="1"/>
    <col min="8441" max="8441" width="7.28515625" style="35" customWidth="1"/>
    <col min="8442" max="8442" width="11.140625" style="35" customWidth="1"/>
    <col min="8443" max="8443" width="8" style="35" customWidth="1"/>
    <col min="8444" max="8444" width="9.42578125" style="35" customWidth="1"/>
    <col min="8445" max="8445" width="11.140625" style="35" bestFit="1" customWidth="1"/>
    <col min="8446" max="8446" width="38.7109375" style="35" customWidth="1"/>
    <col min="8447" max="8447" width="35.5703125" style="35" customWidth="1"/>
    <col min="8448" max="8448" width="4.85546875" style="35"/>
    <col min="8449" max="8449" width="9.140625" style="35" customWidth="1"/>
    <col min="8450" max="8450" width="7.28515625" style="35" customWidth="1"/>
    <col min="8451" max="8451" width="13.28515625" style="35" bestFit="1" customWidth="1"/>
    <col min="8452" max="8452" width="9.42578125" style="35" customWidth="1"/>
    <col min="8453" max="8453" width="8" style="35" customWidth="1"/>
    <col min="8454" max="8454" width="11.140625" style="35" bestFit="1" customWidth="1"/>
    <col min="8455" max="8456" width="9.140625" style="35" customWidth="1"/>
    <col min="8457" max="8457" width="13.85546875" style="35" customWidth="1"/>
    <col min="8458" max="8458" width="17" style="35" customWidth="1"/>
    <col min="8459" max="8459" width="9" style="35" customWidth="1"/>
    <col min="8460" max="8462" width="11.7109375" style="35" customWidth="1"/>
    <col min="8463" max="8464" width="4" style="35" customWidth="1"/>
    <col min="8465" max="8465" width="11.7109375" style="35" customWidth="1"/>
    <col min="8466" max="8466" width="12.140625" style="35" customWidth="1"/>
    <col min="8467" max="8467" width="11.7109375" style="35" customWidth="1"/>
    <col min="8468" max="8468" width="7" style="35" customWidth="1"/>
    <col min="8469" max="8469" width="8.7109375" style="35" customWidth="1"/>
    <col min="8470" max="8470" width="11.7109375" style="35" bestFit="1" customWidth="1"/>
    <col min="8471" max="8695" width="9.140625" style="35" customWidth="1"/>
    <col min="8696" max="8696" width="11.7109375" style="35" customWidth="1"/>
    <col min="8697" max="8697" width="7.28515625" style="35" customWidth="1"/>
    <col min="8698" max="8698" width="11.140625" style="35" customWidth="1"/>
    <col min="8699" max="8699" width="8" style="35" customWidth="1"/>
    <col min="8700" max="8700" width="9.42578125" style="35" customWidth="1"/>
    <col min="8701" max="8701" width="11.140625" style="35" bestFit="1" customWidth="1"/>
    <col min="8702" max="8702" width="38.7109375" style="35" customWidth="1"/>
    <col min="8703" max="8703" width="35.5703125" style="35" customWidth="1"/>
    <col min="8704" max="8704" width="4.85546875" style="35"/>
    <col min="8705" max="8705" width="9.140625" style="35" customWidth="1"/>
    <col min="8706" max="8706" width="7.28515625" style="35" customWidth="1"/>
    <col min="8707" max="8707" width="13.28515625" style="35" bestFit="1" customWidth="1"/>
    <col min="8708" max="8708" width="9.42578125" style="35" customWidth="1"/>
    <col min="8709" max="8709" width="8" style="35" customWidth="1"/>
    <col min="8710" max="8710" width="11.140625" style="35" bestFit="1" customWidth="1"/>
    <col min="8711" max="8712" width="9.140625" style="35" customWidth="1"/>
    <col min="8713" max="8713" width="13.85546875" style="35" customWidth="1"/>
    <col min="8714" max="8714" width="17" style="35" customWidth="1"/>
    <col min="8715" max="8715" width="9" style="35" customWidth="1"/>
    <col min="8716" max="8718" width="11.7109375" style="35" customWidth="1"/>
    <col min="8719" max="8720" width="4" style="35" customWidth="1"/>
    <col min="8721" max="8721" width="11.7109375" style="35" customWidth="1"/>
    <col min="8722" max="8722" width="12.140625" style="35" customWidth="1"/>
    <col min="8723" max="8723" width="11.7109375" style="35" customWidth="1"/>
    <col min="8724" max="8724" width="7" style="35" customWidth="1"/>
    <col min="8725" max="8725" width="8.7109375" style="35" customWidth="1"/>
    <col min="8726" max="8726" width="11.7109375" style="35" bestFit="1" customWidth="1"/>
    <col min="8727" max="8951" width="9.140625" style="35" customWidth="1"/>
    <col min="8952" max="8952" width="11.7109375" style="35" customWidth="1"/>
    <col min="8953" max="8953" width="7.28515625" style="35" customWidth="1"/>
    <col min="8954" max="8954" width="11.140625" style="35" customWidth="1"/>
    <col min="8955" max="8955" width="8" style="35" customWidth="1"/>
    <col min="8956" max="8956" width="9.42578125" style="35" customWidth="1"/>
    <col min="8957" max="8957" width="11.140625" style="35" bestFit="1" customWidth="1"/>
    <col min="8958" max="8958" width="38.7109375" style="35" customWidth="1"/>
    <col min="8959" max="8959" width="35.5703125" style="35" customWidth="1"/>
    <col min="8960" max="8960" width="4.85546875" style="35"/>
    <col min="8961" max="8961" width="9.140625" style="35" customWidth="1"/>
    <col min="8962" max="8962" width="7.28515625" style="35" customWidth="1"/>
    <col min="8963" max="8963" width="13.28515625" style="35" bestFit="1" customWidth="1"/>
    <col min="8964" max="8964" width="9.42578125" style="35" customWidth="1"/>
    <col min="8965" max="8965" width="8" style="35" customWidth="1"/>
    <col min="8966" max="8966" width="11.140625" style="35" bestFit="1" customWidth="1"/>
    <col min="8967" max="8968" width="9.140625" style="35" customWidth="1"/>
    <col min="8969" max="8969" width="13.85546875" style="35" customWidth="1"/>
    <col min="8970" max="8970" width="17" style="35" customWidth="1"/>
    <col min="8971" max="8971" width="9" style="35" customWidth="1"/>
    <col min="8972" max="8974" width="11.7109375" style="35" customWidth="1"/>
    <col min="8975" max="8976" width="4" style="35" customWidth="1"/>
    <col min="8977" max="8977" width="11.7109375" style="35" customWidth="1"/>
    <col min="8978" max="8978" width="12.140625" style="35" customWidth="1"/>
    <col min="8979" max="8979" width="11.7109375" style="35" customWidth="1"/>
    <col min="8980" max="8980" width="7" style="35" customWidth="1"/>
    <col min="8981" max="8981" width="8.7109375" style="35" customWidth="1"/>
    <col min="8982" max="8982" width="11.7109375" style="35" bestFit="1" customWidth="1"/>
    <col min="8983" max="9207" width="9.140625" style="35" customWidth="1"/>
    <col min="9208" max="9208" width="11.7109375" style="35" customWidth="1"/>
    <col min="9209" max="9209" width="7.28515625" style="35" customWidth="1"/>
    <col min="9210" max="9210" width="11.140625" style="35" customWidth="1"/>
    <col min="9211" max="9211" width="8" style="35" customWidth="1"/>
    <col min="9212" max="9212" width="9.42578125" style="35" customWidth="1"/>
    <col min="9213" max="9213" width="11.140625" style="35" bestFit="1" customWidth="1"/>
    <col min="9214" max="9214" width="38.7109375" style="35" customWidth="1"/>
    <col min="9215" max="9215" width="35.5703125" style="35" customWidth="1"/>
    <col min="9216" max="9216" width="4.85546875" style="35"/>
    <col min="9217" max="9217" width="9.140625" style="35" customWidth="1"/>
    <col min="9218" max="9218" width="7.28515625" style="35" customWidth="1"/>
    <col min="9219" max="9219" width="13.28515625" style="35" bestFit="1" customWidth="1"/>
    <col min="9220" max="9220" width="9.42578125" style="35" customWidth="1"/>
    <col min="9221" max="9221" width="8" style="35" customWidth="1"/>
    <col min="9222" max="9222" width="11.140625" style="35" bestFit="1" customWidth="1"/>
    <col min="9223" max="9224" width="9.140625" style="35" customWidth="1"/>
    <col min="9225" max="9225" width="13.85546875" style="35" customWidth="1"/>
    <col min="9226" max="9226" width="17" style="35" customWidth="1"/>
    <col min="9227" max="9227" width="9" style="35" customWidth="1"/>
    <col min="9228" max="9230" width="11.7109375" style="35" customWidth="1"/>
    <col min="9231" max="9232" width="4" style="35" customWidth="1"/>
    <col min="9233" max="9233" width="11.7109375" style="35" customWidth="1"/>
    <col min="9234" max="9234" width="12.140625" style="35" customWidth="1"/>
    <col min="9235" max="9235" width="11.7109375" style="35" customWidth="1"/>
    <col min="9236" max="9236" width="7" style="35" customWidth="1"/>
    <col min="9237" max="9237" width="8.7109375" style="35" customWidth="1"/>
    <col min="9238" max="9238" width="11.7109375" style="35" bestFit="1" customWidth="1"/>
    <col min="9239" max="9463" width="9.140625" style="35" customWidth="1"/>
    <col min="9464" max="9464" width="11.7109375" style="35" customWidth="1"/>
    <col min="9465" max="9465" width="7.28515625" style="35" customWidth="1"/>
    <col min="9466" max="9466" width="11.140625" style="35" customWidth="1"/>
    <col min="9467" max="9467" width="8" style="35" customWidth="1"/>
    <col min="9468" max="9468" width="9.42578125" style="35" customWidth="1"/>
    <col min="9469" max="9469" width="11.140625" style="35" bestFit="1" customWidth="1"/>
    <col min="9470" max="9470" width="38.7109375" style="35" customWidth="1"/>
    <col min="9471" max="9471" width="35.5703125" style="35" customWidth="1"/>
    <col min="9472" max="9472" width="4.85546875" style="35"/>
    <col min="9473" max="9473" width="9.140625" style="35" customWidth="1"/>
    <col min="9474" max="9474" width="7.28515625" style="35" customWidth="1"/>
    <col min="9475" max="9475" width="13.28515625" style="35" bestFit="1" customWidth="1"/>
    <col min="9476" max="9476" width="9.42578125" style="35" customWidth="1"/>
    <col min="9477" max="9477" width="8" style="35" customWidth="1"/>
    <col min="9478" max="9478" width="11.140625" style="35" bestFit="1" customWidth="1"/>
    <col min="9479" max="9480" width="9.140625" style="35" customWidth="1"/>
    <col min="9481" max="9481" width="13.85546875" style="35" customWidth="1"/>
    <col min="9482" max="9482" width="17" style="35" customWidth="1"/>
    <col min="9483" max="9483" width="9" style="35" customWidth="1"/>
    <col min="9484" max="9486" width="11.7109375" style="35" customWidth="1"/>
    <col min="9487" max="9488" width="4" style="35" customWidth="1"/>
    <col min="9489" max="9489" width="11.7109375" style="35" customWidth="1"/>
    <col min="9490" max="9490" width="12.140625" style="35" customWidth="1"/>
    <col min="9491" max="9491" width="11.7109375" style="35" customWidth="1"/>
    <col min="9492" max="9492" width="7" style="35" customWidth="1"/>
    <col min="9493" max="9493" width="8.7109375" style="35" customWidth="1"/>
    <col min="9494" max="9494" width="11.7109375" style="35" bestFit="1" customWidth="1"/>
    <col min="9495" max="9719" width="9.140625" style="35" customWidth="1"/>
    <col min="9720" max="9720" width="11.7109375" style="35" customWidth="1"/>
    <col min="9721" max="9721" width="7.28515625" style="35" customWidth="1"/>
    <col min="9722" max="9722" width="11.140625" style="35" customWidth="1"/>
    <col min="9723" max="9723" width="8" style="35" customWidth="1"/>
    <col min="9724" max="9724" width="9.42578125" style="35" customWidth="1"/>
    <col min="9725" max="9725" width="11.140625" style="35" bestFit="1" customWidth="1"/>
    <col min="9726" max="9726" width="38.7109375" style="35" customWidth="1"/>
    <col min="9727" max="9727" width="35.5703125" style="35" customWidth="1"/>
    <col min="9728" max="9728" width="4.85546875" style="35"/>
    <col min="9729" max="9729" width="9.140625" style="35" customWidth="1"/>
    <col min="9730" max="9730" width="7.28515625" style="35" customWidth="1"/>
    <col min="9731" max="9731" width="13.28515625" style="35" bestFit="1" customWidth="1"/>
    <col min="9732" max="9732" width="9.42578125" style="35" customWidth="1"/>
    <col min="9733" max="9733" width="8" style="35" customWidth="1"/>
    <col min="9734" max="9734" width="11.140625" style="35" bestFit="1" customWidth="1"/>
    <col min="9735" max="9736" width="9.140625" style="35" customWidth="1"/>
    <col min="9737" max="9737" width="13.85546875" style="35" customWidth="1"/>
    <col min="9738" max="9738" width="17" style="35" customWidth="1"/>
    <col min="9739" max="9739" width="9" style="35" customWidth="1"/>
    <col min="9740" max="9742" width="11.7109375" style="35" customWidth="1"/>
    <col min="9743" max="9744" width="4" style="35" customWidth="1"/>
    <col min="9745" max="9745" width="11.7109375" style="35" customWidth="1"/>
    <col min="9746" max="9746" width="12.140625" style="35" customWidth="1"/>
    <col min="9747" max="9747" width="11.7109375" style="35" customWidth="1"/>
    <col min="9748" max="9748" width="7" style="35" customWidth="1"/>
    <col min="9749" max="9749" width="8.7109375" style="35" customWidth="1"/>
    <col min="9750" max="9750" width="11.7109375" style="35" bestFit="1" customWidth="1"/>
    <col min="9751" max="9975" width="9.140625" style="35" customWidth="1"/>
    <col min="9976" max="9976" width="11.7109375" style="35" customWidth="1"/>
    <col min="9977" max="9977" width="7.28515625" style="35" customWidth="1"/>
    <col min="9978" max="9978" width="11.140625" style="35" customWidth="1"/>
    <col min="9979" max="9979" width="8" style="35" customWidth="1"/>
    <col min="9980" max="9980" width="9.42578125" style="35" customWidth="1"/>
    <col min="9981" max="9981" width="11.140625" style="35" bestFit="1" customWidth="1"/>
    <col min="9982" max="9982" width="38.7109375" style="35" customWidth="1"/>
    <col min="9983" max="9983" width="35.5703125" style="35" customWidth="1"/>
    <col min="9984" max="9984" width="4.85546875" style="35"/>
    <col min="9985" max="9985" width="9.140625" style="35" customWidth="1"/>
    <col min="9986" max="9986" width="7.28515625" style="35" customWidth="1"/>
    <col min="9987" max="9987" width="13.28515625" style="35" bestFit="1" customWidth="1"/>
    <col min="9988" max="9988" width="9.42578125" style="35" customWidth="1"/>
    <col min="9989" max="9989" width="8" style="35" customWidth="1"/>
    <col min="9990" max="9990" width="11.140625" style="35" bestFit="1" customWidth="1"/>
    <col min="9991" max="9992" width="9.140625" style="35" customWidth="1"/>
    <col min="9993" max="9993" width="13.85546875" style="35" customWidth="1"/>
    <col min="9994" max="9994" width="17" style="35" customWidth="1"/>
    <col min="9995" max="9995" width="9" style="35" customWidth="1"/>
    <col min="9996" max="9998" width="11.7109375" style="35" customWidth="1"/>
    <col min="9999" max="10000" width="4" style="35" customWidth="1"/>
    <col min="10001" max="10001" width="11.7109375" style="35" customWidth="1"/>
    <col min="10002" max="10002" width="12.140625" style="35" customWidth="1"/>
    <col min="10003" max="10003" width="11.7109375" style="35" customWidth="1"/>
    <col min="10004" max="10004" width="7" style="35" customWidth="1"/>
    <col min="10005" max="10005" width="8.7109375" style="35" customWidth="1"/>
    <col min="10006" max="10006" width="11.7109375" style="35" bestFit="1" customWidth="1"/>
    <col min="10007" max="10231" width="9.140625" style="35" customWidth="1"/>
    <col min="10232" max="10232" width="11.7109375" style="35" customWidth="1"/>
    <col min="10233" max="10233" width="7.28515625" style="35" customWidth="1"/>
    <col min="10234" max="10234" width="11.140625" style="35" customWidth="1"/>
    <col min="10235" max="10235" width="8" style="35" customWidth="1"/>
    <col min="10236" max="10236" width="9.42578125" style="35" customWidth="1"/>
    <col min="10237" max="10237" width="11.140625" style="35" bestFit="1" customWidth="1"/>
    <col min="10238" max="10238" width="38.7109375" style="35" customWidth="1"/>
    <col min="10239" max="10239" width="35.5703125" style="35" customWidth="1"/>
    <col min="10240" max="10240" width="4.85546875" style="35"/>
    <col min="10241" max="10241" width="9.140625" style="35" customWidth="1"/>
    <col min="10242" max="10242" width="7.28515625" style="35" customWidth="1"/>
    <col min="10243" max="10243" width="13.28515625" style="35" bestFit="1" customWidth="1"/>
    <col min="10244" max="10244" width="9.42578125" style="35" customWidth="1"/>
    <col min="10245" max="10245" width="8" style="35" customWidth="1"/>
    <col min="10246" max="10246" width="11.140625" style="35" bestFit="1" customWidth="1"/>
    <col min="10247" max="10248" width="9.140625" style="35" customWidth="1"/>
    <col min="10249" max="10249" width="13.85546875" style="35" customWidth="1"/>
    <col min="10250" max="10250" width="17" style="35" customWidth="1"/>
    <col min="10251" max="10251" width="9" style="35" customWidth="1"/>
    <col min="10252" max="10254" width="11.7109375" style="35" customWidth="1"/>
    <col min="10255" max="10256" width="4" style="35" customWidth="1"/>
    <col min="10257" max="10257" width="11.7109375" style="35" customWidth="1"/>
    <col min="10258" max="10258" width="12.140625" style="35" customWidth="1"/>
    <col min="10259" max="10259" width="11.7109375" style="35" customWidth="1"/>
    <col min="10260" max="10260" width="7" style="35" customWidth="1"/>
    <col min="10261" max="10261" width="8.7109375" style="35" customWidth="1"/>
    <col min="10262" max="10262" width="11.7109375" style="35" bestFit="1" customWidth="1"/>
    <col min="10263" max="10487" width="9.140625" style="35" customWidth="1"/>
    <col min="10488" max="10488" width="11.7109375" style="35" customWidth="1"/>
    <col min="10489" max="10489" width="7.28515625" style="35" customWidth="1"/>
    <col min="10490" max="10490" width="11.140625" style="35" customWidth="1"/>
    <col min="10491" max="10491" width="8" style="35" customWidth="1"/>
    <col min="10492" max="10492" width="9.42578125" style="35" customWidth="1"/>
    <col min="10493" max="10493" width="11.140625" style="35" bestFit="1" customWidth="1"/>
    <col min="10494" max="10494" width="38.7109375" style="35" customWidth="1"/>
    <col min="10495" max="10495" width="35.5703125" style="35" customWidth="1"/>
    <col min="10496" max="10496" width="4.85546875" style="35"/>
    <col min="10497" max="10497" width="9.140625" style="35" customWidth="1"/>
    <col min="10498" max="10498" width="7.28515625" style="35" customWidth="1"/>
    <col min="10499" max="10499" width="13.28515625" style="35" bestFit="1" customWidth="1"/>
    <col min="10500" max="10500" width="9.42578125" style="35" customWidth="1"/>
    <col min="10501" max="10501" width="8" style="35" customWidth="1"/>
    <col min="10502" max="10502" width="11.140625" style="35" bestFit="1" customWidth="1"/>
    <col min="10503" max="10504" width="9.140625" style="35" customWidth="1"/>
    <col min="10505" max="10505" width="13.85546875" style="35" customWidth="1"/>
    <col min="10506" max="10506" width="17" style="35" customWidth="1"/>
    <col min="10507" max="10507" width="9" style="35" customWidth="1"/>
    <col min="10508" max="10510" width="11.7109375" style="35" customWidth="1"/>
    <col min="10511" max="10512" width="4" style="35" customWidth="1"/>
    <col min="10513" max="10513" width="11.7109375" style="35" customWidth="1"/>
    <col min="10514" max="10514" width="12.140625" style="35" customWidth="1"/>
    <col min="10515" max="10515" width="11.7109375" style="35" customWidth="1"/>
    <col min="10516" max="10516" width="7" style="35" customWidth="1"/>
    <col min="10517" max="10517" width="8.7109375" style="35" customWidth="1"/>
    <col min="10518" max="10518" width="11.7109375" style="35" bestFit="1" customWidth="1"/>
    <col min="10519" max="10743" width="9.140625" style="35" customWidth="1"/>
    <col min="10744" max="10744" width="11.7109375" style="35" customWidth="1"/>
    <col min="10745" max="10745" width="7.28515625" style="35" customWidth="1"/>
    <col min="10746" max="10746" width="11.140625" style="35" customWidth="1"/>
    <col min="10747" max="10747" width="8" style="35" customWidth="1"/>
    <col min="10748" max="10748" width="9.42578125" style="35" customWidth="1"/>
    <col min="10749" max="10749" width="11.140625" style="35" bestFit="1" customWidth="1"/>
    <col min="10750" max="10750" width="38.7109375" style="35" customWidth="1"/>
    <col min="10751" max="10751" width="35.5703125" style="35" customWidth="1"/>
    <col min="10752" max="10752" width="4.85546875" style="35"/>
    <col min="10753" max="10753" width="9.140625" style="35" customWidth="1"/>
    <col min="10754" max="10754" width="7.28515625" style="35" customWidth="1"/>
    <col min="10755" max="10755" width="13.28515625" style="35" bestFit="1" customWidth="1"/>
    <col min="10756" max="10756" width="9.42578125" style="35" customWidth="1"/>
    <col min="10757" max="10757" width="8" style="35" customWidth="1"/>
    <col min="10758" max="10758" width="11.140625" style="35" bestFit="1" customWidth="1"/>
    <col min="10759" max="10760" width="9.140625" style="35" customWidth="1"/>
    <col min="10761" max="10761" width="13.85546875" style="35" customWidth="1"/>
    <col min="10762" max="10762" width="17" style="35" customWidth="1"/>
    <col min="10763" max="10763" width="9" style="35" customWidth="1"/>
    <col min="10764" max="10766" width="11.7109375" style="35" customWidth="1"/>
    <col min="10767" max="10768" width="4" style="35" customWidth="1"/>
    <col min="10769" max="10769" width="11.7109375" style="35" customWidth="1"/>
    <col min="10770" max="10770" width="12.140625" style="35" customWidth="1"/>
    <col min="10771" max="10771" width="11.7109375" style="35" customWidth="1"/>
    <col min="10772" max="10772" width="7" style="35" customWidth="1"/>
    <col min="10773" max="10773" width="8.7109375" style="35" customWidth="1"/>
    <col min="10774" max="10774" width="11.7109375" style="35" bestFit="1" customWidth="1"/>
    <col min="10775" max="10999" width="9.140625" style="35" customWidth="1"/>
    <col min="11000" max="11000" width="11.7109375" style="35" customWidth="1"/>
    <col min="11001" max="11001" width="7.28515625" style="35" customWidth="1"/>
    <col min="11002" max="11002" width="11.140625" style="35" customWidth="1"/>
    <col min="11003" max="11003" width="8" style="35" customWidth="1"/>
    <col min="11004" max="11004" width="9.42578125" style="35" customWidth="1"/>
    <col min="11005" max="11005" width="11.140625" style="35" bestFit="1" customWidth="1"/>
    <col min="11006" max="11006" width="38.7109375" style="35" customWidth="1"/>
    <col min="11007" max="11007" width="35.5703125" style="35" customWidth="1"/>
    <col min="11008" max="11008" width="4.85546875" style="35"/>
    <col min="11009" max="11009" width="9.140625" style="35" customWidth="1"/>
    <col min="11010" max="11010" width="7.28515625" style="35" customWidth="1"/>
    <col min="11011" max="11011" width="13.28515625" style="35" bestFit="1" customWidth="1"/>
    <col min="11012" max="11012" width="9.42578125" style="35" customWidth="1"/>
    <col min="11013" max="11013" width="8" style="35" customWidth="1"/>
    <col min="11014" max="11014" width="11.140625" style="35" bestFit="1" customWidth="1"/>
    <col min="11015" max="11016" width="9.140625" style="35" customWidth="1"/>
    <col min="11017" max="11017" width="13.85546875" style="35" customWidth="1"/>
    <col min="11018" max="11018" width="17" style="35" customWidth="1"/>
    <col min="11019" max="11019" width="9" style="35" customWidth="1"/>
    <col min="11020" max="11022" width="11.7109375" style="35" customWidth="1"/>
    <col min="11023" max="11024" width="4" style="35" customWidth="1"/>
    <col min="11025" max="11025" width="11.7109375" style="35" customWidth="1"/>
    <col min="11026" max="11026" width="12.140625" style="35" customWidth="1"/>
    <col min="11027" max="11027" width="11.7109375" style="35" customWidth="1"/>
    <col min="11028" max="11028" width="7" style="35" customWidth="1"/>
    <col min="11029" max="11029" width="8.7109375" style="35" customWidth="1"/>
    <col min="11030" max="11030" width="11.7109375" style="35" bestFit="1" customWidth="1"/>
    <col min="11031" max="11255" width="9.140625" style="35" customWidth="1"/>
    <col min="11256" max="11256" width="11.7109375" style="35" customWidth="1"/>
    <col min="11257" max="11257" width="7.28515625" style="35" customWidth="1"/>
    <col min="11258" max="11258" width="11.140625" style="35" customWidth="1"/>
    <col min="11259" max="11259" width="8" style="35" customWidth="1"/>
    <col min="11260" max="11260" width="9.42578125" style="35" customWidth="1"/>
    <col min="11261" max="11261" width="11.140625" style="35" bestFit="1" customWidth="1"/>
    <col min="11262" max="11262" width="38.7109375" style="35" customWidth="1"/>
    <col min="11263" max="11263" width="35.5703125" style="35" customWidth="1"/>
    <col min="11264" max="11264" width="4.85546875" style="35"/>
    <col min="11265" max="11265" width="9.140625" style="35" customWidth="1"/>
    <col min="11266" max="11266" width="7.28515625" style="35" customWidth="1"/>
    <col min="11267" max="11267" width="13.28515625" style="35" bestFit="1" customWidth="1"/>
    <col min="11268" max="11268" width="9.42578125" style="35" customWidth="1"/>
    <col min="11269" max="11269" width="8" style="35" customWidth="1"/>
    <col min="11270" max="11270" width="11.140625" style="35" bestFit="1" customWidth="1"/>
    <col min="11271" max="11272" width="9.140625" style="35" customWidth="1"/>
    <col min="11273" max="11273" width="13.85546875" style="35" customWidth="1"/>
    <col min="11274" max="11274" width="17" style="35" customWidth="1"/>
    <col min="11275" max="11275" width="9" style="35" customWidth="1"/>
    <col min="11276" max="11278" width="11.7109375" style="35" customWidth="1"/>
    <col min="11279" max="11280" width="4" style="35" customWidth="1"/>
    <col min="11281" max="11281" width="11.7109375" style="35" customWidth="1"/>
    <col min="11282" max="11282" width="12.140625" style="35" customWidth="1"/>
    <col min="11283" max="11283" width="11.7109375" style="35" customWidth="1"/>
    <col min="11284" max="11284" width="7" style="35" customWidth="1"/>
    <col min="11285" max="11285" width="8.7109375" style="35" customWidth="1"/>
    <col min="11286" max="11286" width="11.7109375" style="35" bestFit="1" customWidth="1"/>
    <col min="11287" max="11511" width="9.140625" style="35" customWidth="1"/>
    <col min="11512" max="11512" width="11.7109375" style="35" customWidth="1"/>
    <col min="11513" max="11513" width="7.28515625" style="35" customWidth="1"/>
    <col min="11514" max="11514" width="11.140625" style="35" customWidth="1"/>
    <col min="11515" max="11515" width="8" style="35" customWidth="1"/>
    <col min="11516" max="11516" width="9.42578125" style="35" customWidth="1"/>
    <col min="11517" max="11517" width="11.140625" style="35" bestFit="1" customWidth="1"/>
    <col min="11518" max="11518" width="38.7109375" style="35" customWidth="1"/>
    <col min="11519" max="11519" width="35.5703125" style="35" customWidth="1"/>
    <col min="11520" max="11520" width="4.85546875" style="35"/>
    <col min="11521" max="11521" width="9.140625" style="35" customWidth="1"/>
    <col min="11522" max="11522" width="7.28515625" style="35" customWidth="1"/>
    <col min="11523" max="11523" width="13.28515625" style="35" bestFit="1" customWidth="1"/>
    <col min="11524" max="11524" width="9.42578125" style="35" customWidth="1"/>
    <col min="11525" max="11525" width="8" style="35" customWidth="1"/>
    <col min="11526" max="11526" width="11.140625" style="35" bestFit="1" customWidth="1"/>
    <col min="11527" max="11528" width="9.140625" style="35" customWidth="1"/>
    <col min="11529" max="11529" width="13.85546875" style="35" customWidth="1"/>
    <col min="11530" max="11530" width="17" style="35" customWidth="1"/>
    <col min="11531" max="11531" width="9" style="35" customWidth="1"/>
    <col min="11532" max="11534" width="11.7109375" style="35" customWidth="1"/>
    <col min="11535" max="11536" width="4" style="35" customWidth="1"/>
    <col min="11537" max="11537" width="11.7109375" style="35" customWidth="1"/>
    <col min="11538" max="11538" width="12.140625" style="35" customWidth="1"/>
    <col min="11539" max="11539" width="11.7109375" style="35" customWidth="1"/>
    <col min="11540" max="11540" width="7" style="35" customWidth="1"/>
    <col min="11541" max="11541" width="8.7109375" style="35" customWidth="1"/>
    <col min="11542" max="11542" width="11.7109375" style="35" bestFit="1" customWidth="1"/>
    <col min="11543" max="11767" width="9.140625" style="35" customWidth="1"/>
    <col min="11768" max="11768" width="11.7109375" style="35" customWidth="1"/>
    <col min="11769" max="11769" width="7.28515625" style="35" customWidth="1"/>
    <col min="11770" max="11770" width="11.140625" style="35" customWidth="1"/>
    <col min="11771" max="11771" width="8" style="35" customWidth="1"/>
    <col min="11772" max="11772" width="9.42578125" style="35" customWidth="1"/>
    <col min="11773" max="11773" width="11.140625" style="35" bestFit="1" customWidth="1"/>
    <col min="11774" max="11774" width="38.7109375" style="35" customWidth="1"/>
    <col min="11775" max="11775" width="35.5703125" style="35" customWidth="1"/>
    <col min="11776" max="11776" width="4.85546875" style="35"/>
    <col min="11777" max="11777" width="9.140625" style="35" customWidth="1"/>
    <col min="11778" max="11778" width="7.28515625" style="35" customWidth="1"/>
    <col min="11779" max="11779" width="13.28515625" style="35" bestFit="1" customWidth="1"/>
    <col min="11780" max="11780" width="9.42578125" style="35" customWidth="1"/>
    <col min="11781" max="11781" width="8" style="35" customWidth="1"/>
    <col min="11782" max="11782" width="11.140625" style="35" bestFit="1" customWidth="1"/>
    <col min="11783" max="11784" width="9.140625" style="35" customWidth="1"/>
    <col min="11785" max="11785" width="13.85546875" style="35" customWidth="1"/>
    <col min="11786" max="11786" width="17" style="35" customWidth="1"/>
    <col min="11787" max="11787" width="9" style="35" customWidth="1"/>
    <col min="11788" max="11790" width="11.7109375" style="35" customWidth="1"/>
    <col min="11791" max="11792" width="4" style="35" customWidth="1"/>
    <col min="11793" max="11793" width="11.7109375" style="35" customWidth="1"/>
    <col min="11794" max="11794" width="12.140625" style="35" customWidth="1"/>
    <col min="11795" max="11795" width="11.7109375" style="35" customWidth="1"/>
    <col min="11796" max="11796" width="7" style="35" customWidth="1"/>
    <col min="11797" max="11797" width="8.7109375" style="35" customWidth="1"/>
    <col min="11798" max="11798" width="11.7109375" style="35" bestFit="1" customWidth="1"/>
    <col min="11799" max="12023" width="9.140625" style="35" customWidth="1"/>
    <col min="12024" max="12024" width="11.7109375" style="35" customWidth="1"/>
    <col min="12025" max="12025" width="7.28515625" style="35" customWidth="1"/>
    <col min="12026" max="12026" width="11.140625" style="35" customWidth="1"/>
    <col min="12027" max="12027" width="8" style="35" customWidth="1"/>
    <col min="12028" max="12028" width="9.42578125" style="35" customWidth="1"/>
    <col min="12029" max="12029" width="11.140625" style="35" bestFit="1" customWidth="1"/>
    <col min="12030" max="12030" width="38.7109375" style="35" customWidth="1"/>
    <col min="12031" max="12031" width="35.5703125" style="35" customWidth="1"/>
    <col min="12032" max="12032" width="4.85546875" style="35"/>
    <col min="12033" max="12033" width="9.140625" style="35" customWidth="1"/>
    <col min="12034" max="12034" width="7.28515625" style="35" customWidth="1"/>
    <col min="12035" max="12035" width="13.28515625" style="35" bestFit="1" customWidth="1"/>
    <col min="12036" max="12036" width="9.42578125" style="35" customWidth="1"/>
    <col min="12037" max="12037" width="8" style="35" customWidth="1"/>
    <col min="12038" max="12038" width="11.140625" style="35" bestFit="1" customWidth="1"/>
    <col min="12039" max="12040" width="9.140625" style="35" customWidth="1"/>
    <col min="12041" max="12041" width="13.85546875" style="35" customWidth="1"/>
    <col min="12042" max="12042" width="17" style="35" customWidth="1"/>
    <col min="12043" max="12043" width="9" style="35" customWidth="1"/>
    <col min="12044" max="12046" width="11.7109375" style="35" customWidth="1"/>
    <col min="12047" max="12048" width="4" style="35" customWidth="1"/>
    <col min="12049" max="12049" width="11.7109375" style="35" customWidth="1"/>
    <col min="12050" max="12050" width="12.140625" style="35" customWidth="1"/>
    <col min="12051" max="12051" width="11.7109375" style="35" customWidth="1"/>
    <col min="12052" max="12052" width="7" style="35" customWidth="1"/>
    <col min="12053" max="12053" width="8.7109375" style="35" customWidth="1"/>
    <col min="12054" max="12054" width="11.7109375" style="35" bestFit="1" customWidth="1"/>
    <col min="12055" max="12279" width="9.140625" style="35" customWidth="1"/>
    <col min="12280" max="12280" width="11.7109375" style="35" customWidth="1"/>
    <col min="12281" max="12281" width="7.28515625" style="35" customWidth="1"/>
    <col min="12282" max="12282" width="11.140625" style="35" customWidth="1"/>
    <col min="12283" max="12283" width="8" style="35" customWidth="1"/>
    <col min="12284" max="12284" width="9.42578125" style="35" customWidth="1"/>
    <col min="12285" max="12285" width="11.140625" style="35" bestFit="1" customWidth="1"/>
    <col min="12286" max="12286" width="38.7109375" style="35" customWidth="1"/>
    <col min="12287" max="12287" width="35.5703125" style="35" customWidth="1"/>
    <col min="12288" max="12288" width="4.85546875" style="35"/>
    <col min="12289" max="12289" width="9.140625" style="35" customWidth="1"/>
    <col min="12290" max="12290" width="7.28515625" style="35" customWidth="1"/>
    <col min="12291" max="12291" width="13.28515625" style="35" bestFit="1" customWidth="1"/>
    <col min="12292" max="12292" width="9.42578125" style="35" customWidth="1"/>
    <col min="12293" max="12293" width="8" style="35" customWidth="1"/>
    <col min="12294" max="12294" width="11.140625" style="35" bestFit="1" customWidth="1"/>
    <col min="12295" max="12296" width="9.140625" style="35" customWidth="1"/>
    <col min="12297" max="12297" width="13.85546875" style="35" customWidth="1"/>
    <col min="12298" max="12298" width="17" style="35" customWidth="1"/>
    <col min="12299" max="12299" width="9" style="35" customWidth="1"/>
    <col min="12300" max="12302" width="11.7109375" style="35" customWidth="1"/>
    <col min="12303" max="12304" width="4" style="35" customWidth="1"/>
    <col min="12305" max="12305" width="11.7109375" style="35" customWidth="1"/>
    <col min="12306" max="12306" width="12.140625" style="35" customWidth="1"/>
    <col min="12307" max="12307" width="11.7109375" style="35" customWidth="1"/>
    <col min="12308" max="12308" width="7" style="35" customWidth="1"/>
    <col min="12309" max="12309" width="8.7109375" style="35" customWidth="1"/>
    <col min="12310" max="12310" width="11.7109375" style="35" bestFit="1" customWidth="1"/>
    <col min="12311" max="12535" width="9.140625" style="35" customWidth="1"/>
    <col min="12536" max="12536" width="11.7109375" style="35" customWidth="1"/>
    <col min="12537" max="12537" width="7.28515625" style="35" customWidth="1"/>
    <col min="12538" max="12538" width="11.140625" style="35" customWidth="1"/>
    <col min="12539" max="12539" width="8" style="35" customWidth="1"/>
    <col min="12540" max="12540" width="9.42578125" style="35" customWidth="1"/>
    <col min="12541" max="12541" width="11.140625" style="35" bestFit="1" customWidth="1"/>
    <col min="12542" max="12542" width="38.7109375" style="35" customWidth="1"/>
    <col min="12543" max="12543" width="35.5703125" style="35" customWidth="1"/>
    <col min="12544" max="12544" width="4.85546875" style="35"/>
    <col min="12545" max="12545" width="9.140625" style="35" customWidth="1"/>
    <col min="12546" max="12546" width="7.28515625" style="35" customWidth="1"/>
    <col min="12547" max="12547" width="13.28515625" style="35" bestFit="1" customWidth="1"/>
    <col min="12548" max="12548" width="9.42578125" style="35" customWidth="1"/>
    <col min="12549" max="12549" width="8" style="35" customWidth="1"/>
    <col min="12550" max="12550" width="11.140625" style="35" bestFit="1" customWidth="1"/>
    <col min="12551" max="12552" width="9.140625" style="35" customWidth="1"/>
    <col min="12553" max="12553" width="13.85546875" style="35" customWidth="1"/>
    <col min="12554" max="12554" width="17" style="35" customWidth="1"/>
    <col min="12555" max="12555" width="9" style="35" customWidth="1"/>
    <col min="12556" max="12558" width="11.7109375" style="35" customWidth="1"/>
    <col min="12559" max="12560" width="4" style="35" customWidth="1"/>
    <col min="12561" max="12561" width="11.7109375" style="35" customWidth="1"/>
    <col min="12562" max="12562" width="12.140625" style="35" customWidth="1"/>
    <col min="12563" max="12563" width="11.7109375" style="35" customWidth="1"/>
    <col min="12564" max="12564" width="7" style="35" customWidth="1"/>
    <col min="12565" max="12565" width="8.7109375" style="35" customWidth="1"/>
    <col min="12566" max="12566" width="11.7109375" style="35" bestFit="1" customWidth="1"/>
    <col min="12567" max="12791" width="9.140625" style="35" customWidth="1"/>
    <col min="12792" max="12792" width="11.7109375" style="35" customWidth="1"/>
    <col min="12793" max="12793" width="7.28515625" style="35" customWidth="1"/>
    <col min="12794" max="12794" width="11.140625" style="35" customWidth="1"/>
    <col min="12795" max="12795" width="8" style="35" customWidth="1"/>
    <col min="12796" max="12796" width="9.42578125" style="35" customWidth="1"/>
    <col min="12797" max="12797" width="11.140625" style="35" bestFit="1" customWidth="1"/>
    <col min="12798" max="12798" width="38.7109375" style="35" customWidth="1"/>
    <col min="12799" max="12799" width="35.5703125" style="35" customWidth="1"/>
    <col min="12800" max="12800" width="4.85546875" style="35"/>
    <col min="12801" max="12801" width="9.140625" style="35" customWidth="1"/>
    <col min="12802" max="12802" width="7.28515625" style="35" customWidth="1"/>
    <col min="12803" max="12803" width="13.28515625" style="35" bestFit="1" customWidth="1"/>
    <col min="12804" max="12804" width="9.42578125" style="35" customWidth="1"/>
    <col min="12805" max="12805" width="8" style="35" customWidth="1"/>
    <col min="12806" max="12806" width="11.140625" style="35" bestFit="1" customWidth="1"/>
    <col min="12807" max="12808" width="9.140625" style="35" customWidth="1"/>
    <col min="12809" max="12809" width="13.85546875" style="35" customWidth="1"/>
    <col min="12810" max="12810" width="17" style="35" customWidth="1"/>
    <col min="12811" max="12811" width="9" style="35" customWidth="1"/>
    <col min="12812" max="12814" width="11.7109375" style="35" customWidth="1"/>
    <col min="12815" max="12816" width="4" style="35" customWidth="1"/>
    <col min="12817" max="12817" width="11.7109375" style="35" customWidth="1"/>
    <col min="12818" max="12818" width="12.140625" style="35" customWidth="1"/>
    <col min="12819" max="12819" width="11.7109375" style="35" customWidth="1"/>
    <col min="12820" max="12820" width="7" style="35" customWidth="1"/>
    <col min="12821" max="12821" width="8.7109375" style="35" customWidth="1"/>
    <col min="12822" max="12822" width="11.7109375" style="35" bestFit="1" customWidth="1"/>
    <col min="12823" max="13047" width="9.140625" style="35" customWidth="1"/>
    <col min="13048" max="13048" width="11.7109375" style="35" customWidth="1"/>
    <col min="13049" max="13049" width="7.28515625" style="35" customWidth="1"/>
    <col min="13050" max="13050" width="11.140625" style="35" customWidth="1"/>
    <col min="13051" max="13051" width="8" style="35" customWidth="1"/>
    <col min="13052" max="13052" width="9.42578125" style="35" customWidth="1"/>
    <col min="13053" max="13053" width="11.140625" style="35" bestFit="1" customWidth="1"/>
    <col min="13054" max="13054" width="38.7109375" style="35" customWidth="1"/>
    <col min="13055" max="13055" width="35.5703125" style="35" customWidth="1"/>
    <col min="13056" max="13056" width="4.85546875" style="35"/>
    <col min="13057" max="13057" width="9.140625" style="35" customWidth="1"/>
    <col min="13058" max="13058" width="7.28515625" style="35" customWidth="1"/>
    <col min="13059" max="13059" width="13.28515625" style="35" bestFit="1" customWidth="1"/>
    <col min="13060" max="13060" width="9.42578125" style="35" customWidth="1"/>
    <col min="13061" max="13061" width="8" style="35" customWidth="1"/>
    <col min="13062" max="13062" width="11.140625" style="35" bestFit="1" customWidth="1"/>
    <col min="13063" max="13064" width="9.140625" style="35" customWidth="1"/>
    <col min="13065" max="13065" width="13.85546875" style="35" customWidth="1"/>
    <col min="13066" max="13066" width="17" style="35" customWidth="1"/>
    <col min="13067" max="13067" width="9" style="35" customWidth="1"/>
    <col min="13068" max="13070" width="11.7109375" style="35" customWidth="1"/>
    <col min="13071" max="13072" width="4" style="35" customWidth="1"/>
    <col min="13073" max="13073" width="11.7109375" style="35" customWidth="1"/>
    <col min="13074" max="13074" width="12.140625" style="35" customWidth="1"/>
    <col min="13075" max="13075" width="11.7109375" style="35" customWidth="1"/>
    <col min="13076" max="13076" width="7" style="35" customWidth="1"/>
    <col min="13077" max="13077" width="8.7109375" style="35" customWidth="1"/>
    <col min="13078" max="13078" width="11.7109375" style="35" bestFit="1" customWidth="1"/>
    <col min="13079" max="13303" width="9.140625" style="35" customWidth="1"/>
    <col min="13304" max="13304" width="11.7109375" style="35" customWidth="1"/>
    <col min="13305" max="13305" width="7.28515625" style="35" customWidth="1"/>
    <col min="13306" max="13306" width="11.140625" style="35" customWidth="1"/>
    <col min="13307" max="13307" width="8" style="35" customWidth="1"/>
    <col min="13308" max="13308" width="9.42578125" style="35" customWidth="1"/>
    <col min="13309" max="13309" width="11.140625" style="35" bestFit="1" customWidth="1"/>
    <col min="13310" max="13310" width="38.7109375" style="35" customWidth="1"/>
    <col min="13311" max="13311" width="35.5703125" style="35" customWidth="1"/>
    <col min="13312" max="13312" width="4.85546875" style="35"/>
    <col min="13313" max="13313" width="9.140625" style="35" customWidth="1"/>
    <col min="13314" max="13314" width="7.28515625" style="35" customWidth="1"/>
    <col min="13315" max="13315" width="13.28515625" style="35" bestFit="1" customWidth="1"/>
    <col min="13316" max="13316" width="9.42578125" style="35" customWidth="1"/>
    <col min="13317" max="13317" width="8" style="35" customWidth="1"/>
    <col min="13318" max="13318" width="11.140625" style="35" bestFit="1" customWidth="1"/>
    <col min="13319" max="13320" width="9.140625" style="35" customWidth="1"/>
    <col min="13321" max="13321" width="13.85546875" style="35" customWidth="1"/>
    <col min="13322" max="13322" width="17" style="35" customWidth="1"/>
    <col min="13323" max="13323" width="9" style="35" customWidth="1"/>
    <col min="13324" max="13326" width="11.7109375" style="35" customWidth="1"/>
    <col min="13327" max="13328" width="4" style="35" customWidth="1"/>
    <col min="13329" max="13329" width="11.7109375" style="35" customWidth="1"/>
    <col min="13330" max="13330" width="12.140625" style="35" customWidth="1"/>
    <col min="13331" max="13331" width="11.7109375" style="35" customWidth="1"/>
    <col min="13332" max="13332" width="7" style="35" customWidth="1"/>
    <col min="13333" max="13333" width="8.7109375" style="35" customWidth="1"/>
    <col min="13334" max="13334" width="11.7109375" style="35" bestFit="1" customWidth="1"/>
    <col min="13335" max="13559" width="9.140625" style="35" customWidth="1"/>
    <col min="13560" max="13560" width="11.7109375" style="35" customWidth="1"/>
    <col min="13561" max="13561" width="7.28515625" style="35" customWidth="1"/>
    <col min="13562" max="13562" width="11.140625" style="35" customWidth="1"/>
    <col min="13563" max="13563" width="8" style="35" customWidth="1"/>
    <col min="13564" max="13564" width="9.42578125" style="35" customWidth="1"/>
    <col min="13565" max="13565" width="11.140625" style="35" bestFit="1" customWidth="1"/>
    <col min="13566" max="13566" width="38.7109375" style="35" customWidth="1"/>
    <col min="13567" max="13567" width="35.5703125" style="35" customWidth="1"/>
    <col min="13568" max="13568" width="4.85546875" style="35"/>
    <col min="13569" max="13569" width="9.140625" style="35" customWidth="1"/>
    <col min="13570" max="13570" width="7.28515625" style="35" customWidth="1"/>
    <col min="13571" max="13571" width="13.28515625" style="35" bestFit="1" customWidth="1"/>
    <col min="13572" max="13572" width="9.42578125" style="35" customWidth="1"/>
    <col min="13573" max="13573" width="8" style="35" customWidth="1"/>
    <col min="13574" max="13574" width="11.140625" style="35" bestFit="1" customWidth="1"/>
    <col min="13575" max="13576" width="9.140625" style="35" customWidth="1"/>
    <col min="13577" max="13577" width="13.85546875" style="35" customWidth="1"/>
    <col min="13578" max="13578" width="17" style="35" customWidth="1"/>
    <col min="13579" max="13579" width="9" style="35" customWidth="1"/>
    <col min="13580" max="13582" width="11.7109375" style="35" customWidth="1"/>
    <col min="13583" max="13584" width="4" style="35" customWidth="1"/>
    <col min="13585" max="13585" width="11.7109375" style="35" customWidth="1"/>
    <col min="13586" max="13586" width="12.140625" style="35" customWidth="1"/>
    <col min="13587" max="13587" width="11.7109375" style="35" customWidth="1"/>
    <col min="13588" max="13588" width="7" style="35" customWidth="1"/>
    <col min="13589" max="13589" width="8.7109375" style="35" customWidth="1"/>
    <col min="13590" max="13590" width="11.7109375" style="35" bestFit="1" customWidth="1"/>
    <col min="13591" max="13815" width="9.140625" style="35" customWidth="1"/>
    <col min="13816" max="13816" width="11.7109375" style="35" customWidth="1"/>
    <col min="13817" max="13817" width="7.28515625" style="35" customWidth="1"/>
    <col min="13818" max="13818" width="11.140625" style="35" customWidth="1"/>
    <col min="13819" max="13819" width="8" style="35" customWidth="1"/>
    <col min="13820" max="13820" width="9.42578125" style="35" customWidth="1"/>
    <col min="13821" max="13821" width="11.140625" style="35" bestFit="1" customWidth="1"/>
    <col min="13822" max="13822" width="38.7109375" style="35" customWidth="1"/>
    <col min="13823" max="13823" width="35.5703125" style="35" customWidth="1"/>
    <col min="13824" max="13824" width="4.85546875" style="35"/>
    <col min="13825" max="13825" width="9.140625" style="35" customWidth="1"/>
    <col min="13826" max="13826" width="7.28515625" style="35" customWidth="1"/>
    <col min="13827" max="13827" width="13.28515625" style="35" bestFit="1" customWidth="1"/>
    <col min="13828" max="13828" width="9.42578125" style="35" customWidth="1"/>
    <col min="13829" max="13829" width="8" style="35" customWidth="1"/>
    <col min="13830" max="13830" width="11.140625" style="35" bestFit="1" customWidth="1"/>
    <col min="13831" max="13832" width="9.140625" style="35" customWidth="1"/>
    <col min="13833" max="13833" width="13.85546875" style="35" customWidth="1"/>
    <col min="13834" max="13834" width="17" style="35" customWidth="1"/>
    <col min="13835" max="13835" width="9" style="35" customWidth="1"/>
    <col min="13836" max="13838" width="11.7109375" style="35" customWidth="1"/>
    <col min="13839" max="13840" width="4" style="35" customWidth="1"/>
    <col min="13841" max="13841" width="11.7109375" style="35" customWidth="1"/>
    <col min="13842" max="13842" width="12.140625" style="35" customWidth="1"/>
    <col min="13843" max="13843" width="11.7109375" style="35" customWidth="1"/>
    <col min="13844" max="13844" width="7" style="35" customWidth="1"/>
    <col min="13845" max="13845" width="8.7109375" style="35" customWidth="1"/>
    <col min="13846" max="13846" width="11.7109375" style="35" bestFit="1" customWidth="1"/>
    <col min="13847" max="14071" width="9.140625" style="35" customWidth="1"/>
    <col min="14072" max="14072" width="11.7109375" style="35" customWidth="1"/>
    <col min="14073" max="14073" width="7.28515625" style="35" customWidth="1"/>
    <col min="14074" max="14074" width="11.140625" style="35" customWidth="1"/>
    <col min="14075" max="14075" width="8" style="35" customWidth="1"/>
    <col min="14076" max="14076" width="9.42578125" style="35" customWidth="1"/>
    <col min="14077" max="14077" width="11.140625" style="35" bestFit="1" customWidth="1"/>
    <col min="14078" max="14078" width="38.7109375" style="35" customWidth="1"/>
    <col min="14079" max="14079" width="35.5703125" style="35" customWidth="1"/>
    <col min="14080" max="14080" width="4.85546875" style="35"/>
    <col min="14081" max="14081" width="9.140625" style="35" customWidth="1"/>
    <col min="14082" max="14082" width="7.28515625" style="35" customWidth="1"/>
    <col min="14083" max="14083" width="13.28515625" style="35" bestFit="1" customWidth="1"/>
    <col min="14084" max="14084" width="9.42578125" style="35" customWidth="1"/>
    <col min="14085" max="14085" width="8" style="35" customWidth="1"/>
    <col min="14086" max="14086" width="11.140625" style="35" bestFit="1" customWidth="1"/>
    <col min="14087" max="14088" width="9.140625" style="35" customWidth="1"/>
    <col min="14089" max="14089" width="13.85546875" style="35" customWidth="1"/>
    <col min="14090" max="14090" width="17" style="35" customWidth="1"/>
    <col min="14091" max="14091" width="9" style="35" customWidth="1"/>
    <col min="14092" max="14094" width="11.7109375" style="35" customWidth="1"/>
    <col min="14095" max="14096" width="4" style="35" customWidth="1"/>
    <col min="14097" max="14097" width="11.7109375" style="35" customWidth="1"/>
    <col min="14098" max="14098" width="12.140625" style="35" customWidth="1"/>
    <col min="14099" max="14099" width="11.7109375" style="35" customWidth="1"/>
    <col min="14100" max="14100" width="7" style="35" customWidth="1"/>
    <col min="14101" max="14101" width="8.7109375" style="35" customWidth="1"/>
    <col min="14102" max="14102" width="11.7109375" style="35" bestFit="1" customWidth="1"/>
    <col min="14103" max="14327" width="9.140625" style="35" customWidth="1"/>
    <col min="14328" max="14328" width="11.7109375" style="35" customWidth="1"/>
    <col min="14329" max="14329" width="7.28515625" style="35" customWidth="1"/>
    <col min="14330" max="14330" width="11.140625" style="35" customWidth="1"/>
    <col min="14331" max="14331" width="8" style="35" customWidth="1"/>
    <col min="14332" max="14332" width="9.42578125" style="35" customWidth="1"/>
    <col min="14333" max="14333" width="11.140625" style="35" bestFit="1" customWidth="1"/>
    <col min="14334" max="14334" width="38.7109375" style="35" customWidth="1"/>
    <col min="14335" max="14335" width="35.5703125" style="35" customWidth="1"/>
    <col min="14336" max="14336" width="4.85546875" style="35"/>
    <col min="14337" max="14337" width="9.140625" style="35" customWidth="1"/>
    <col min="14338" max="14338" width="7.28515625" style="35" customWidth="1"/>
    <col min="14339" max="14339" width="13.28515625" style="35" bestFit="1" customWidth="1"/>
    <col min="14340" max="14340" width="9.42578125" style="35" customWidth="1"/>
    <col min="14341" max="14341" width="8" style="35" customWidth="1"/>
    <col min="14342" max="14342" width="11.140625" style="35" bestFit="1" customWidth="1"/>
    <col min="14343" max="14344" width="9.140625" style="35" customWidth="1"/>
    <col min="14345" max="14345" width="13.85546875" style="35" customWidth="1"/>
    <col min="14346" max="14346" width="17" style="35" customWidth="1"/>
    <col min="14347" max="14347" width="9" style="35" customWidth="1"/>
    <col min="14348" max="14350" width="11.7109375" style="35" customWidth="1"/>
    <col min="14351" max="14352" width="4" style="35" customWidth="1"/>
    <col min="14353" max="14353" width="11.7109375" style="35" customWidth="1"/>
    <col min="14354" max="14354" width="12.140625" style="35" customWidth="1"/>
    <col min="14355" max="14355" width="11.7109375" style="35" customWidth="1"/>
    <col min="14356" max="14356" width="7" style="35" customWidth="1"/>
    <col min="14357" max="14357" width="8.7109375" style="35" customWidth="1"/>
    <col min="14358" max="14358" width="11.7109375" style="35" bestFit="1" customWidth="1"/>
    <col min="14359" max="14583" width="9.140625" style="35" customWidth="1"/>
    <col min="14584" max="14584" width="11.7109375" style="35" customWidth="1"/>
    <col min="14585" max="14585" width="7.28515625" style="35" customWidth="1"/>
    <col min="14586" max="14586" width="11.140625" style="35" customWidth="1"/>
    <col min="14587" max="14587" width="8" style="35" customWidth="1"/>
    <col min="14588" max="14588" width="9.42578125" style="35" customWidth="1"/>
    <col min="14589" max="14589" width="11.140625" style="35" bestFit="1" customWidth="1"/>
    <col min="14590" max="14590" width="38.7109375" style="35" customWidth="1"/>
    <col min="14591" max="14591" width="35.5703125" style="35" customWidth="1"/>
    <col min="14592" max="14592" width="4.85546875" style="35"/>
    <col min="14593" max="14593" width="9.140625" style="35" customWidth="1"/>
    <col min="14594" max="14594" width="7.28515625" style="35" customWidth="1"/>
    <col min="14595" max="14595" width="13.28515625" style="35" bestFit="1" customWidth="1"/>
    <col min="14596" max="14596" width="9.42578125" style="35" customWidth="1"/>
    <col min="14597" max="14597" width="8" style="35" customWidth="1"/>
    <col min="14598" max="14598" width="11.140625" style="35" bestFit="1" customWidth="1"/>
    <col min="14599" max="14600" width="9.140625" style="35" customWidth="1"/>
    <col min="14601" max="14601" width="13.85546875" style="35" customWidth="1"/>
    <col min="14602" max="14602" width="17" style="35" customWidth="1"/>
    <col min="14603" max="14603" width="9" style="35" customWidth="1"/>
    <col min="14604" max="14606" width="11.7109375" style="35" customWidth="1"/>
    <col min="14607" max="14608" width="4" style="35" customWidth="1"/>
    <col min="14609" max="14609" width="11.7109375" style="35" customWidth="1"/>
    <col min="14610" max="14610" width="12.140625" style="35" customWidth="1"/>
    <col min="14611" max="14611" width="11.7109375" style="35" customWidth="1"/>
    <col min="14612" max="14612" width="7" style="35" customWidth="1"/>
    <col min="14613" max="14613" width="8.7109375" style="35" customWidth="1"/>
    <col min="14614" max="14614" width="11.7109375" style="35" bestFit="1" customWidth="1"/>
    <col min="14615" max="14839" width="9.140625" style="35" customWidth="1"/>
    <col min="14840" max="14840" width="11.7109375" style="35" customWidth="1"/>
    <col min="14841" max="14841" width="7.28515625" style="35" customWidth="1"/>
    <col min="14842" max="14842" width="11.140625" style="35" customWidth="1"/>
    <col min="14843" max="14843" width="8" style="35" customWidth="1"/>
    <col min="14844" max="14844" width="9.42578125" style="35" customWidth="1"/>
    <col min="14845" max="14845" width="11.140625" style="35" bestFit="1" customWidth="1"/>
    <col min="14846" max="14846" width="38.7109375" style="35" customWidth="1"/>
    <col min="14847" max="14847" width="35.5703125" style="35" customWidth="1"/>
    <col min="14848" max="14848" width="4.85546875" style="35"/>
    <col min="14849" max="14849" width="9.140625" style="35" customWidth="1"/>
    <col min="14850" max="14850" width="7.28515625" style="35" customWidth="1"/>
    <col min="14851" max="14851" width="13.28515625" style="35" bestFit="1" customWidth="1"/>
    <col min="14852" max="14852" width="9.42578125" style="35" customWidth="1"/>
    <col min="14853" max="14853" width="8" style="35" customWidth="1"/>
    <col min="14854" max="14854" width="11.140625" style="35" bestFit="1" customWidth="1"/>
    <col min="14855" max="14856" width="9.140625" style="35" customWidth="1"/>
    <col min="14857" max="14857" width="13.85546875" style="35" customWidth="1"/>
    <col min="14858" max="14858" width="17" style="35" customWidth="1"/>
    <col min="14859" max="14859" width="9" style="35" customWidth="1"/>
    <col min="14860" max="14862" width="11.7109375" style="35" customWidth="1"/>
    <col min="14863" max="14864" width="4" style="35" customWidth="1"/>
    <col min="14865" max="14865" width="11.7109375" style="35" customWidth="1"/>
    <col min="14866" max="14866" width="12.140625" style="35" customWidth="1"/>
    <col min="14867" max="14867" width="11.7109375" style="35" customWidth="1"/>
    <col min="14868" max="14868" width="7" style="35" customWidth="1"/>
    <col min="14869" max="14869" width="8.7109375" style="35" customWidth="1"/>
    <col min="14870" max="14870" width="11.7109375" style="35" bestFit="1" customWidth="1"/>
    <col min="14871" max="15095" width="9.140625" style="35" customWidth="1"/>
    <col min="15096" max="15096" width="11.7109375" style="35" customWidth="1"/>
    <col min="15097" max="15097" width="7.28515625" style="35" customWidth="1"/>
    <col min="15098" max="15098" width="11.140625" style="35" customWidth="1"/>
    <col min="15099" max="15099" width="8" style="35" customWidth="1"/>
    <col min="15100" max="15100" width="9.42578125" style="35" customWidth="1"/>
    <col min="15101" max="15101" width="11.140625" style="35" bestFit="1" customWidth="1"/>
    <col min="15102" max="15102" width="38.7109375" style="35" customWidth="1"/>
    <col min="15103" max="15103" width="35.5703125" style="35" customWidth="1"/>
    <col min="15104" max="15104" width="4.85546875" style="35"/>
    <col min="15105" max="15105" width="9.140625" style="35" customWidth="1"/>
    <col min="15106" max="15106" width="7.28515625" style="35" customWidth="1"/>
    <col min="15107" max="15107" width="13.28515625" style="35" bestFit="1" customWidth="1"/>
    <col min="15108" max="15108" width="9.42578125" style="35" customWidth="1"/>
    <col min="15109" max="15109" width="8" style="35" customWidth="1"/>
    <col min="15110" max="15110" width="11.140625" style="35" bestFit="1" customWidth="1"/>
    <col min="15111" max="15112" width="9.140625" style="35" customWidth="1"/>
    <col min="15113" max="15113" width="13.85546875" style="35" customWidth="1"/>
    <col min="15114" max="15114" width="17" style="35" customWidth="1"/>
    <col min="15115" max="15115" width="9" style="35" customWidth="1"/>
    <col min="15116" max="15118" width="11.7109375" style="35" customWidth="1"/>
    <col min="15119" max="15120" width="4" style="35" customWidth="1"/>
    <col min="15121" max="15121" width="11.7109375" style="35" customWidth="1"/>
    <col min="15122" max="15122" width="12.140625" style="35" customWidth="1"/>
    <col min="15123" max="15123" width="11.7109375" style="35" customWidth="1"/>
    <col min="15124" max="15124" width="7" style="35" customWidth="1"/>
    <col min="15125" max="15125" width="8.7109375" style="35" customWidth="1"/>
    <col min="15126" max="15126" width="11.7109375" style="35" bestFit="1" customWidth="1"/>
    <col min="15127" max="15351" width="9.140625" style="35" customWidth="1"/>
    <col min="15352" max="15352" width="11.7109375" style="35" customWidth="1"/>
    <col min="15353" max="15353" width="7.28515625" style="35" customWidth="1"/>
    <col min="15354" max="15354" width="11.140625" style="35" customWidth="1"/>
    <col min="15355" max="15355" width="8" style="35" customWidth="1"/>
    <col min="15356" max="15356" width="9.42578125" style="35" customWidth="1"/>
    <col min="15357" max="15357" width="11.140625" style="35" bestFit="1" customWidth="1"/>
    <col min="15358" max="15358" width="38.7109375" style="35" customWidth="1"/>
    <col min="15359" max="15359" width="35.5703125" style="35" customWidth="1"/>
    <col min="15360" max="15360" width="4.85546875" style="35"/>
    <col min="15361" max="15361" width="9.140625" style="35" customWidth="1"/>
    <col min="15362" max="15362" width="7.28515625" style="35" customWidth="1"/>
    <col min="15363" max="15363" width="13.28515625" style="35" bestFit="1" customWidth="1"/>
    <col min="15364" max="15364" width="9.42578125" style="35" customWidth="1"/>
    <col min="15365" max="15365" width="8" style="35" customWidth="1"/>
    <col min="15366" max="15366" width="11.140625" style="35" bestFit="1" customWidth="1"/>
    <col min="15367" max="15368" width="9.140625" style="35" customWidth="1"/>
    <col min="15369" max="15369" width="13.85546875" style="35" customWidth="1"/>
    <col min="15370" max="15370" width="17" style="35" customWidth="1"/>
    <col min="15371" max="15371" width="9" style="35" customWidth="1"/>
    <col min="15372" max="15374" width="11.7109375" style="35" customWidth="1"/>
    <col min="15375" max="15376" width="4" style="35" customWidth="1"/>
    <col min="15377" max="15377" width="11.7109375" style="35" customWidth="1"/>
    <col min="15378" max="15378" width="12.140625" style="35" customWidth="1"/>
    <col min="15379" max="15379" width="11.7109375" style="35" customWidth="1"/>
    <col min="15380" max="15380" width="7" style="35" customWidth="1"/>
    <col min="15381" max="15381" width="8.7109375" style="35" customWidth="1"/>
    <col min="15382" max="15382" width="11.7109375" style="35" bestFit="1" customWidth="1"/>
    <col min="15383" max="15607" width="9.140625" style="35" customWidth="1"/>
    <col min="15608" max="15608" width="11.7109375" style="35" customWidth="1"/>
    <col min="15609" max="15609" width="7.28515625" style="35" customWidth="1"/>
    <col min="15610" max="15610" width="11.140625" style="35" customWidth="1"/>
    <col min="15611" max="15611" width="8" style="35" customWidth="1"/>
    <col min="15612" max="15612" width="9.42578125" style="35" customWidth="1"/>
    <col min="15613" max="15613" width="11.140625" style="35" bestFit="1" customWidth="1"/>
    <col min="15614" max="15614" width="38.7109375" style="35" customWidth="1"/>
    <col min="15615" max="15615" width="35.5703125" style="35" customWidth="1"/>
    <col min="15616" max="15616" width="4.85546875" style="35"/>
    <col min="15617" max="15617" width="9.140625" style="35" customWidth="1"/>
    <col min="15618" max="15618" width="7.28515625" style="35" customWidth="1"/>
    <col min="15619" max="15619" width="13.28515625" style="35" bestFit="1" customWidth="1"/>
    <col min="15620" max="15620" width="9.42578125" style="35" customWidth="1"/>
    <col min="15621" max="15621" width="8" style="35" customWidth="1"/>
    <col min="15622" max="15622" width="11.140625" style="35" bestFit="1" customWidth="1"/>
    <col min="15623" max="15624" width="9.140625" style="35" customWidth="1"/>
    <col min="15625" max="15625" width="13.85546875" style="35" customWidth="1"/>
    <col min="15626" max="15626" width="17" style="35" customWidth="1"/>
    <col min="15627" max="15627" width="9" style="35" customWidth="1"/>
    <col min="15628" max="15630" width="11.7109375" style="35" customWidth="1"/>
    <col min="15631" max="15632" width="4" style="35" customWidth="1"/>
    <col min="15633" max="15633" width="11.7109375" style="35" customWidth="1"/>
    <col min="15634" max="15634" width="12.140625" style="35" customWidth="1"/>
    <col min="15635" max="15635" width="11.7109375" style="35" customWidth="1"/>
    <col min="15636" max="15636" width="7" style="35" customWidth="1"/>
    <col min="15637" max="15637" width="8.7109375" style="35" customWidth="1"/>
    <col min="15638" max="15638" width="11.7109375" style="35" bestFit="1" customWidth="1"/>
    <col min="15639" max="15863" width="9.140625" style="35" customWidth="1"/>
    <col min="15864" max="15864" width="11.7109375" style="35" customWidth="1"/>
    <col min="15865" max="15865" width="7.28515625" style="35" customWidth="1"/>
    <col min="15866" max="15866" width="11.140625" style="35" customWidth="1"/>
    <col min="15867" max="15867" width="8" style="35" customWidth="1"/>
    <col min="15868" max="15868" width="9.42578125" style="35" customWidth="1"/>
    <col min="15869" max="15869" width="11.140625" style="35" bestFit="1" customWidth="1"/>
    <col min="15870" max="15870" width="38.7109375" style="35" customWidth="1"/>
    <col min="15871" max="15871" width="35.5703125" style="35" customWidth="1"/>
    <col min="15872" max="15872" width="4.85546875" style="35"/>
    <col min="15873" max="15873" width="9.140625" style="35" customWidth="1"/>
    <col min="15874" max="15874" width="7.28515625" style="35" customWidth="1"/>
    <col min="15875" max="15875" width="13.28515625" style="35" bestFit="1" customWidth="1"/>
    <col min="15876" max="15876" width="9.42578125" style="35" customWidth="1"/>
    <col min="15877" max="15877" width="8" style="35" customWidth="1"/>
    <col min="15878" max="15878" width="11.140625" style="35" bestFit="1" customWidth="1"/>
    <col min="15879" max="15880" width="9.140625" style="35" customWidth="1"/>
    <col min="15881" max="15881" width="13.85546875" style="35" customWidth="1"/>
    <col min="15882" max="15882" width="17" style="35" customWidth="1"/>
    <col min="15883" max="15883" width="9" style="35" customWidth="1"/>
    <col min="15884" max="15886" width="11.7109375" style="35" customWidth="1"/>
    <col min="15887" max="15888" width="4" style="35" customWidth="1"/>
    <col min="15889" max="15889" width="11.7109375" style="35" customWidth="1"/>
    <col min="15890" max="15890" width="12.140625" style="35" customWidth="1"/>
    <col min="15891" max="15891" width="11.7109375" style="35" customWidth="1"/>
    <col min="15892" max="15892" width="7" style="35" customWidth="1"/>
    <col min="15893" max="15893" width="8.7109375" style="35" customWidth="1"/>
    <col min="15894" max="15894" width="11.7109375" style="35" bestFit="1" customWidth="1"/>
    <col min="15895" max="16119" width="9.140625" style="35" customWidth="1"/>
    <col min="16120" max="16120" width="11.7109375" style="35" customWidth="1"/>
    <col min="16121" max="16121" width="7.28515625" style="35" customWidth="1"/>
    <col min="16122" max="16122" width="11.140625" style="35" customWidth="1"/>
    <col min="16123" max="16123" width="8" style="35" customWidth="1"/>
    <col min="16124" max="16124" width="9.42578125" style="35" customWidth="1"/>
    <col min="16125" max="16125" width="11.140625" style="35" bestFit="1" customWidth="1"/>
    <col min="16126" max="16126" width="38.7109375" style="35" customWidth="1"/>
    <col min="16127" max="16127" width="35.5703125" style="35" customWidth="1"/>
    <col min="16128" max="16128" width="4.85546875" style="35"/>
    <col min="16129" max="16129" width="9.140625" style="35" customWidth="1"/>
    <col min="16130" max="16130" width="7.28515625" style="35" customWidth="1"/>
    <col min="16131" max="16131" width="13.28515625" style="35" bestFit="1" customWidth="1"/>
    <col min="16132" max="16132" width="9.42578125" style="35" customWidth="1"/>
    <col min="16133" max="16133" width="8" style="35" customWidth="1"/>
    <col min="16134" max="16134" width="11.140625" style="35" bestFit="1" customWidth="1"/>
    <col min="16135" max="16136" width="9.140625" style="35" customWidth="1"/>
    <col min="16137" max="16137" width="13.85546875" style="35" customWidth="1"/>
    <col min="16138" max="16138" width="17" style="35" customWidth="1"/>
    <col min="16139" max="16139" width="9" style="35" customWidth="1"/>
    <col min="16140" max="16142" width="11.7109375" style="35" customWidth="1"/>
    <col min="16143" max="16144" width="4" style="35" customWidth="1"/>
    <col min="16145" max="16145" width="11.7109375" style="35" customWidth="1"/>
    <col min="16146" max="16146" width="12.140625" style="35" customWidth="1"/>
    <col min="16147" max="16147" width="11.7109375" style="35" customWidth="1"/>
    <col min="16148" max="16148" width="7" style="35" customWidth="1"/>
    <col min="16149" max="16149" width="8.7109375" style="35" customWidth="1"/>
    <col min="16150" max="16150" width="11.7109375" style="35" bestFit="1" customWidth="1"/>
    <col min="16151" max="16375" width="9.140625" style="35" customWidth="1"/>
    <col min="16376" max="16376" width="11.7109375" style="35" customWidth="1"/>
    <col min="16377" max="16377" width="7.28515625" style="35" customWidth="1"/>
    <col min="16378" max="16378" width="11.140625" style="35" customWidth="1"/>
    <col min="16379" max="16379" width="8" style="35" customWidth="1"/>
    <col min="16380" max="16380" width="9.42578125" style="35" customWidth="1"/>
    <col min="16381" max="16381" width="11.140625" style="35" bestFit="1" customWidth="1"/>
    <col min="16382" max="16382" width="38.7109375" style="35" customWidth="1"/>
    <col min="16383" max="16384" width="35.5703125" style="35" customWidth="1"/>
  </cols>
  <sheetData>
    <row r="1" spans="1:22" ht="16.5" thickBot="1" x14ac:dyDescent="0.3">
      <c r="A1" s="125" t="s">
        <v>1097</v>
      </c>
      <c r="B1" s="126"/>
      <c r="C1" s="126"/>
      <c r="D1" s="126"/>
      <c r="E1" s="126"/>
      <c r="F1" s="126"/>
      <c r="G1" s="127"/>
    </row>
    <row r="2" spans="1:22" x14ac:dyDescent="0.25">
      <c r="A2" s="85" t="s">
        <v>794</v>
      </c>
      <c r="B2" s="86" t="s">
        <v>1098</v>
      </c>
      <c r="C2" s="86" t="s">
        <v>1099</v>
      </c>
      <c r="D2" s="86" t="s">
        <v>1039</v>
      </c>
      <c r="E2" s="86" t="s">
        <v>1100</v>
      </c>
      <c r="F2" s="86" t="s">
        <v>1132</v>
      </c>
      <c r="G2" s="87" t="s">
        <v>1101</v>
      </c>
    </row>
    <row r="3" spans="1:22" x14ac:dyDescent="0.25">
      <c r="A3" s="88">
        <v>1</v>
      </c>
      <c r="B3" s="89" t="s">
        <v>1102</v>
      </c>
      <c r="C3" s="89" t="s">
        <v>1053</v>
      </c>
      <c r="D3" s="90" t="str">
        <f>'CR+RC'!E3</f>
        <v>Inference</v>
      </c>
      <c r="E3" s="89">
        <v>1</v>
      </c>
      <c r="F3" s="102" t="s">
        <v>10</v>
      </c>
      <c r="G3" s="91" t="str">
        <f>IF(F3="","NA",IF(F3='CR+RC'!D3,"Correct","Incorrect"))</f>
        <v>Correct</v>
      </c>
    </row>
    <row r="4" spans="1:22" x14ac:dyDescent="0.25">
      <c r="A4" s="88">
        <v>2</v>
      </c>
      <c r="B4" s="89" t="s">
        <v>1102</v>
      </c>
      <c r="C4" s="89" t="s">
        <v>1053</v>
      </c>
      <c r="D4" s="90" t="str">
        <f>'CR+RC'!E4</f>
        <v>Strengthen</v>
      </c>
      <c r="E4" s="89">
        <v>2</v>
      </c>
      <c r="F4" s="102"/>
      <c r="G4" s="91" t="str">
        <f>IF(F4="","NA",IF(F4='CR+RC'!D4,"Correct","Incorrect"))</f>
        <v>NA</v>
      </c>
      <c r="I4" s="36"/>
      <c r="J4" s="36"/>
      <c r="K4" s="36"/>
      <c r="L4" s="36"/>
      <c r="M4" s="36"/>
    </row>
    <row r="5" spans="1:22" x14ac:dyDescent="0.25">
      <c r="A5" s="88">
        <v>3</v>
      </c>
      <c r="B5" s="89" t="s">
        <v>1102</v>
      </c>
      <c r="C5" s="89" t="s">
        <v>1053</v>
      </c>
      <c r="D5" s="90" t="str">
        <f>'CR+RC'!E5</f>
        <v>Strengthen</v>
      </c>
      <c r="E5" s="89">
        <v>3</v>
      </c>
      <c r="F5" s="102"/>
      <c r="G5" s="91" t="str">
        <f>IF(F5="","NA",IF(F5='CR+RC'!D5,"Correct","Incorrect"))</f>
        <v>NA</v>
      </c>
      <c r="I5" s="36"/>
      <c r="J5" s="36"/>
      <c r="K5" s="36"/>
      <c r="L5" s="36"/>
      <c r="M5" s="36"/>
    </row>
    <row r="6" spans="1:22" x14ac:dyDescent="0.25">
      <c r="A6" s="88">
        <v>4</v>
      </c>
      <c r="B6" s="89" t="s">
        <v>1102</v>
      </c>
      <c r="C6" s="89" t="s">
        <v>1053</v>
      </c>
      <c r="D6" s="90" t="str">
        <f>'CR+RC'!E6</f>
        <v>Weaken</v>
      </c>
      <c r="E6" s="89">
        <v>4</v>
      </c>
      <c r="F6" s="102"/>
      <c r="G6" s="91" t="str">
        <f>IF(F6="","NA",IF(F6='CR+RC'!D6,"Correct","Incorrect"))</f>
        <v>NA</v>
      </c>
      <c r="I6" s="37"/>
      <c r="J6" s="38"/>
      <c r="K6" s="38"/>
      <c r="L6" s="38"/>
      <c r="M6" s="36"/>
    </row>
    <row r="7" spans="1:22" x14ac:dyDescent="0.25">
      <c r="A7" s="88">
        <v>5</v>
      </c>
      <c r="B7" s="89" t="s">
        <v>1102</v>
      </c>
      <c r="C7" s="89" t="s">
        <v>1053</v>
      </c>
      <c r="D7" s="90" t="str">
        <f>'CR+RC'!E7</f>
        <v>Strengthen</v>
      </c>
      <c r="E7" s="89">
        <v>5</v>
      </c>
      <c r="F7" s="102"/>
      <c r="G7" s="91" t="str">
        <f>IF(F7="","NA",IF(F7='CR+RC'!D7,"Correct","Incorrect"))</f>
        <v>NA</v>
      </c>
      <c r="I7" s="37"/>
      <c r="J7" s="38"/>
      <c r="K7" s="38"/>
      <c r="L7" s="38"/>
      <c r="M7" s="36"/>
    </row>
    <row r="8" spans="1:22" x14ac:dyDescent="0.25">
      <c r="A8" s="88">
        <v>6</v>
      </c>
      <c r="B8" s="89" t="s">
        <v>1102</v>
      </c>
      <c r="C8" s="89" t="s">
        <v>1053</v>
      </c>
      <c r="D8" s="90" t="str">
        <f>'CR+RC'!E8</f>
        <v>Logical Flaw</v>
      </c>
      <c r="E8" s="89">
        <v>6</v>
      </c>
      <c r="F8" s="102"/>
      <c r="G8" s="91" t="str">
        <f>IF(F8="","NA",IF(F8='CR+RC'!D8,"Correct","Incorrect"))</f>
        <v>NA</v>
      </c>
      <c r="I8" s="37"/>
      <c r="J8" s="38"/>
      <c r="K8" s="38"/>
      <c r="L8" s="38"/>
      <c r="M8" s="36"/>
    </row>
    <row r="9" spans="1:22" x14ac:dyDescent="0.25">
      <c r="A9" s="88">
        <v>7</v>
      </c>
      <c r="B9" s="89" t="s">
        <v>1102</v>
      </c>
      <c r="C9" s="89" t="s">
        <v>1053</v>
      </c>
      <c r="D9" s="90" t="str">
        <f>'CR+RC'!E9</f>
        <v>Assumption</v>
      </c>
      <c r="E9" s="89">
        <v>7</v>
      </c>
      <c r="F9" s="102"/>
      <c r="G9" s="91" t="str">
        <f>IF(F9="","NA",IF(F9='CR+RC'!D9,"Correct","Incorrect"))</f>
        <v>NA</v>
      </c>
      <c r="I9" s="37"/>
      <c r="J9" s="38"/>
      <c r="K9" s="38"/>
      <c r="L9" s="38"/>
      <c r="M9" s="36"/>
    </row>
    <row r="10" spans="1:22" x14ac:dyDescent="0.25">
      <c r="A10" s="88">
        <v>8</v>
      </c>
      <c r="B10" s="89" t="s">
        <v>1102</v>
      </c>
      <c r="C10" s="89" t="s">
        <v>1053</v>
      </c>
      <c r="D10" s="90" t="str">
        <f>'CR+RC'!E10</f>
        <v>Assumption</v>
      </c>
      <c r="E10" s="89">
        <v>8</v>
      </c>
      <c r="F10" s="102"/>
      <c r="G10" s="91" t="str">
        <f>IF(F10="","NA",IF(F10='CR+RC'!D10,"Correct","Incorrect"))</f>
        <v>NA</v>
      </c>
      <c r="I10" s="37"/>
      <c r="J10" s="38"/>
      <c r="K10" s="38"/>
      <c r="L10" s="38"/>
      <c r="M10" s="36"/>
    </row>
    <row r="11" spans="1:22" x14ac:dyDescent="0.25">
      <c r="A11" s="88">
        <v>9</v>
      </c>
      <c r="B11" s="89" t="s">
        <v>1102</v>
      </c>
      <c r="C11" s="89" t="s">
        <v>1053</v>
      </c>
      <c r="D11" s="90" t="str">
        <f>'CR+RC'!E11</f>
        <v>Evaluate Argument</v>
      </c>
      <c r="E11" s="89">
        <v>9</v>
      </c>
      <c r="F11" s="102"/>
      <c r="G11" s="91" t="str">
        <f>IF(F11="","NA",IF(F11='CR+RC'!D11,"Correct","Incorrect"))</f>
        <v>NA</v>
      </c>
      <c r="I11" s="37"/>
      <c r="J11" s="38"/>
      <c r="K11" s="38"/>
      <c r="L11" s="38"/>
      <c r="M11" s="36"/>
    </row>
    <row r="12" spans="1:22" x14ac:dyDescent="0.25">
      <c r="A12" s="88">
        <v>10</v>
      </c>
      <c r="B12" s="89" t="s">
        <v>1102</v>
      </c>
      <c r="C12" s="89" t="s">
        <v>1053</v>
      </c>
      <c r="D12" s="90" t="str">
        <f>'CR+RC'!E12</f>
        <v>Resolve Paradox</v>
      </c>
      <c r="E12" s="89">
        <v>10</v>
      </c>
      <c r="F12" s="102"/>
      <c r="G12" s="91" t="str">
        <f>IF(F12="","NA",IF(F12='CR+RC'!D12,"Correct","Incorrect"))</f>
        <v>NA</v>
      </c>
      <c r="O12" s="36"/>
      <c r="P12" s="36"/>
      <c r="Q12" s="36"/>
      <c r="R12" s="36"/>
      <c r="S12" s="36"/>
      <c r="T12" s="36"/>
      <c r="U12" s="36"/>
      <c r="V12" s="36"/>
    </row>
    <row r="13" spans="1:22" x14ac:dyDescent="0.25">
      <c r="A13" s="88">
        <v>11</v>
      </c>
      <c r="B13" s="89" t="s">
        <v>1102</v>
      </c>
      <c r="C13" s="89" t="s">
        <v>1053</v>
      </c>
      <c r="D13" s="90" t="str">
        <f>'CR+RC'!E13</f>
        <v>Resolve Paradox</v>
      </c>
      <c r="E13" s="89">
        <v>11</v>
      </c>
      <c r="F13" s="102"/>
      <c r="G13" s="91" t="str">
        <f>IF(F13="","NA",IF(F13='CR+RC'!D13,"Correct","Incorrect"))</f>
        <v>NA</v>
      </c>
      <c r="O13" s="36"/>
      <c r="P13" s="36"/>
      <c r="Q13" s="36"/>
      <c r="R13" s="36"/>
      <c r="S13" s="36"/>
      <c r="T13" s="36"/>
      <c r="U13" s="36"/>
      <c r="V13" s="36"/>
    </row>
    <row r="14" spans="1:22" x14ac:dyDescent="0.25">
      <c r="A14" s="88">
        <v>12</v>
      </c>
      <c r="B14" s="89" t="s">
        <v>1102</v>
      </c>
      <c r="C14" s="89" t="s">
        <v>1053</v>
      </c>
      <c r="D14" s="90" t="str">
        <f>'CR+RC'!E14</f>
        <v>Cause and Effect</v>
      </c>
      <c r="E14" s="89">
        <v>12</v>
      </c>
      <c r="F14" s="102"/>
      <c r="G14" s="91" t="str">
        <f>IF(F14="","NA",IF(F14='CR+RC'!D14,"Correct","Incorrect"))</f>
        <v>NA</v>
      </c>
      <c r="O14" s="36"/>
      <c r="P14" s="36"/>
      <c r="Q14" s="36"/>
      <c r="R14" s="36"/>
      <c r="S14" s="36"/>
      <c r="T14" s="36"/>
      <c r="U14" s="36"/>
      <c r="V14" s="36"/>
    </row>
    <row r="15" spans="1:22" x14ac:dyDescent="0.25">
      <c r="A15" s="88">
        <v>13</v>
      </c>
      <c r="B15" s="89" t="s">
        <v>1102</v>
      </c>
      <c r="C15" s="89" t="s">
        <v>1053</v>
      </c>
      <c r="D15" s="90" t="str">
        <f>'CR+RC'!E15</f>
        <v>Evaluate Argument</v>
      </c>
      <c r="E15" s="89">
        <v>13</v>
      </c>
      <c r="F15" s="102"/>
      <c r="G15" s="91" t="str">
        <f>IF(F15="","NA",IF(F15='CR+RC'!D15,"Correct","Incorrect"))</f>
        <v>NA</v>
      </c>
      <c r="O15" s="36"/>
      <c r="P15" s="36"/>
      <c r="Q15" s="36"/>
      <c r="R15" s="36"/>
      <c r="S15" s="36"/>
      <c r="T15" s="36"/>
      <c r="U15" s="36"/>
      <c r="V15" s="36"/>
    </row>
    <row r="16" spans="1:22" x14ac:dyDescent="0.25">
      <c r="A16" s="88">
        <v>14</v>
      </c>
      <c r="B16" s="89" t="s">
        <v>1102</v>
      </c>
      <c r="C16" s="89" t="s">
        <v>1053</v>
      </c>
      <c r="D16" s="90" t="str">
        <f>'CR+RC'!E16</f>
        <v>Additional Evidence</v>
      </c>
      <c r="E16" s="89">
        <v>14</v>
      </c>
      <c r="F16" s="102"/>
      <c r="G16" s="91" t="str">
        <f>IF(F16="","NA",IF(F16='CR+RC'!D16,"Correct","Incorrect"))</f>
        <v>NA</v>
      </c>
      <c r="O16" s="36"/>
      <c r="P16" s="36"/>
      <c r="Q16" s="36"/>
      <c r="R16" s="36"/>
      <c r="S16" s="36"/>
      <c r="T16" s="36"/>
      <c r="U16" s="36"/>
      <c r="V16" s="36"/>
    </row>
    <row r="17" spans="1:14" x14ac:dyDescent="0.25">
      <c r="A17" s="88">
        <v>15</v>
      </c>
      <c r="B17" s="89" t="s">
        <v>1102</v>
      </c>
      <c r="C17" s="89" t="s">
        <v>1053</v>
      </c>
      <c r="D17" s="90" t="str">
        <f>'CR+RC'!E17</f>
        <v>Evaluate Argument</v>
      </c>
      <c r="E17" s="89">
        <v>15</v>
      </c>
      <c r="F17" s="102"/>
      <c r="G17" s="91" t="str">
        <f>IF(F17="","NA",IF(F17='CR+RC'!D17,"Correct","Incorrect"))</f>
        <v>NA</v>
      </c>
    </row>
    <row r="18" spans="1:14" x14ac:dyDescent="0.25">
      <c r="A18" s="88">
        <v>16</v>
      </c>
      <c r="B18" s="89" t="s">
        <v>1102</v>
      </c>
      <c r="C18" s="89" t="s">
        <v>1053</v>
      </c>
      <c r="D18" s="90" t="str">
        <f>'CR+RC'!E18</f>
        <v>Logical Flaw</v>
      </c>
      <c r="E18" s="89">
        <v>16</v>
      </c>
      <c r="F18" s="102"/>
      <c r="G18" s="91" t="str">
        <f>IF(F18="","NA",IF(F18='CR+RC'!D18,"Correct","Incorrect"))</f>
        <v>NA</v>
      </c>
    </row>
    <row r="19" spans="1:14" x14ac:dyDescent="0.25">
      <c r="A19" s="88">
        <v>17</v>
      </c>
      <c r="B19" s="89" t="s">
        <v>1102</v>
      </c>
      <c r="C19" s="89" t="s">
        <v>1053</v>
      </c>
      <c r="D19" s="90" t="str">
        <f>'CR+RC'!E19</f>
        <v>Strengthen</v>
      </c>
      <c r="E19" s="89">
        <v>17</v>
      </c>
      <c r="F19" s="102"/>
      <c r="G19" s="91" t="str">
        <f>IF(F19="","NA",IF(F19='CR+RC'!D19,"Correct","Incorrect"))</f>
        <v>NA</v>
      </c>
    </row>
    <row r="20" spans="1:14" x14ac:dyDescent="0.25">
      <c r="A20" s="88">
        <v>18</v>
      </c>
      <c r="B20" s="89" t="s">
        <v>1102</v>
      </c>
      <c r="C20" s="89" t="s">
        <v>1053</v>
      </c>
      <c r="D20" s="90" t="str">
        <f>'CR+RC'!E20</f>
        <v>Additional Evidence</v>
      </c>
      <c r="E20" s="89">
        <v>18</v>
      </c>
      <c r="F20" s="102"/>
      <c r="G20" s="91" t="str">
        <f>IF(F20="","NA",IF(F20='CR+RC'!D20,"Correct","Incorrect"))</f>
        <v>NA</v>
      </c>
      <c r="K20" s="36"/>
      <c r="L20" s="36"/>
      <c r="M20" s="36"/>
      <c r="N20" s="36"/>
    </row>
    <row r="21" spans="1:14" x14ac:dyDescent="0.25">
      <c r="A21" s="88">
        <v>19</v>
      </c>
      <c r="B21" s="89" t="s">
        <v>1102</v>
      </c>
      <c r="C21" s="89" t="s">
        <v>1053</v>
      </c>
      <c r="D21" s="90" t="str">
        <f>'CR+RC'!E21</f>
        <v>Strengthen</v>
      </c>
      <c r="E21" s="89">
        <v>19</v>
      </c>
      <c r="F21" s="102"/>
      <c r="G21" s="91" t="str">
        <f>IF(F21="","NA",IF(F21='CR+RC'!D21,"Correct","Incorrect"))</f>
        <v>NA</v>
      </c>
      <c r="K21" s="36"/>
      <c r="L21" s="36"/>
      <c r="M21" s="36"/>
    </row>
    <row r="22" spans="1:14" x14ac:dyDescent="0.25">
      <c r="A22" s="88">
        <v>20</v>
      </c>
      <c r="B22" s="89" t="s">
        <v>1102</v>
      </c>
      <c r="C22" s="89" t="s">
        <v>1053</v>
      </c>
      <c r="D22" s="90" t="str">
        <f>'CR+RC'!E22</f>
        <v>Bold Face CR</v>
      </c>
      <c r="E22" s="89">
        <v>20</v>
      </c>
      <c r="F22" s="102"/>
      <c r="G22" s="91" t="str">
        <f>IF(F22="","NA",IF(F22='CR+RC'!D22,"Correct","Incorrect"))</f>
        <v>NA</v>
      </c>
      <c r="K22" s="36"/>
      <c r="L22" s="36"/>
      <c r="M22" s="36"/>
    </row>
    <row r="23" spans="1:14" x14ac:dyDescent="0.25">
      <c r="A23" s="88">
        <v>21</v>
      </c>
      <c r="B23" s="89" t="s">
        <v>1102</v>
      </c>
      <c r="C23" s="89" t="s">
        <v>1053</v>
      </c>
      <c r="D23" s="90" t="str">
        <f>'CR+RC'!E23</f>
        <v>Strengthen</v>
      </c>
      <c r="E23" s="89">
        <v>21</v>
      </c>
      <c r="F23" s="102"/>
      <c r="G23" s="91" t="str">
        <f>IF(F23="","NA",IF(F23='CR+RC'!D23,"Correct","Incorrect"))</f>
        <v>NA</v>
      </c>
      <c r="K23" s="36"/>
      <c r="L23" s="36"/>
      <c r="M23" s="36"/>
    </row>
    <row r="24" spans="1:14" x14ac:dyDescent="0.25">
      <c r="A24" s="88">
        <v>22</v>
      </c>
      <c r="B24" s="89" t="s">
        <v>1102</v>
      </c>
      <c r="C24" s="89" t="s">
        <v>1053</v>
      </c>
      <c r="D24" s="90" t="str">
        <f>'CR+RC'!E24</f>
        <v>Logical Flaw</v>
      </c>
      <c r="E24" s="89">
        <v>22</v>
      </c>
      <c r="F24" s="102"/>
      <c r="G24" s="91" t="str">
        <f>IF(F24="","NA",IF(F24='CR+RC'!D24,"Correct","Incorrect"))</f>
        <v>NA</v>
      </c>
      <c r="K24" s="36"/>
      <c r="L24" s="36"/>
      <c r="M24" s="36"/>
    </row>
    <row r="25" spans="1:14" x14ac:dyDescent="0.25">
      <c r="A25" s="88">
        <v>23</v>
      </c>
      <c r="B25" s="89" t="s">
        <v>1102</v>
      </c>
      <c r="C25" s="89" t="s">
        <v>1053</v>
      </c>
      <c r="D25" s="90" t="str">
        <f>'CR+RC'!E25</f>
        <v>Conclusion</v>
      </c>
      <c r="E25" s="89">
        <v>23</v>
      </c>
      <c r="F25" s="102"/>
      <c r="G25" s="91" t="str">
        <f>IF(F25="","NA",IF(F25='CR+RC'!D25,"Correct","Incorrect"))</f>
        <v>NA</v>
      </c>
      <c r="K25" s="36"/>
      <c r="L25" s="36"/>
      <c r="M25" s="36"/>
    </row>
    <row r="26" spans="1:14" x14ac:dyDescent="0.25">
      <c r="A26" s="88">
        <v>24</v>
      </c>
      <c r="B26" s="89" t="s">
        <v>1102</v>
      </c>
      <c r="C26" s="89" t="s">
        <v>1053</v>
      </c>
      <c r="D26" s="90" t="str">
        <f>'CR+RC'!E26</f>
        <v>Method of Reasoning</v>
      </c>
      <c r="E26" s="89">
        <v>24</v>
      </c>
      <c r="F26" s="102"/>
      <c r="G26" s="91" t="str">
        <f>IF(F26="","NA",IF(F26='CR+RC'!D26,"Correct","Incorrect"))</f>
        <v>NA</v>
      </c>
      <c r="K26" s="36"/>
      <c r="L26" s="36"/>
      <c r="M26" s="36"/>
    </row>
    <row r="27" spans="1:14" x14ac:dyDescent="0.25">
      <c r="A27" s="88">
        <v>25</v>
      </c>
      <c r="B27" s="89" t="s">
        <v>1102</v>
      </c>
      <c r="C27" s="89" t="s">
        <v>1053</v>
      </c>
      <c r="D27" s="90" t="str">
        <f>'CR+RC'!E27</f>
        <v>Strengthen</v>
      </c>
      <c r="E27" s="89">
        <v>25</v>
      </c>
      <c r="F27" s="102"/>
      <c r="G27" s="91" t="str">
        <f>IF(F27="","NA",IF(F27='CR+RC'!D27,"Correct","Incorrect"))</f>
        <v>NA</v>
      </c>
      <c r="K27" s="36"/>
      <c r="L27" s="36"/>
      <c r="M27" s="36"/>
    </row>
    <row r="28" spans="1:14" x14ac:dyDescent="0.25">
      <c r="A28" s="88">
        <v>26</v>
      </c>
      <c r="B28" s="89" t="s">
        <v>1102</v>
      </c>
      <c r="C28" s="89" t="s">
        <v>1053</v>
      </c>
      <c r="D28" s="90" t="str">
        <f>'CR+RC'!E28</f>
        <v>Conclusion</v>
      </c>
      <c r="E28" s="89">
        <v>26</v>
      </c>
      <c r="F28" s="102"/>
      <c r="G28" s="91" t="str">
        <f>IF(F28="","NA",IF(F28='CR+RC'!D28,"Correct","Incorrect"))</f>
        <v>NA</v>
      </c>
      <c r="K28" s="36"/>
      <c r="L28" s="36"/>
      <c r="M28" s="36"/>
    </row>
    <row r="29" spans="1:14" x14ac:dyDescent="0.25">
      <c r="A29" s="88">
        <v>27</v>
      </c>
      <c r="B29" s="89" t="s">
        <v>1102</v>
      </c>
      <c r="C29" s="89" t="s">
        <v>1053</v>
      </c>
      <c r="D29" s="90" t="str">
        <f>'CR+RC'!E29</f>
        <v>Evaluate Argument</v>
      </c>
      <c r="E29" s="89">
        <v>27</v>
      </c>
      <c r="F29" s="102"/>
      <c r="G29" s="91" t="str">
        <f>IF(F29="","NA",IF(F29='CR+RC'!D29,"Correct","Incorrect"))</f>
        <v>NA</v>
      </c>
      <c r="K29" s="36"/>
      <c r="L29" s="36"/>
      <c r="M29" s="36"/>
    </row>
    <row r="30" spans="1:14" x14ac:dyDescent="0.25">
      <c r="A30" s="88">
        <v>28</v>
      </c>
      <c r="B30" s="89" t="s">
        <v>1102</v>
      </c>
      <c r="C30" s="89" t="s">
        <v>1053</v>
      </c>
      <c r="D30" s="90" t="str">
        <f>'CR+RC'!E30</f>
        <v>Conclusion</v>
      </c>
      <c r="E30" s="89">
        <v>28</v>
      </c>
      <c r="F30" s="102"/>
      <c r="G30" s="91" t="str">
        <f>IF(F30="","NA",IF(F30='CR+RC'!D30,"Correct","Incorrect"))</f>
        <v>NA</v>
      </c>
    </row>
    <row r="31" spans="1:14" x14ac:dyDescent="0.25">
      <c r="A31" s="88">
        <v>29</v>
      </c>
      <c r="B31" s="89" t="s">
        <v>1102</v>
      </c>
      <c r="C31" s="89" t="s">
        <v>1053</v>
      </c>
      <c r="D31" s="90" t="str">
        <f>'CR+RC'!E31</f>
        <v>Bold Face CR</v>
      </c>
      <c r="E31" s="89">
        <v>29</v>
      </c>
      <c r="F31" s="102"/>
      <c r="G31" s="91" t="str">
        <f>IF(F31="","NA",IF(F31='CR+RC'!D31,"Correct","Incorrect"))</f>
        <v>NA</v>
      </c>
    </row>
    <row r="32" spans="1:14" x14ac:dyDescent="0.25">
      <c r="A32" s="88">
        <v>30</v>
      </c>
      <c r="B32" s="89" t="s">
        <v>1102</v>
      </c>
      <c r="C32" s="89" t="s">
        <v>1053</v>
      </c>
      <c r="D32" s="90" t="str">
        <f>'CR+RC'!E32</f>
        <v>Weaken</v>
      </c>
      <c r="E32" s="89">
        <v>30</v>
      </c>
      <c r="F32" s="102"/>
      <c r="G32" s="91" t="str">
        <f>IF(F32="","NA",IF(F32='CR+RC'!D32,"Correct","Incorrect"))</f>
        <v>NA</v>
      </c>
    </row>
    <row r="33" spans="1:7" x14ac:dyDescent="0.25">
      <c r="A33" s="88">
        <v>31</v>
      </c>
      <c r="B33" s="89" t="s">
        <v>1102</v>
      </c>
      <c r="C33" s="89" t="s">
        <v>1053</v>
      </c>
      <c r="D33" s="90" t="str">
        <f>'CR+RC'!E33</f>
        <v>Strengthen</v>
      </c>
      <c r="E33" s="89">
        <v>31</v>
      </c>
      <c r="F33" s="102"/>
      <c r="G33" s="91" t="str">
        <f>IF(F33="","NA",IF(F33='CR+RC'!D33,"Correct","Incorrect"))</f>
        <v>NA</v>
      </c>
    </row>
    <row r="34" spans="1:7" x14ac:dyDescent="0.25">
      <c r="A34" s="88">
        <v>32</v>
      </c>
      <c r="B34" s="89" t="s">
        <v>1102</v>
      </c>
      <c r="C34" s="89" t="s">
        <v>1053</v>
      </c>
      <c r="D34" s="90" t="str">
        <f>'CR+RC'!E34</f>
        <v>Complete the Passage</v>
      </c>
      <c r="E34" s="89">
        <v>32</v>
      </c>
      <c r="F34" s="102"/>
      <c r="G34" s="91" t="str">
        <f>IF(F34="","NA",IF(F34='CR+RC'!D34,"Correct","Incorrect"))</f>
        <v>NA</v>
      </c>
    </row>
    <row r="35" spans="1:7" x14ac:dyDescent="0.25">
      <c r="A35" s="88">
        <v>33</v>
      </c>
      <c r="B35" s="89" t="s">
        <v>1102</v>
      </c>
      <c r="C35" s="89" t="s">
        <v>1053</v>
      </c>
      <c r="D35" s="90" t="str">
        <f>'CR+RC'!E35</f>
        <v>Complete the Passage</v>
      </c>
      <c r="E35" s="89">
        <v>33</v>
      </c>
      <c r="F35" s="102"/>
      <c r="G35" s="91" t="str">
        <f>IF(F35="","NA",IF(F35='CR+RC'!D35,"Correct","Incorrect"))</f>
        <v>NA</v>
      </c>
    </row>
    <row r="36" spans="1:7" x14ac:dyDescent="0.25">
      <c r="A36" s="88">
        <v>34</v>
      </c>
      <c r="B36" s="89" t="s">
        <v>1102</v>
      </c>
      <c r="C36" s="89" t="s">
        <v>1053</v>
      </c>
      <c r="D36" s="90" t="str">
        <f>'CR+RC'!E36</f>
        <v>Evaluate Argument</v>
      </c>
      <c r="E36" s="89">
        <v>34</v>
      </c>
      <c r="F36" s="102"/>
      <c r="G36" s="91" t="str">
        <f>IF(F36="","NA",IF(F36='CR+RC'!D36,"Correct","Incorrect"))</f>
        <v>NA</v>
      </c>
    </row>
    <row r="37" spans="1:7" x14ac:dyDescent="0.25">
      <c r="A37" s="88">
        <v>35</v>
      </c>
      <c r="B37" s="89" t="s">
        <v>1102</v>
      </c>
      <c r="C37" s="89" t="s">
        <v>1053</v>
      </c>
      <c r="D37" s="90" t="str">
        <f>'CR+RC'!E37</f>
        <v>Evaluate Argument</v>
      </c>
      <c r="E37" s="89">
        <v>35</v>
      </c>
      <c r="F37" s="102"/>
      <c r="G37" s="91" t="str">
        <f>IF(F37="","NA",IF(F37='CR+RC'!D37,"Correct","Incorrect"))</f>
        <v>NA</v>
      </c>
    </row>
    <row r="38" spans="1:7" x14ac:dyDescent="0.25">
      <c r="A38" s="88">
        <v>36</v>
      </c>
      <c r="B38" s="89" t="s">
        <v>1102</v>
      </c>
      <c r="C38" s="89" t="s">
        <v>1053</v>
      </c>
      <c r="D38" s="90" t="str">
        <f>'CR+RC'!E38</f>
        <v>Strengthen</v>
      </c>
      <c r="E38" s="89">
        <v>36</v>
      </c>
      <c r="F38" s="102"/>
      <c r="G38" s="91" t="str">
        <f>IF(F38="","NA",IF(F38='CR+RC'!D38,"Correct","Incorrect"))</f>
        <v>NA</v>
      </c>
    </row>
    <row r="39" spans="1:7" x14ac:dyDescent="0.25">
      <c r="A39" s="88">
        <v>37</v>
      </c>
      <c r="B39" s="89" t="s">
        <v>1102</v>
      </c>
      <c r="C39" s="89" t="s">
        <v>1053</v>
      </c>
      <c r="D39" s="90" t="str">
        <f>'CR+RC'!E39</f>
        <v>Assumption</v>
      </c>
      <c r="E39" s="89">
        <v>37</v>
      </c>
      <c r="F39" s="102"/>
      <c r="G39" s="91" t="str">
        <f>IF(F39="","NA",IF(F39='CR+RC'!D39,"Correct","Incorrect"))</f>
        <v>NA</v>
      </c>
    </row>
    <row r="40" spans="1:7" x14ac:dyDescent="0.25">
      <c r="A40" s="88">
        <v>38</v>
      </c>
      <c r="B40" s="89" t="s">
        <v>1102</v>
      </c>
      <c r="C40" s="89" t="s">
        <v>1053</v>
      </c>
      <c r="D40" s="90" t="str">
        <f>'CR+RC'!E40</f>
        <v>Assumption</v>
      </c>
      <c r="E40" s="89">
        <v>38</v>
      </c>
      <c r="F40" s="102"/>
      <c r="G40" s="91" t="str">
        <f>IF(F40="","NA",IF(F40='CR+RC'!D40,"Correct","Incorrect"))</f>
        <v>NA</v>
      </c>
    </row>
    <row r="41" spans="1:7" x14ac:dyDescent="0.25">
      <c r="A41" s="88">
        <v>39</v>
      </c>
      <c r="B41" s="89" t="s">
        <v>1102</v>
      </c>
      <c r="C41" s="89" t="s">
        <v>1053</v>
      </c>
      <c r="D41" s="90" t="str">
        <f>'CR+RC'!E41</f>
        <v>Weaken</v>
      </c>
      <c r="E41" s="89">
        <v>39</v>
      </c>
      <c r="F41" s="102"/>
      <c r="G41" s="91" t="str">
        <f>IF(F41="","NA",IF(F41='CR+RC'!D41,"Correct","Incorrect"))</f>
        <v>NA</v>
      </c>
    </row>
    <row r="42" spans="1:7" x14ac:dyDescent="0.25">
      <c r="A42" s="88">
        <v>40</v>
      </c>
      <c r="B42" s="89" t="s">
        <v>1102</v>
      </c>
      <c r="C42" s="89" t="s">
        <v>1053</v>
      </c>
      <c r="D42" s="90" t="str">
        <f>'CR+RC'!E42</f>
        <v>Assumption</v>
      </c>
      <c r="E42" s="89">
        <v>40</v>
      </c>
      <c r="F42" s="102"/>
      <c r="G42" s="91" t="str">
        <f>IF(F42="","NA",IF(F42='CR+RC'!D42,"Correct","Incorrect"))</f>
        <v>NA</v>
      </c>
    </row>
    <row r="43" spans="1:7" x14ac:dyDescent="0.25">
      <c r="A43" s="88">
        <v>41</v>
      </c>
      <c r="B43" s="89" t="s">
        <v>1102</v>
      </c>
      <c r="C43" s="89" t="s">
        <v>1053</v>
      </c>
      <c r="D43" s="90" t="str">
        <f>'CR+RC'!E43</f>
        <v>Assumption</v>
      </c>
      <c r="E43" s="89">
        <v>41</v>
      </c>
      <c r="F43" s="102"/>
      <c r="G43" s="91" t="str">
        <f>IF(F43="","NA",IF(F43='CR+RC'!D43,"Correct","Incorrect"))</f>
        <v>NA</v>
      </c>
    </row>
    <row r="44" spans="1:7" x14ac:dyDescent="0.25">
      <c r="A44" s="88">
        <v>42</v>
      </c>
      <c r="B44" s="89" t="s">
        <v>1102</v>
      </c>
      <c r="C44" s="89" t="s">
        <v>1053</v>
      </c>
      <c r="D44" s="90" t="str">
        <f>'CR+RC'!E44</f>
        <v>Evaluate Argument</v>
      </c>
      <c r="E44" s="89">
        <v>42</v>
      </c>
      <c r="F44" s="102"/>
      <c r="G44" s="91" t="str">
        <f>IF(F44="","NA",IF(F44='CR+RC'!D44,"Correct","Incorrect"))</f>
        <v>NA</v>
      </c>
    </row>
    <row r="45" spans="1:7" x14ac:dyDescent="0.25">
      <c r="A45" s="88">
        <v>43</v>
      </c>
      <c r="B45" s="89" t="s">
        <v>1102</v>
      </c>
      <c r="C45" s="89" t="s">
        <v>1053</v>
      </c>
      <c r="D45" s="90" t="str">
        <f>'CR+RC'!E45</f>
        <v>Complete the Passage</v>
      </c>
      <c r="E45" s="89">
        <v>43</v>
      </c>
      <c r="F45" s="102"/>
      <c r="G45" s="91" t="str">
        <f>IF(F45="","NA",IF(F45='CR+RC'!D45,"Correct","Incorrect"))</f>
        <v>NA</v>
      </c>
    </row>
    <row r="46" spans="1:7" x14ac:dyDescent="0.25">
      <c r="A46" s="88">
        <v>44</v>
      </c>
      <c r="B46" s="89" t="s">
        <v>1102</v>
      </c>
      <c r="C46" s="89" t="s">
        <v>1053</v>
      </c>
      <c r="D46" s="90" t="str">
        <f>'CR+RC'!E46</f>
        <v>Strengthen</v>
      </c>
      <c r="E46" s="89">
        <v>44</v>
      </c>
      <c r="F46" s="102"/>
      <c r="G46" s="91" t="str">
        <f>IF(F46="","NA",IF(F46='CR+RC'!D46,"Correct","Incorrect"))</f>
        <v>NA</v>
      </c>
    </row>
    <row r="47" spans="1:7" x14ac:dyDescent="0.25">
      <c r="A47" s="88">
        <v>45</v>
      </c>
      <c r="B47" s="89" t="s">
        <v>1102</v>
      </c>
      <c r="C47" s="89" t="s">
        <v>1053</v>
      </c>
      <c r="D47" s="90" t="str">
        <f>'CR+RC'!E47</f>
        <v>Weaken</v>
      </c>
      <c r="E47" s="89">
        <v>45</v>
      </c>
      <c r="F47" s="102"/>
      <c r="G47" s="91" t="str">
        <f>IF(F47="","NA",IF(F47='CR+RC'!D47,"Correct","Incorrect"))</f>
        <v>NA</v>
      </c>
    </row>
    <row r="48" spans="1:7" x14ac:dyDescent="0.25">
      <c r="A48" s="88">
        <v>46</v>
      </c>
      <c r="B48" s="89" t="s">
        <v>1102</v>
      </c>
      <c r="C48" s="89" t="s">
        <v>1053</v>
      </c>
      <c r="D48" s="90" t="str">
        <f>'CR+RC'!E48</f>
        <v>Conclusion</v>
      </c>
      <c r="E48" s="89">
        <v>46</v>
      </c>
      <c r="F48" s="102"/>
      <c r="G48" s="91" t="str">
        <f>IF(F48="","NA",IF(F48='CR+RC'!D48,"Correct","Incorrect"))</f>
        <v>NA</v>
      </c>
    </row>
    <row r="49" spans="1:7" x14ac:dyDescent="0.25">
      <c r="A49" s="88">
        <v>47</v>
      </c>
      <c r="B49" s="89" t="s">
        <v>1102</v>
      </c>
      <c r="C49" s="89" t="s">
        <v>1053</v>
      </c>
      <c r="D49" s="90" t="str">
        <f>'CR+RC'!E49</f>
        <v>Assumption</v>
      </c>
      <c r="E49" s="89">
        <v>47</v>
      </c>
      <c r="F49" s="102"/>
      <c r="G49" s="91" t="str">
        <f>IF(F49="","NA",IF(F49='CR+RC'!D49,"Correct","Incorrect"))</f>
        <v>NA</v>
      </c>
    </row>
    <row r="50" spans="1:7" x14ac:dyDescent="0.25">
      <c r="A50" s="88">
        <v>48</v>
      </c>
      <c r="B50" s="89" t="s">
        <v>1102</v>
      </c>
      <c r="C50" s="89" t="s">
        <v>1053</v>
      </c>
      <c r="D50" s="90" t="str">
        <f>'CR+RC'!E50</f>
        <v>Weaken</v>
      </c>
      <c r="E50" s="89">
        <v>48</v>
      </c>
      <c r="F50" s="102"/>
      <c r="G50" s="91" t="str">
        <f>IF(F50="","NA",IF(F50='CR+RC'!D50,"Correct","Incorrect"))</f>
        <v>NA</v>
      </c>
    </row>
    <row r="51" spans="1:7" x14ac:dyDescent="0.25">
      <c r="A51" s="88">
        <v>49</v>
      </c>
      <c r="B51" s="89" t="s">
        <v>1102</v>
      </c>
      <c r="C51" s="89" t="s">
        <v>1053</v>
      </c>
      <c r="D51" s="90" t="str">
        <f>'CR+RC'!E51</f>
        <v>Assumption</v>
      </c>
      <c r="E51" s="89">
        <v>49</v>
      </c>
      <c r="F51" s="102"/>
      <c r="G51" s="91" t="str">
        <f>IF(F51="","NA",IF(F51='CR+RC'!D51,"Correct","Incorrect"))</f>
        <v>NA</v>
      </c>
    </row>
    <row r="52" spans="1:7" x14ac:dyDescent="0.25">
      <c r="A52" s="88">
        <v>50</v>
      </c>
      <c r="B52" s="89" t="s">
        <v>1102</v>
      </c>
      <c r="C52" s="89" t="s">
        <v>1053</v>
      </c>
      <c r="D52" s="90" t="str">
        <f>'CR+RC'!E52</f>
        <v>Weaken</v>
      </c>
      <c r="E52" s="89">
        <v>50</v>
      </c>
      <c r="F52" s="102"/>
      <c r="G52" s="91" t="str">
        <f>IF(F52="","NA",IF(F52='CR+RC'!D52,"Correct","Incorrect"))</f>
        <v>NA</v>
      </c>
    </row>
    <row r="53" spans="1:7" x14ac:dyDescent="0.25">
      <c r="A53" s="88">
        <v>51</v>
      </c>
      <c r="B53" s="89" t="s">
        <v>1102</v>
      </c>
      <c r="C53" s="89" t="s">
        <v>1053</v>
      </c>
      <c r="D53" s="90" t="str">
        <f>'CR+RC'!E53</f>
        <v>Cause and Effect</v>
      </c>
      <c r="E53" s="89">
        <v>51</v>
      </c>
      <c r="F53" s="102"/>
      <c r="G53" s="91" t="str">
        <f>IF(F53="","NA",IF(F53='CR+RC'!D53,"Correct","Incorrect"))</f>
        <v>NA</v>
      </c>
    </row>
    <row r="54" spans="1:7" x14ac:dyDescent="0.25">
      <c r="A54" s="88">
        <v>52</v>
      </c>
      <c r="B54" s="89" t="s">
        <v>1102</v>
      </c>
      <c r="C54" s="89" t="s">
        <v>1053</v>
      </c>
      <c r="D54" s="90" t="str">
        <f>'CR+RC'!E54</f>
        <v>Assumption</v>
      </c>
      <c r="E54" s="89">
        <v>52</v>
      </c>
      <c r="F54" s="102"/>
      <c r="G54" s="91" t="str">
        <f>IF(F54="","NA",IF(F54='CR+RC'!D54,"Correct","Incorrect"))</f>
        <v>NA</v>
      </c>
    </row>
    <row r="55" spans="1:7" x14ac:dyDescent="0.25">
      <c r="A55" s="88">
        <v>53</v>
      </c>
      <c r="B55" s="89" t="s">
        <v>1102</v>
      </c>
      <c r="C55" s="89" t="s">
        <v>1053</v>
      </c>
      <c r="D55" s="90" t="str">
        <f>'CR+RC'!E55</f>
        <v>Inference</v>
      </c>
      <c r="E55" s="89">
        <v>53</v>
      </c>
      <c r="F55" s="102"/>
      <c r="G55" s="91" t="str">
        <f>IF(F55="","NA",IF(F55='CR+RC'!D55,"Correct","Incorrect"))</f>
        <v>NA</v>
      </c>
    </row>
    <row r="56" spans="1:7" x14ac:dyDescent="0.25">
      <c r="A56" s="88">
        <v>54</v>
      </c>
      <c r="B56" s="89" t="s">
        <v>1102</v>
      </c>
      <c r="C56" s="89" t="s">
        <v>1053</v>
      </c>
      <c r="D56" s="90" t="str">
        <f>'CR+RC'!E56</f>
        <v>Complete the Passage</v>
      </c>
      <c r="E56" s="89">
        <v>54</v>
      </c>
      <c r="F56" s="102"/>
      <c r="G56" s="91" t="str">
        <f>IF(F56="","NA",IF(F56='CR+RC'!D56,"Correct","Incorrect"))</f>
        <v>NA</v>
      </c>
    </row>
    <row r="57" spans="1:7" x14ac:dyDescent="0.25">
      <c r="A57" s="88">
        <v>55</v>
      </c>
      <c r="B57" s="89" t="s">
        <v>1102</v>
      </c>
      <c r="C57" s="89" t="s">
        <v>1053</v>
      </c>
      <c r="D57" s="90" t="str">
        <f>'CR+RC'!E57</f>
        <v>Strengthen</v>
      </c>
      <c r="E57" s="89">
        <v>55</v>
      </c>
      <c r="F57" s="102"/>
      <c r="G57" s="91" t="str">
        <f>IF(F57="","NA",IF(F57='CR+RC'!D57,"Correct","Incorrect"))</f>
        <v>NA</v>
      </c>
    </row>
    <row r="58" spans="1:7" x14ac:dyDescent="0.25">
      <c r="A58" s="88">
        <v>56</v>
      </c>
      <c r="B58" s="89" t="s">
        <v>1102</v>
      </c>
      <c r="C58" s="89" t="s">
        <v>1053</v>
      </c>
      <c r="D58" s="90" t="str">
        <f>'CR+RC'!E58</f>
        <v>Evaluate Argument</v>
      </c>
      <c r="E58" s="89">
        <v>56</v>
      </c>
      <c r="F58" s="102"/>
      <c r="G58" s="91" t="str">
        <f>IF(F58="","NA",IF(F58='CR+RC'!D58,"Correct","Incorrect"))</f>
        <v>NA</v>
      </c>
    </row>
    <row r="59" spans="1:7" x14ac:dyDescent="0.25">
      <c r="A59" s="88">
        <v>57</v>
      </c>
      <c r="B59" s="89" t="s">
        <v>1102</v>
      </c>
      <c r="C59" s="89" t="s">
        <v>1053</v>
      </c>
      <c r="D59" s="90" t="str">
        <f>'CR+RC'!E59</f>
        <v>Strengthen</v>
      </c>
      <c r="E59" s="89">
        <v>57</v>
      </c>
      <c r="F59" s="102"/>
      <c r="G59" s="91" t="str">
        <f>IF(F59="","NA",IF(F59='CR+RC'!D59,"Correct","Incorrect"))</f>
        <v>NA</v>
      </c>
    </row>
    <row r="60" spans="1:7" x14ac:dyDescent="0.25">
      <c r="A60" s="88">
        <v>58</v>
      </c>
      <c r="B60" s="89" t="s">
        <v>1102</v>
      </c>
      <c r="C60" s="89" t="s">
        <v>1053</v>
      </c>
      <c r="D60" s="90" t="str">
        <f>'CR+RC'!E60</f>
        <v>Resolve Paradox</v>
      </c>
      <c r="E60" s="89">
        <v>58</v>
      </c>
      <c r="F60" s="102"/>
      <c r="G60" s="91" t="str">
        <f>IF(F60="","NA",IF(F60='CR+RC'!D60,"Correct","Incorrect"))</f>
        <v>NA</v>
      </c>
    </row>
    <row r="61" spans="1:7" x14ac:dyDescent="0.25">
      <c r="A61" s="88">
        <v>59</v>
      </c>
      <c r="B61" s="89" t="s">
        <v>1102</v>
      </c>
      <c r="C61" s="89" t="s">
        <v>1053</v>
      </c>
      <c r="D61" s="90" t="str">
        <f>'CR+RC'!E61</f>
        <v>Logical Flaw</v>
      </c>
      <c r="E61" s="89">
        <v>59</v>
      </c>
      <c r="F61" s="102"/>
      <c r="G61" s="91" t="str">
        <f>IF(F61="","NA",IF(F61='CR+RC'!D61,"Correct","Incorrect"))</f>
        <v>NA</v>
      </c>
    </row>
    <row r="62" spans="1:7" x14ac:dyDescent="0.25">
      <c r="A62" s="88">
        <v>60</v>
      </c>
      <c r="B62" s="89" t="s">
        <v>1102</v>
      </c>
      <c r="C62" s="89" t="s">
        <v>1053</v>
      </c>
      <c r="D62" s="90" t="str">
        <f>'CR+RC'!E62</f>
        <v>Strengthen</v>
      </c>
      <c r="E62" s="89">
        <v>60</v>
      </c>
      <c r="F62" s="102"/>
      <c r="G62" s="91" t="str">
        <f>IF(F62="","NA",IF(F62='CR+RC'!D62,"Correct","Incorrect"))</f>
        <v>NA</v>
      </c>
    </row>
    <row r="63" spans="1:7" x14ac:dyDescent="0.25">
      <c r="A63" s="88">
        <v>61</v>
      </c>
      <c r="B63" s="89" t="s">
        <v>1102</v>
      </c>
      <c r="C63" s="89" t="s">
        <v>1053</v>
      </c>
      <c r="D63" s="90" t="str">
        <f>'CR+RC'!E63</f>
        <v>Strengthen</v>
      </c>
      <c r="E63" s="89">
        <v>61</v>
      </c>
      <c r="F63" s="102"/>
      <c r="G63" s="91" t="str">
        <f>IF(F63="","NA",IF(F63='CR+RC'!D63,"Correct","Incorrect"))</f>
        <v>NA</v>
      </c>
    </row>
    <row r="64" spans="1:7" x14ac:dyDescent="0.25">
      <c r="A64" s="88">
        <v>62</v>
      </c>
      <c r="B64" s="89" t="s">
        <v>1102</v>
      </c>
      <c r="C64" s="89" t="s">
        <v>1053</v>
      </c>
      <c r="D64" s="90" t="str">
        <f>'CR+RC'!E64</f>
        <v>Strengthen</v>
      </c>
      <c r="E64" s="89">
        <v>62</v>
      </c>
      <c r="F64" s="102"/>
      <c r="G64" s="91" t="str">
        <f>IF(F64="","NA",IF(F64='CR+RC'!D64,"Correct","Incorrect"))</f>
        <v>NA</v>
      </c>
    </row>
    <row r="65" spans="1:7" x14ac:dyDescent="0.25">
      <c r="A65" s="88">
        <v>63</v>
      </c>
      <c r="B65" s="89" t="s">
        <v>1102</v>
      </c>
      <c r="C65" s="89" t="s">
        <v>1053</v>
      </c>
      <c r="D65" s="90" t="str">
        <f>'CR+RC'!E65</f>
        <v>Logical Flaw</v>
      </c>
      <c r="E65" s="89">
        <v>63</v>
      </c>
      <c r="F65" s="102"/>
      <c r="G65" s="91" t="str">
        <f>IF(F65="","NA",IF(F65='CR+RC'!D65,"Correct","Incorrect"))</f>
        <v>NA</v>
      </c>
    </row>
    <row r="66" spans="1:7" x14ac:dyDescent="0.25">
      <c r="A66" s="88">
        <v>64</v>
      </c>
      <c r="B66" s="89" t="s">
        <v>1102</v>
      </c>
      <c r="C66" s="89" t="s">
        <v>1053</v>
      </c>
      <c r="D66" s="90" t="str">
        <f>'CR+RC'!E66</f>
        <v>Complete the Passage</v>
      </c>
      <c r="E66" s="89">
        <v>64</v>
      </c>
      <c r="F66" s="102"/>
      <c r="G66" s="91" t="str">
        <f>IF(F66="","NA",IF(F66='CR+RC'!D66,"Correct","Incorrect"))</f>
        <v>NA</v>
      </c>
    </row>
    <row r="67" spans="1:7" x14ac:dyDescent="0.25">
      <c r="A67" s="88">
        <v>65</v>
      </c>
      <c r="B67" s="89" t="s">
        <v>1102</v>
      </c>
      <c r="C67" s="89" t="s">
        <v>1053</v>
      </c>
      <c r="D67" s="90" t="str">
        <f>'CR+RC'!E67</f>
        <v>Strengthen</v>
      </c>
      <c r="E67" s="89">
        <v>65</v>
      </c>
      <c r="F67" s="102"/>
      <c r="G67" s="91" t="str">
        <f>IF(F67="","NA",IF(F67='CR+RC'!D67,"Correct","Incorrect"))</f>
        <v>NA</v>
      </c>
    </row>
    <row r="68" spans="1:7" x14ac:dyDescent="0.25">
      <c r="A68" s="88">
        <v>66</v>
      </c>
      <c r="B68" s="89" t="s">
        <v>1102</v>
      </c>
      <c r="C68" s="89" t="s">
        <v>1053</v>
      </c>
      <c r="D68" s="90" t="str">
        <f>'CR+RC'!E68</f>
        <v>Assumption</v>
      </c>
      <c r="E68" s="89">
        <v>66</v>
      </c>
      <c r="F68" s="102"/>
      <c r="G68" s="91" t="str">
        <f>IF(F68="","NA",IF(F68='CR+RC'!D68,"Correct","Incorrect"))</f>
        <v>NA</v>
      </c>
    </row>
    <row r="69" spans="1:7" x14ac:dyDescent="0.25">
      <c r="A69" s="88">
        <v>67</v>
      </c>
      <c r="B69" s="89" t="s">
        <v>1102</v>
      </c>
      <c r="C69" s="89" t="s">
        <v>1053</v>
      </c>
      <c r="D69" s="90" t="str">
        <f>'CR+RC'!E69</f>
        <v>Evaluate Argument</v>
      </c>
      <c r="E69" s="89">
        <v>67</v>
      </c>
      <c r="F69" s="102"/>
      <c r="G69" s="91" t="str">
        <f>IF(F69="","NA",IF(F69='CR+RC'!D69,"Correct","Incorrect"))</f>
        <v>NA</v>
      </c>
    </row>
    <row r="70" spans="1:7" x14ac:dyDescent="0.25">
      <c r="A70" s="88">
        <v>68</v>
      </c>
      <c r="B70" s="89" t="s">
        <v>1102</v>
      </c>
      <c r="C70" s="89" t="s">
        <v>1053</v>
      </c>
      <c r="D70" s="90" t="str">
        <f>'CR+RC'!E70</f>
        <v>Complete the passage</v>
      </c>
      <c r="E70" s="89">
        <v>68</v>
      </c>
      <c r="F70" s="102"/>
      <c r="G70" s="91" t="str">
        <f>IF(F70="","NA",IF(F70='CR+RC'!D70,"Correct","Incorrect"))</f>
        <v>NA</v>
      </c>
    </row>
    <row r="71" spans="1:7" x14ac:dyDescent="0.25">
      <c r="A71" s="88">
        <v>69</v>
      </c>
      <c r="B71" s="89" t="s">
        <v>1102</v>
      </c>
      <c r="C71" s="89" t="s">
        <v>1053</v>
      </c>
      <c r="D71" s="90" t="str">
        <f>'CR+RC'!E71</f>
        <v>Weaken</v>
      </c>
      <c r="E71" s="89">
        <v>69</v>
      </c>
      <c r="F71" s="102"/>
      <c r="G71" s="91" t="str">
        <f>IF(F71="","NA",IF(F71='CR+RC'!D71,"Correct","Incorrect"))</f>
        <v>NA</v>
      </c>
    </row>
    <row r="72" spans="1:7" x14ac:dyDescent="0.25">
      <c r="A72" s="88">
        <v>70</v>
      </c>
      <c r="B72" s="89" t="s">
        <v>1102</v>
      </c>
      <c r="C72" s="89" t="s">
        <v>1053</v>
      </c>
      <c r="D72" s="90" t="str">
        <f>'CR+RC'!E72</f>
        <v>Assumption</v>
      </c>
      <c r="E72" s="89">
        <v>70</v>
      </c>
      <c r="F72" s="102"/>
      <c r="G72" s="91" t="str">
        <f>IF(F72="","NA",IF(F72='CR+RC'!D72,"Correct","Incorrect"))</f>
        <v>NA</v>
      </c>
    </row>
    <row r="73" spans="1:7" x14ac:dyDescent="0.25">
      <c r="A73" s="88">
        <v>71</v>
      </c>
      <c r="B73" s="89" t="s">
        <v>1102</v>
      </c>
      <c r="C73" s="89" t="s">
        <v>1053</v>
      </c>
      <c r="D73" s="90" t="str">
        <f>'CR+RC'!E73</f>
        <v>Conclusion</v>
      </c>
      <c r="E73" s="89">
        <v>71</v>
      </c>
      <c r="F73" s="102"/>
      <c r="G73" s="91" t="str">
        <f>IF(F73="","NA",IF(F73='CR+RC'!D73,"Correct","Incorrect"))</f>
        <v>NA</v>
      </c>
    </row>
    <row r="74" spans="1:7" x14ac:dyDescent="0.25">
      <c r="A74" s="88">
        <v>72</v>
      </c>
      <c r="B74" s="89" t="s">
        <v>1102</v>
      </c>
      <c r="C74" s="89" t="s">
        <v>1053</v>
      </c>
      <c r="D74" s="90" t="str">
        <f>'CR+RC'!E74</f>
        <v>Complete the Passage</v>
      </c>
      <c r="E74" s="89">
        <v>72</v>
      </c>
      <c r="F74" s="102"/>
      <c r="G74" s="91" t="str">
        <f>IF(F74="","NA",IF(F74='CR+RC'!D74,"Correct","Incorrect"))</f>
        <v>NA</v>
      </c>
    </row>
    <row r="75" spans="1:7" x14ac:dyDescent="0.25">
      <c r="A75" s="88">
        <v>73</v>
      </c>
      <c r="B75" s="89" t="s">
        <v>1102</v>
      </c>
      <c r="C75" s="89" t="s">
        <v>1053</v>
      </c>
      <c r="D75" s="90" t="str">
        <f>'CR+RC'!E75</f>
        <v>Complete the Passage</v>
      </c>
      <c r="E75" s="89">
        <v>73</v>
      </c>
      <c r="F75" s="102"/>
      <c r="G75" s="91" t="str">
        <f>IF(F75="","NA",IF(F75='CR+RC'!D75,"Correct","Incorrect"))</f>
        <v>NA</v>
      </c>
    </row>
    <row r="76" spans="1:7" x14ac:dyDescent="0.25">
      <c r="A76" s="88">
        <v>74</v>
      </c>
      <c r="B76" s="89" t="s">
        <v>1102</v>
      </c>
      <c r="C76" s="89" t="s">
        <v>1053</v>
      </c>
      <c r="D76" s="90" t="str">
        <f>'CR+RC'!E76</f>
        <v>Inference</v>
      </c>
      <c r="E76" s="89">
        <v>74</v>
      </c>
      <c r="F76" s="102"/>
      <c r="G76" s="91" t="str">
        <f>IF(F76="","NA",IF(F76='CR+RC'!D76,"Correct","Incorrect"))</f>
        <v>NA</v>
      </c>
    </row>
    <row r="77" spans="1:7" x14ac:dyDescent="0.25">
      <c r="A77" s="88">
        <v>75</v>
      </c>
      <c r="B77" s="89" t="s">
        <v>1102</v>
      </c>
      <c r="C77" s="89" t="s">
        <v>1053</v>
      </c>
      <c r="D77" s="90" t="str">
        <f>'CR+RC'!E77</f>
        <v>Resolve Paradox</v>
      </c>
      <c r="E77" s="89">
        <v>75</v>
      </c>
      <c r="F77" s="102"/>
      <c r="G77" s="91" t="str">
        <f>IF(F77="","NA",IF(F77='CR+RC'!D77,"Correct","Incorrect"))</f>
        <v>NA</v>
      </c>
    </row>
    <row r="78" spans="1:7" x14ac:dyDescent="0.25">
      <c r="A78" s="88">
        <v>76</v>
      </c>
      <c r="B78" s="89" t="s">
        <v>1102</v>
      </c>
      <c r="C78" s="89" t="s">
        <v>1053</v>
      </c>
      <c r="D78" s="90" t="str">
        <f>'CR+RC'!E78</f>
        <v>Weaken</v>
      </c>
      <c r="E78" s="89">
        <v>76</v>
      </c>
      <c r="F78" s="102"/>
      <c r="G78" s="91" t="str">
        <f>IF(F78="","NA",IF(F78='CR+RC'!D78,"Correct","Incorrect"))</f>
        <v>NA</v>
      </c>
    </row>
    <row r="79" spans="1:7" x14ac:dyDescent="0.25">
      <c r="A79" s="88">
        <v>77</v>
      </c>
      <c r="B79" s="89" t="s">
        <v>1102</v>
      </c>
      <c r="C79" s="89" t="s">
        <v>1053</v>
      </c>
      <c r="D79" s="90" t="str">
        <f>'CR+RC'!E79</f>
        <v>Weaken</v>
      </c>
      <c r="E79" s="89">
        <v>77</v>
      </c>
      <c r="F79" s="102"/>
      <c r="G79" s="91" t="str">
        <f>IF(F79="","NA",IF(F79='CR+RC'!D79,"Correct","Incorrect"))</f>
        <v>NA</v>
      </c>
    </row>
    <row r="80" spans="1:7" x14ac:dyDescent="0.25">
      <c r="A80" s="88">
        <v>78</v>
      </c>
      <c r="B80" s="89" t="s">
        <v>1102</v>
      </c>
      <c r="C80" s="89" t="s">
        <v>1053</v>
      </c>
      <c r="D80" s="90" t="str">
        <f>'CR+RC'!E80</f>
        <v>Resolve Paradox</v>
      </c>
      <c r="E80" s="89">
        <v>78</v>
      </c>
      <c r="F80" s="102"/>
      <c r="G80" s="91" t="str">
        <f>IF(F80="","NA",IF(F80='CR+RC'!D80,"Correct","Incorrect"))</f>
        <v>NA</v>
      </c>
    </row>
    <row r="81" spans="1:7" x14ac:dyDescent="0.25">
      <c r="A81" s="88">
        <v>79</v>
      </c>
      <c r="B81" s="89" t="s">
        <v>1102</v>
      </c>
      <c r="C81" s="89" t="s">
        <v>1053</v>
      </c>
      <c r="D81" s="90" t="str">
        <f>'CR+RC'!E81</f>
        <v>Weaken</v>
      </c>
      <c r="E81" s="89">
        <v>79</v>
      </c>
      <c r="F81" s="102"/>
      <c r="G81" s="91" t="str">
        <f>IF(F81="","NA",IF(F81='CR+RC'!D81,"Correct","Incorrect"))</f>
        <v>NA</v>
      </c>
    </row>
    <row r="82" spans="1:7" x14ac:dyDescent="0.25">
      <c r="A82" s="88">
        <v>80</v>
      </c>
      <c r="B82" s="89" t="s">
        <v>1102</v>
      </c>
      <c r="C82" s="89" t="s">
        <v>1053</v>
      </c>
      <c r="D82" s="90" t="str">
        <f>'CR+RC'!E82</f>
        <v>Conclusion</v>
      </c>
      <c r="E82" s="89">
        <v>80</v>
      </c>
      <c r="F82" s="102"/>
      <c r="G82" s="91" t="str">
        <f>IF(F82="","NA",IF(F82='CR+RC'!D82,"Correct","Incorrect"))</f>
        <v>NA</v>
      </c>
    </row>
    <row r="83" spans="1:7" x14ac:dyDescent="0.25">
      <c r="A83" s="88">
        <v>81</v>
      </c>
      <c r="B83" s="89" t="s">
        <v>1102</v>
      </c>
      <c r="C83" s="89" t="s">
        <v>1053</v>
      </c>
      <c r="D83" s="90" t="str">
        <f>'CR+RC'!E83</f>
        <v>Bold Face CR</v>
      </c>
      <c r="E83" s="89">
        <v>81</v>
      </c>
      <c r="F83" s="102"/>
      <c r="G83" s="91" t="str">
        <f>IF(F83="","NA",IF(F83='CR+RC'!D83,"Correct","Incorrect"))</f>
        <v>NA</v>
      </c>
    </row>
    <row r="84" spans="1:7" x14ac:dyDescent="0.25">
      <c r="A84" s="88">
        <v>82</v>
      </c>
      <c r="B84" s="89" t="s">
        <v>1102</v>
      </c>
      <c r="C84" s="89" t="s">
        <v>1053</v>
      </c>
      <c r="D84" s="90" t="str">
        <f>'CR+RC'!E84</f>
        <v>Bold Face CR</v>
      </c>
      <c r="E84" s="89">
        <v>82</v>
      </c>
      <c r="F84" s="102"/>
      <c r="G84" s="91" t="str">
        <f>IF(F84="","NA",IF(F84='CR+RC'!D84,"Correct","Incorrect"))</f>
        <v>NA</v>
      </c>
    </row>
    <row r="85" spans="1:7" x14ac:dyDescent="0.25">
      <c r="A85" s="88">
        <v>83</v>
      </c>
      <c r="B85" s="89" t="s">
        <v>1102</v>
      </c>
      <c r="C85" s="89" t="s">
        <v>1053</v>
      </c>
      <c r="D85" s="90" t="str">
        <f>'CR+RC'!E85</f>
        <v>Strengthen</v>
      </c>
      <c r="E85" s="89">
        <v>83</v>
      </c>
      <c r="F85" s="102"/>
      <c r="G85" s="91" t="str">
        <f>IF(F85="","NA",IF(F85='CR+RC'!D85,"Correct","Incorrect"))</f>
        <v>NA</v>
      </c>
    </row>
    <row r="86" spans="1:7" x14ac:dyDescent="0.25">
      <c r="A86" s="88">
        <v>84</v>
      </c>
      <c r="B86" s="89" t="s">
        <v>1102</v>
      </c>
      <c r="C86" s="89" t="s">
        <v>1053</v>
      </c>
      <c r="D86" s="90" t="str">
        <f>'CR+RC'!E86</f>
        <v>Assumption</v>
      </c>
      <c r="E86" s="89">
        <v>84</v>
      </c>
      <c r="F86" s="102"/>
      <c r="G86" s="91" t="str">
        <f>IF(F86="","NA",IF(F86='CR+RC'!D86,"Correct","Incorrect"))</f>
        <v>NA</v>
      </c>
    </row>
    <row r="87" spans="1:7" x14ac:dyDescent="0.25">
      <c r="A87" s="88">
        <v>85</v>
      </c>
      <c r="B87" s="89" t="s">
        <v>1102</v>
      </c>
      <c r="C87" s="89" t="s">
        <v>1053</v>
      </c>
      <c r="D87" s="90" t="str">
        <f>'CR+RC'!E87</f>
        <v>Resolve Paradox</v>
      </c>
      <c r="E87" s="89">
        <v>85</v>
      </c>
      <c r="F87" s="102"/>
      <c r="G87" s="91" t="str">
        <f>IF(F87="","NA",IF(F87='CR+RC'!D87,"Correct","Incorrect"))</f>
        <v>NA</v>
      </c>
    </row>
    <row r="88" spans="1:7" x14ac:dyDescent="0.25">
      <c r="A88" s="88">
        <v>86</v>
      </c>
      <c r="B88" s="89" t="s">
        <v>1102</v>
      </c>
      <c r="C88" s="89" t="s">
        <v>1053</v>
      </c>
      <c r="D88" s="90" t="str">
        <f>'CR+RC'!E88</f>
        <v>Evaluate Argument</v>
      </c>
      <c r="E88" s="89">
        <v>86</v>
      </c>
      <c r="F88" s="102"/>
      <c r="G88" s="91" t="str">
        <f>IF(F88="","NA",IF(F88='CR+RC'!D88,"Correct","Incorrect"))</f>
        <v>NA</v>
      </c>
    </row>
    <row r="89" spans="1:7" x14ac:dyDescent="0.25">
      <c r="A89" s="88">
        <v>87</v>
      </c>
      <c r="B89" s="89" t="s">
        <v>1102</v>
      </c>
      <c r="C89" s="89" t="s">
        <v>1053</v>
      </c>
      <c r="D89" s="90" t="str">
        <f>'CR+RC'!E89</f>
        <v>Evaluate Argument</v>
      </c>
      <c r="E89" s="89">
        <v>87</v>
      </c>
      <c r="F89" s="102"/>
      <c r="G89" s="91" t="str">
        <f>IF(F89="","NA",IF(F89='CR+RC'!D89,"Correct","Incorrect"))</f>
        <v>NA</v>
      </c>
    </row>
    <row r="90" spans="1:7" x14ac:dyDescent="0.25">
      <c r="A90" s="88">
        <v>88</v>
      </c>
      <c r="B90" s="89" t="s">
        <v>1102</v>
      </c>
      <c r="C90" s="89" t="s">
        <v>1053</v>
      </c>
      <c r="D90" s="90" t="str">
        <f>'CR+RC'!E90</f>
        <v>Assumption</v>
      </c>
      <c r="E90" s="89">
        <v>88</v>
      </c>
      <c r="F90" s="102"/>
      <c r="G90" s="91" t="str">
        <f>IF(F90="","NA",IF(F90='CR+RC'!D90,"Correct","Incorrect"))</f>
        <v>NA</v>
      </c>
    </row>
    <row r="91" spans="1:7" x14ac:dyDescent="0.25">
      <c r="A91" s="88">
        <v>89</v>
      </c>
      <c r="B91" s="89" t="s">
        <v>1102</v>
      </c>
      <c r="C91" s="89" t="s">
        <v>1053</v>
      </c>
      <c r="D91" s="90" t="str">
        <f>'CR+RC'!E91</f>
        <v>Evaluate Argument</v>
      </c>
      <c r="E91" s="89">
        <v>89</v>
      </c>
      <c r="F91" s="102"/>
      <c r="G91" s="91" t="str">
        <f>IF(F91="","NA",IF(F91='CR+RC'!D91,"Correct","Incorrect"))</f>
        <v>NA</v>
      </c>
    </row>
    <row r="92" spans="1:7" x14ac:dyDescent="0.25">
      <c r="A92" s="88">
        <v>90</v>
      </c>
      <c r="B92" s="89" t="s">
        <v>1102</v>
      </c>
      <c r="C92" s="89" t="s">
        <v>1053</v>
      </c>
      <c r="D92" s="90" t="str">
        <f>'CR+RC'!E92</f>
        <v>Assumption</v>
      </c>
      <c r="E92" s="89">
        <v>90</v>
      </c>
      <c r="F92" s="102"/>
      <c r="G92" s="91" t="str">
        <f>IF(F92="","NA",IF(F92='CR+RC'!D92,"Correct","Incorrect"))</f>
        <v>NA</v>
      </c>
    </row>
    <row r="93" spans="1:7" x14ac:dyDescent="0.25">
      <c r="A93" s="88">
        <v>91</v>
      </c>
      <c r="B93" s="89" t="s">
        <v>1102</v>
      </c>
      <c r="C93" s="89" t="s">
        <v>1053</v>
      </c>
      <c r="D93" s="90" t="str">
        <f>'CR+RC'!E93</f>
        <v>Bold Face CR</v>
      </c>
      <c r="E93" s="89">
        <v>91</v>
      </c>
      <c r="F93" s="102"/>
      <c r="G93" s="91" t="str">
        <f>IF(F93="","NA",IF(F93='CR+RC'!D93,"Correct","Incorrect"))</f>
        <v>NA</v>
      </c>
    </row>
    <row r="94" spans="1:7" x14ac:dyDescent="0.25">
      <c r="A94" s="88">
        <v>92</v>
      </c>
      <c r="B94" s="89" t="s">
        <v>1102</v>
      </c>
      <c r="C94" s="89" t="s">
        <v>1053</v>
      </c>
      <c r="D94" s="90" t="str">
        <f>'CR+RC'!E94</f>
        <v>Evaluate Argument</v>
      </c>
      <c r="E94" s="89">
        <v>92</v>
      </c>
      <c r="F94" s="102"/>
      <c r="G94" s="91" t="str">
        <f>IF(F94="","NA",IF(F94='CR+RC'!D94,"Correct","Incorrect"))</f>
        <v>NA</v>
      </c>
    </row>
    <row r="95" spans="1:7" x14ac:dyDescent="0.25">
      <c r="A95" s="88">
        <v>93</v>
      </c>
      <c r="B95" s="89" t="s">
        <v>1102</v>
      </c>
      <c r="C95" s="89" t="s">
        <v>1053</v>
      </c>
      <c r="D95" s="90" t="str">
        <f>'CR+RC'!E95</f>
        <v>Bold Face CR</v>
      </c>
      <c r="E95" s="89">
        <v>93</v>
      </c>
      <c r="F95" s="102"/>
      <c r="G95" s="91" t="str">
        <f>IF(F95="","NA",IF(F95='CR+RC'!D95,"Correct","Incorrect"))</f>
        <v>NA</v>
      </c>
    </row>
    <row r="96" spans="1:7" x14ac:dyDescent="0.25">
      <c r="A96" s="88">
        <v>94</v>
      </c>
      <c r="B96" s="89" t="s">
        <v>1102</v>
      </c>
      <c r="C96" s="89" t="s">
        <v>1053</v>
      </c>
      <c r="D96" s="90" t="str">
        <f>'CR+RC'!E96</f>
        <v>Resolve Paradox</v>
      </c>
      <c r="E96" s="89">
        <v>94</v>
      </c>
      <c r="F96" s="102"/>
      <c r="G96" s="91" t="str">
        <f>IF(F96="","NA",IF(F96='CR+RC'!D96,"Correct","Incorrect"))</f>
        <v>NA</v>
      </c>
    </row>
    <row r="97" spans="1:7" x14ac:dyDescent="0.25">
      <c r="A97" s="88">
        <v>95</v>
      </c>
      <c r="B97" s="89" t="s">
        <v>1102</v>
      </c>
      <c r="C97" s="89" t="s">
        <v>1053</v>
      </c>
      <c r="D97" s="90" t="str">
        <f>'CR+RC'!E97</f>
        <v>Assumption</v>
      </c>
      <c r="E97" s="89">
        <v>95</v>
      </c>
      <c r="F97" s="102"/>
      <c r="G97" s="91" t="str">
        <f>IF(F97="","NA",IF(F97='CR+RC'!D97,"Correct","Incorrect"))</f>
        <v>NA</v>
      </c>
    </row>
    <row r="98" spans="1:7" x14ac:dyDescent="0.25">
      <c r="A98" s="88">
        <v>96</v>
      </c>
      <c r="B98" s="89" t="s">
        <v>1102</v>
      </c>
      <c r="C98" s="89" t="s">
        <v>1053</v>
      </c>
      <c r="D98" s="90" t="str">
        <f>'CR+RC'!E98</f>
        <v>Weaken</v>
      </c>
      <c r="E98" s="89">
        <v>96</v>
      </c>
      <c r="F98" s="102"/>
      <c r="G98" s="91" t="str">
        <f>IF(F98="","NA",IF(F98='CR+RC'!D98,"Correct","Incorrect"))</f>
        <v>NA</v>
      </c>
    </row>
    <row r="99" spans="1:7" x14ac:dyDescent="0.25">
      <c r="A99" s="88">
        <v>97</v>
      </c>
      <c r="B99" s="89" t="s">
        <v>1102</v>
      </c>
      <c r="C99" s="89" t="s">
        <v>1053</v>
      </c>
      <c r="D99" s="90" t="str">
        <f>'CR+RC'!E99</f>
        <v>Weaken</v>
      </c>
      <c r="E99" s="89">
        <v>97</v>
      </c>
      <c r="F99" s="102"/>
      <c r="G99" s="91" t="str">
        <f>IF(F99="","NA",IF(F99='CR+RC'!D99,"Correct","Incorrect"))</f>
        <v>NA</v>
      </c>
    </row>
    <row r="100" spans="1:7" x14ac:dyDescent="0.25">
      <c r="A100" s="88">
        <v>98</v>
      </c>
      <c r="B100" s="89" t="s">
        <v>1102</v>
      </c>
      <c r="C100" s="89" t="s">
        <v>1053</v>
      </c>
      <c r="D100" s="90" t="str">
        <f>'CR+RC'!E100</f>
        <v>Method of Reasoning</v>
      </c>
      <c r="E100" s="89">
        <v>98</v>
      </c>
      <c r="F100" s="102"/>
      <c r="G100" s="91" t="str">
        <f>IF(F100="","NA",IF(F100='CR+RC'!D100,"Correct","Incorrect"))</f>
        <v>NA</v>
      </c>
    </row>
    <row r="101" spans="1:7" x14ac:dyDescent="0.25">
      <c r="A101" s="88">
        <v>99</v>
      </c>
      <c r="B101" s="89" t="s">
        <v>1102</v>
      </c>
      <c r="C101" s="89" t="s">
        <v>1053</v>
      </c>
      <c r="D101" s="90" t="str">
        <f>'CR+RC'!E101</f>
        <v>Method of Reasoning</v>
      </c>
      <c r="E101" s="89">
        <v>99</v>
      </c>
      <c r="F101" s="102"/>
      <c r="G101" s="91" t="str">
        <f>IF(F101="","NA",IF(F101='CR+RC'!D101,"Correct","Incorrect"))</f>
        <v>NA</v>
      </c>
    </row>
    <row r="102" spans="1:7" x14ac:dyDescent="0.25">
      <c r="A102" s="88">
        <v>100</v>
      </c>
      <c r="B102" s="89" t="s">
        <v>1102</v>
      </c>
      <c r="C102" s="89" t="s">
        <v>1053</v>
      </c>
      <c r="D102" s="90" t="str">
        <f>'CR+RC'!E102</f>
        <v>Evaluate Argument</v>
      </c>
      <c r="E102" s="89">
        <v>100</v>
      </c>
      <c r="F102" s="102"/>
      <c r="G102" s="91" t="str">
        <f>IF(F102="","NA",IF(F102='CR+RC'!D102,"Correct","Incorrect"))</f>
        <v>NA</v>
      </c>
    </row>
    <row r="103" spans="1:7" x14ac:dyDescent="0.25">
      <c r="A103" s="88">
        <v>101</v>
      </c>
      <c r="B103" s="89" t="s">
        <v>1102</v>
      </c>
      <c r="C103" s="89" t="s">
        <v>1053</v>
      </c>
      <c r="D103" s="90" t="str">
        <f>'CR+RC'!E103</f>
        <v>Assumption</v>
      </c>
      <c r="E103" s="89">
        <v>101</v>
      </c>
      <c r="F103" s="102"/>
      <c r="G103" s="91" t="str">
        <f>IF(F103="","NA",IF(F103='CR+RC'!D103,"Correct","Incorrect"))</f>
        <v>NA</v>
      </c>
    </row>
    <row r="104" spans="1:7" x14ac:dyDescent="0.25">
      <c r="A104" s="88">
        <v>102</v>
      </c>
      <c r="B104" s="89" t="s">
        <v>1102</v>
      </c>
      <c r="C104" s="89" t="s">
        <v>1053</v>
      </c>
      <c r="D104" s="90" t="str">
        <f>'CR+RC'!E104</f>
        <v>Logical Flaw</v>
      </c>
      <c r="E104" s="89">
        <v>102</v>
      </c>
      <c r="F104" s="102"/>
      <c r="G104" s="91" t="str">
        <f>IF(F104="","NA",IF(F104='CR+RC'!D104,"Correct","Incorrect"))</f>
        <v>NA</v>
      </c>
    </row>
    <row r="105" spans="1:7" x14ac:dyDescent="0.25">
      <c r="A105" s="88">
        <v>103</v>
      </c>
      <c r="B105" s="89" t="s">
        <v>1102</v>
      </c>
      <c r="C105" s="89" t="s">
        <v>1053</v>
      </c>
      <c r="D105" s="90" t="str">
        <f>'CR+RC'!E105</f>
        <v>Evaluate Argument</v>
      </c>
      <c r="E105" s="89">
        <v>103</v>
      </c>
      <c r="F105" s="102"/>
      <c r="G105" s="91" t="str">
        <f>IF(F105="","NA",IF(F105='CR+RC'!D105,"Correct","Incorrect"))</f>
        <v>NA</v>
      </c>
    </row>
    <row r="106" spans="1:7" x14ac:dyDescent="0.25">
      <c r="A106" s="88">
        <v>104</v>
      </c>
      <c r="B106" s="89" t="s">
        <v>1102</v>
      </c>
      <c r="C106" s="89" t="s">
        <v>1053</v>
      </c>
      <c r="D106" s="90" t="str">
        <f>'CR+RC'!E106</f>
        <v>Conclusion</v>
      </c>
      <c r="E106" s="89">
        <v>104</v>
      </c>
      <c r="F106" s="102"/>
      <c r="G106" s="91" t="str">
        <f>IF(F106="","NA",IF(F106='CR+RC'!D106,"Correct","Incorrect"))</f>
        <v>NA</v>
      </c>
    </row>
    <row r="107" spans="1:7" x14ac:dyDescent="0.25">
      <c r="A107" s="88">
        <v>105</v>
      </c>
      <c r="B107" s="89" t="s">
        <v>1102</v>
      </c>
      <c r="C107" s="89" t="s">
        <v>1053</v>
      </c>
      <c r="D107" s="90" t="str">
        <f>'CR+RC'!E107</f>
        <v>Bold Face CR</v>
      </c>
      <c r="E107" s="89">
        <v>105</v>
      </c>
      <c r="F107" s="102"/>
      <c r="G107" s="91" t="str">
        <f>IF(F107="","NA",IF(F107='CR+RC'!D107,"Correct","Incorrect"))</f>
        <v>NA</v>
      </c>
    </row>
    <row r="108" spans="1:7" x14ac:dyDescent="0.25">
      <c r="A108" s="88">
        <v>106</v>
      </c>
      <c r="B108" s="89" t="s">
        <v>1102</v>
      </c>
      <c r="C108" s="89" t="s">
        <v>1053</v>
      </c>
      <c r="D108" s="90" t="str">
        <f>'CR+RC'!E108</f>
        <v>Strengthen</v>
      </c>
      <c r="E108" s="89">
        <v>106</v>
      </c>
      <c r="F108" s="102"/>
      <c r="G108" s="91" t="str">
        <f>IF(F108="","NA",IF(F108='CR+RC'!D108,"Correct","Incorrect"))</f>
        <v>NA</v>
      </c>
    </row>
    <row r="109" spans="1:7" x14ac:dyDescent="0.25">
      <c r="A109" s="88">
        <v>107</v>
      </c>
      <c r="B109" s="89" t="s">
        <v>1102</v>
      </c>
      <c r="C109" s="89" t="s">
        <v>1053</v>
      </c>
      <c r="D109" s="90" t="str">
        <f>'CR+RC'!E109</f>
        <v>Resolve Paradox</v>
      </c>
      <c r="E109" s="89">
        <v>107</v>
      </c>
      <c r="F109" s="102"/>
      <c r="G109" s="91" t="str">
        <f>IF(F109="","NA",IF(F109='CR+RC'!D109,"Correct","Incorrect"))</f>
        <v>NA</v>
      </c>
    </row>
    <row r="110" spans="1:7" x14ac:dyDescent="0.25">
      <c r="A110" s="88">
        <v>108</v>
      </c>
      <c r="B110" s="89" t="s">
        <v>1102</v>
      </c>
      <c r="C110" s="89" t="s">
        <v>1053</v>
      </c>
      <c r="D110" s="90" t="str">
        <f>'CR+RC'!E110</f>
        <v>Strengthen</v>
      </c>
      <c r="E110" s="89">
        <v>108</v>
      </c>
      <c r="F110" s="102"/>
      <c r="G110" s="91" t="str">
        <f>IF(F110="","NA",IF(F110='CR+RC'!D110,"Correct","Incorrect"))</f>
        <v>NA</v>
      </c>
    </row>
    <row r="111" spans="1:7" x14ac:dyDescent="0.25">
      <c r="A111" s="88">
        <v>109</v>
      </c>
      <c r="B111" s="89" t="s">
        <v>1102</v>
      </c>
      <c r="C111" s="89" t="s">
        <v>1053</v>
      </c>
      <c r="D111" s="90" t="str">
        <f>'CR+RC'!E111</f>
        <v>Assumption</v>
      </c>
      <c r="E111" s="89">
        <v>109</v>
      </c>
      <c r="F111" s="102"/>
      <c r="G111" s="91" t="str">
        <f>IF(F111="","NA",IF(F111='CR+RC'!D111,"Correct","Incorrect"))</f>
        <v>NA</v>
      </c>
    </row>
    <row r="112" spans="1:7" x14ac:dyDescent="0.25">
      <c r="A112" s="88">
        <v>110</v>
      </c>
      <c r="B112" s="89" t="s">
        <v>1102</v>
      </c>
      <c r="C112" s="89" t="s">
        <v>1053</v>
      </c>
      <c r="D112" s="90" t="str">
        <f>'CR+RC'!E112</f>
        <v>Bold Face CR</v>
      </c>
      <c r="E112" s="89">
        <v>110</v>
      </c>
      <c r="F112" s="102"/>
      <c r="G112" s="91" t="str">
        <f>IF(F112="","NA",IF(F112='CR+RC'!D112,"Correct","Incorrect"))</f>
        <v>NA</v>
      </c>
    </row>
    <row r="113" spans="1:7" x14ac:dyDescent="0.25">
      <c r="A113" s="88">
        <v>111</v>
      </c>
      <c r="B113" s="89" t="s">
        <v>1102</v>
      </c>
      <c r="C113" s="89" t="s">
        <v>1053</v>
      </c>
      <c r="D113" s="90" t="str">
        <f>'CR+RC'!E113</f>
        <v>Complete the Passage</v>
      </c>
      <c r="E113" s="89">
        <v>111</v>
      </c>
      <c r="F113" s="102"/>
      <c r="G113" s="91" t="str">
        <f>IF(F113="","NA",IF(F113='CR+RC'!D113,"Correct","Incorrect"))</f>
        <v>NA</v>
      </c>
    </row>
    <row r="114" spans="1:7" x14ac:dyDescent="0.25">
      <c r="A114" s="88">
        <v>112</v>
      </c>
      <c r="B114" s="89" t="s">
        <v>1102</v>
      </c>
      <c r="C114" s="89" t="s">
        <v>1053</v>
      </c>
      <c r="D114" s="90" t="str">
        <f>'CR+RC'!E114</f>
        <v>Inference</v>
      </c>
      <c r="E114" s="89">
        <v>112</v>
      </c>
      <c r="F114" s="102"/>
      <c r="G114" s="91" t="str">
        <f>IF(F114="","NA",IF(F114='CR+RC'!D114,"Correct","Incorrect"))</f>
        <v>NA</v>
      </c>
    </row>
    <row r="115" spans="1:7" x14ac:dyDescent="0.25">
      <c r="A115" s="88">
        <v>113</v>
      </c>
      <c r="B115" s="89" t="s">
        <v>1102</v>
      </c>
      <c r="C115" s="89" t="s">
        <v>1053</v>
      </c>
      <c r="D115" s="90" t="str">
        <f>'CR+RC'!E115</f>
        <v>Weaken</v>
      </c>
      <c r="E115" s="89">
        <v>113</v>
      </c>
      <c r="F115" s="102"/>
      <c r="G115" s="91" t="str">
        <f>IF(F115="","NA",IF(F115='CR+RC'!D115,"Correct","Incorrect"))</f>
        <v>NA</v>
      </c>
    </row>
    <row r="116" spans="1:7" x14ac:dyDescent="0.25">
      <c r="A116" s="88">
        <v>114</v>
      </c>
      <c r="B116" s="89" t="s">
        <v>1102</v>
      </c>
      <c r="C116" s="89" t="s">
        <v>1053</v>
      </c>
      <c r="D116" s="90" t="str">
        <f>'CR+RC'!E116</f>
        <v>Assumption</v>
      </c>
      <c r="E116" s="89">
        <v>114</v>
      </c>
      <c r="F116" s="102"/>
      <c r="G116" s="91" t="str">
        <f>IF(F116="","NA",IF(F116='CR+RC'!D116,"Correct","Incorrect"))</f>
        <v>NA</v>
      </c>
    </row>
    <row r="117" spans="1:7" x14ac:dyDescent="0.25">
      <c r="A117" s="88">
        <v>115</v>
      </c>
      <c r="B117" s="89" t="s">
        <v>1102</v>
      </c>
      <c r="C117" s="89" t="s">
        <v>1053</v>
      </c>
      <c r="D117" s="90" t="str">
        <f>'CR+RC'!E117</f>
        <v>Strengthen</v>
      </c>
      <c r="E117" s="89">
        <v>115</v>
      </c>
      <c r="F117" s="102"/>
      <c r="G117" s="91" t="str">
        <f>IF(F117="","NA",IF(F117='CR+RC'!D117,"Correct","Incorrect"))</f>
        <v>NA</v>
      </c>
    </row>
    <row r="118" spans="1:7" x14ac:dyDescent="0.25">
      <c r="A118" s="88">
        <v>116</v>
      </c>
      <c r="B118" s="89" t="s">
        <v>1102</v>
      </c>
      <c r="C118" s="89" t="s">
        <v>1053</v>
      </c>
      <c r="D118" s="90" t="str">
        <f>'CR+RC'!E118</f>
        <v>Assumption</v>
      </c>
      <c r="E118" s="89">
        <v>116</v>
      </c>
      <c r="F118" s="102"/>
      <c r="G118" s="91" t="str">
        <f>IF(F118="","NA",IF(F118='CR+RC'!D118,"Correct","Incorrect"))</f>
        <v>NA</v>
      </c>
    </row>
    <row r="119" spans="1:7" x14ac:dyDescent="0.25">
      <c r="A119" s="88">
        <v>117</v>
      </c>
      <c r="B119" s="89" t="s">
        <v>1102</v>
      </c>
      <c r="C119" s="89" t="s">
        <v>1053</v>
      </c>
      <c r="D119" s="90" t="str">
        <f>'CR+RC'!E119</f>
        <v>Weaken</v>
      </c>
      <c r="E119" s="89">
        <v>117</v>
      </c>
      <c r="F119" s="102"/>
      <c r="G119" s="91" t="str">
        <f>IF(F119="","NA",IF(F119='CR+RC'!D119,"Correct","Incorrect"))</f>
        <v>NA</v>
      </c>
    </row>
    <row r="120" spans="1:7" x14ac:dyDescent="0.25">
      <c r="A120" s="88">
        <v>118</v>
      </c>
      <c r="B120" s="89" t="s">
        <v>1102</v>
      </c>
      <c r="C120" s="89" t="s">
        <v>1053</v>
      </c>
      <c r="D120" s="90" t="str">
        <f>'CR+RC'!E120</f>
        <v>Bold Face CR</v>
      </c>
      <c r="E120" s="89">
        <v>118</v>
      </c>
      <c r="F120" s="102"/>
      <c r="G120" s="91" t="str">
        <f>IF(F120="","NA",IF(F120='CR+RC'!D120,"Correct","Incorrect"))</f>
        <v>NA</v>
      </c>
    </row>
    <row r="121" spans="1:7" x14ac:dyDescent="0.25">
      <c r="A121" s="88">
        <v>119</v>
      </c>
      <c r="B121" s="89" t="s">
        <v>1102</v>
      </c>
      <c r="C121" s="89" t="s">
        <v>1053</v>
      </c>
      <c r="D121" s="90" t="str">
        <f>'CR+RC'!E121</f>
        <v>Strengthen</v>
      </c>
      <c r="E121" s="89">
        <v>119</v>
      </c>
      <c r="F121" s="102"/>
      <c r="G121" s="91" t="str">
        <f>IF(F121="","NA",IF(F121='CR+RC'!D121,"Correct","Incorrect"))</f>
        <v>NA</v>
      </c>
    </row>
    <row r="122" spans="1:7" x14ac:dyDescent="0.25">
      <c r="A122" s="88">
        <v>120</v>
      </c>
      <c r="B122" s="89" t="s">
        <v>1102</v>
      </c>
      <c r="C122" s="89" t="s">
        <v>1053</v>
      </c>
      <c r="D122" s="90" t="str">
        <f>'CR+RC'!E122</f>
        <v>Evaluate Argument</v>
      </c>
      <c r="E122" s="89">
        <v>120</v>
      </c>
      <c r="F122" s="102"/>
      <c r="G122" s="91" t="str">
        <f>IF(F122="","NA",IF(F122='CR+RC'!D122,"Correct","Incorrect"))</f>
        <v>NA</v>
      </c>
    </row>
    <row r="123" spans="1:7" x14ac:dyDescent="0.25">
      <c r="A123" s="88">
        <v>121</v>
      </c>
      <c r="B123" s="89" t="s">
        <v>1102</v>
      </c>
      <c r="C123" s="89" t="s">
        <v>1053</v>
      </c>
      <c r="D123" s="90" t="str">
        <f>'CR+RC'!E123</f>
        <v>Weaken</v>
      </c>
      <c r="E123" s="89">
        <v>121</v>
      </c>
      <c r="F123" s="102"/>
      <c r="G123" s="91" t="str">
        <f>IF(F123="","NA",IF(F123='CR+RC'!D123,"Correct","Incorrect"))</f>
        <v>NA</v>
      </c>
    </row>
    <row r="124" spans="1:7" x14ac:dyDescent="0.25">
      <c r="A124" s="88">
        <v>122</v>
      </c>
      <c r="B124" s="89" t="s">
        <v>1102</v>
      </c>
      <c r="C124" s="89" t="s">
        <v>1053</v>
      </c>
      <c r="D124" s="90" t="str">
        <f>'CR+RC'!E124</f>
        <v>Resolve Paradox</v>
      </c>
      <c r="E124" s="89">
        <v>122</v>
      </c>
      <c r="F124" s="102"/>
      <c r="G124" s="91" t="str">
        <f>IF(F124="","NA",IF(F124='CR+RC'!D124,"Correct","Incorrect"))</f>
        <v>NA</v>
      </c>
    </row>
    <row r="125" spans="1:7" x14ac:dyDescent="0.25">
      <c r="A125" s="88">
        <v>123</v>
      </c>
      <c r="B125" s="89" t="s">
        <v>1102</v>
      </c>
      <c r="C125" s="89" t="s">
        <v>1053</v>
      </c>
      <c r="D125" s="90" t="str">
        <f>'CR+RC'!E125</f>
        <v>Additional Evidence</v>
      </c>
      <c r="E125" s="89">
        <v>123</v>
      </c>
      <c r="F125" s="102"/>
      <c r="G125" s="91" t="str">
        <f>IF(F125="","NA",IF(F125='CR+RC'!D125,"Correct","Incorrect"))</f>
        <v>NA</v>
      </c>
    </row>
    <row r="126" spans="1:7" x14ac:dyDescent="0.25">
      <c r="A126" s="88">
        <v>124</v>
      </c>
      <c r="B126" s="89" t="s">
        <v>1102</v>
      </c>
      <c r="C126" s="89" t="s">
        <v>1053</v>
      </c>
      <c r="D126" s="90" t="str">
        <f>'CR+RC'!E126</f>
        <v>Weaken</v>
      </c>
      <c r="E126" s="89">
        <v>124</v>
      </c>
      <c r="F126" s="102"/>
      <c r="G126" s="91" t="str">
        <f>IF(F126="","NA",IF(F126='CR+RC'!D126,"Correct","Incorrect"))</f>
        <v>NA</v>
      </c>
    </row>
    <row r="127" spans="1:7" x14ac:dyDescent="0.25">
      <c r="A127" s="88">
        <v>125</v>
      </c>
      <c r="B127" s="89" t="s">
        <v>1102</v>
      </c>
      <c r="C127" s="92" t="s">
        <v>1075</v>
      </c>
      <c r="D127" s="93" t="str">
        <f>SC!E3</f>
        <v>Parallel Structure</v>
      </c>
      <c r="E127" s="94">
        <v>1</v>
      </c>
      <c r="F127" s="102" t="s">
        <v>0</v>
      </c>
      <c r="G127" s="91" t="str">
        <f>IF(F127="","NA",IF(F127=SC!D3, "Correct","Incorrect"))</f>
        <v>Correct</v>
      </c>
    </row>
    <row r="128" spans="1:7" x14ac:dyDescent="0.25">
      <c r="A128" s="88">
        <v>126</v>
      </c>
      <c r="B128" s="89" t="s">
        <v>1102</v>
      </c>
      <c r="C128" s="92" t="s">
        <v>1075</v>
      </c>
      <c r="D128" s="93" t="str">
        <f>SC!E4</f>
        <v>Clauses</v>
      </c>
      <c r="E128" s="94">
        <v>2</v>
      </c>
      <c r="F128" s="102"/>
      <c r="G128" s="91" t="str">
        <f>IF(F128="","NA",IF(F128=SC!D4, "Correct","Incorrect"))</f>
        <v>NA</v>
      </c>
    </row>
    <row r="129" spans="1:7" x14ac:dyDescent="0.25">
      <c r="A129" s="88">
        <v>127</v>
      </c>
      <c r="B129" s="89" t="s">
        <v>1102</v>
      </c>
      <c r="C129" s="92" t="s">
        <v>1075</v>
      </c>
      <c r="D129" s="93" t="str">
        <f>SC!E5</f>
        <v>Grammatical Construction</v>
      </c>
      <c r="E129" s="94">
        <v>3</v>
      </c>
      <c r="F129" s="102"/>
      <c r="G129" s="91" t="str">
        <f>IF(F129="","NA",IF(F129=SC!D5, "Correct","Incorrect"))</f>
        <v>NA</v>
      </c>
    </row>
    <row r="130" spans="1:7" x14ac:dyDescent="0.25">
      <c r="A130" s="88">
        <v>128</v>
      </c>
      <c r="B130" s="89" t="s">
        <v>1102</v>
      </c>
      <c r="C130" s="92" t="s">
        <v>1075</v>
      </c>
      <c r="D130" s="93" t="str">
        <f>SC!E6</f>
        <v>Parallel Structure</v>
      </c>
      <c r="E130" s="94">
        <v>4</v>
      </c>
      <c r="F130" s="102"/>
      <c r="G130" s="91" t="str">
        <f>IF(F130="","NA",IF(F130=SC!D6, "Correct","Incorrect"))</f>
        <v>NA</v>
      </c>
    </row>
    <row r="131" spans="1:7" x14ac:dyDescent="0.25">
      <c r="A131" s="88">
        <v>129</v>
      </c>
      <c r="B131" s="89" t="s">
        <v>1102</v>
      </c>
      <c r="C131" s="92" t="s">
        <v>1075</v>
      </c>
      <c r="D131" s="93" t="str">
        <f>SC!E7</f>
        <v>Subject Verb Agreement</v>
      </c>
      <c r="E131" s="94">
        <v>5</v>
      </c>
      <c r="F131" s="102"/>
      <c r="G131" s="91" t="str">
        <f>IF(F131="","NA",IF(F131=SC!D7, "Correct","Incorrect"))</f>
        <v>NA</v>
      </c>
    </row>
    <row r="132" spans="1:7" x14ac:dyDescent="0.25">
      <c r="A132" s="88">
        <v>130</v>
      </c>
      <c r="B132" s="89" t="s">
        <v>1102</v>
      </c>
      <c r="C132" s="92" t="s">
        <v>1075</v>
      </c>
      <c r="D132" s="93" t="str">
        <f>SC!E8</f>
        <v>Idioms</v>
      </c>
      <c r="E132" s="94">
        <v>6</v>
      </c>
      <c r="F132" s="102"/>
      <c r="G132" s="91" t="str">
        <f>IF(F132="","NA",IF(F132=SC!D8, "Correct","Incorrect"))</f>
        <v>NA</v>
      </c>
    </row>
    <row r="133" spans="1:7" x14ac:dyDescent="0.25">
      <c r="A133" s="88">
        <v>131</v>
      </c>
      <c r="B133" s="89" t="s">
        <v>1102</v>
      </c>
      <c r="C133" s="92" t="s">
        <v>1075</v>
      </c>
      <c r="D133" s="93" t="str">
        <f>SC!E9</f>
        <v>Construction</v>
      </c>
      <c r="E133" s="94">
        <v>7</v>
      </c>
      <c r="F133" s="102"/>
      <c r="G133" s="91" t="str">
        <f>IF(F133="","NA",IF(F133=SC!D9, "Correct","Incorrect"))</f>
        <v>NA</v>
      </c>
    </row>
    <row r="134" spans="1:7" x14ac:dyDescent="0.25">
      <c r="A134" s="88">
        <v>132</v>
      </c>
      <c r="B134" s="89" t="s">
        <v>1102</v>
      </c>
      <c r="C134" s="92" t="s">
        <v>1075</v>
      </c>
      <c r="D134" s="93" t="str">
        <f>SC!E10</f>
        <v>Modifiers</v>
      </c>
      <c r="E134" s="94">
        <v>8</v>
      </c>
      <c r="F134" s="102"/>
      <c r="G134" s="91" t="str">
        <f>IF(F134="","NA",IF(F134=SC!D10, "Correct","Incorrect"))</f>
        <v>NA</v>
      </c>
    </row>
    <row r="135" spans="1:7" x14ac:dyDescent="0.25">
      <c r="A135" s="88">
        <v>133</v>
      </c>
      <c r="B135" s="89" t="s">
        <v>1102</v>
      </c>
      <c r="C135" s="92" t="s">
        <v>1075</v>
      </c>
      <c r="D135" s="93" t="str">
        <f>SC!E11</f>
        <v>Such as</v>
      </c>
      <c r="E135" s="94">
        <v>9</v>
      </c>
      <c r="F135" s="102"/>
      <c r="G135" s="91" t="str">
        <f>IF(F135="","NA",IF(F135=SC!D11, "Correct","Incorrect"))</f>
        <v>NA</v>
      </c>
    </row>
    <row r="136" spans="1:7" x14ac:dyDescent="0.25">
      <c r="A136" s="88">
        <v>134</v>
      </c>
      <c r="B136" s="89" t="s">
        <v>1102</v>
      </c>
      <c r="C136" s="92" t="s">
        <v>1075</v>
      </c>
      <c r="D136" s="93" t="str">
        <f>SC!E12</f>
        <v>Idioms</v>
      </c>
      <c r="E136" s="94">
        <v>10</v>
      </c>
      <c r="F136" s="102"/>
      <c r="G136" s="91" t="str">
        <f>IF(F136="","NA",IF(F136=SC!D12, "Correct","Incorrect"))</f>
        <v>NA</v>
      </c>
    </row>
    <row r="137" spans="1:7" x14ac:dyDescent="0.25">
      <c r="A137" s="88">
        <v>135</v>
      </c>
      <c r="B137" s="89" t="s">
        <v>1102</v>
      </c>
      <c r="C137" s="92" t="s">
        <v>1075</v>
      </c>
      <c r="D137" s="93" t="str">
        <f>SC!E13</f>
        <v>Modifiers</v>
      </c>
      <c r="E137" s="94">
        <v>11</v>
      </c>
      <c r="F137" s="102"/>
      <c r="G137" s="91" t="str">
        <f>IF(F137="","NA",IF(F137=SC!D13, "Correct","Incorrect"))</f>
        <v>NA</v>
      </c>
    </row>
    <row r="138" spans="1:7" x14ac:dyDescent="0.25">
      <c r="A138" s="88">
        <v>136</v>
      </c>
      <c r="B138" s="89" t="s">
        <v>1102</v>
      </c>
      <c r="C138" s="92" t="s">
        <v>1075</v>
      </c>
      <c r="D138" s="93" t="str">
        <f>SC!E14</f>
        <v>Construction</v>
      </c>
      <c r="E138" s="94">
        <v>12</v>
      </c>
      <c r="F138" s="102"/>
      <c r="G138" s="91" t="str">
        <f>IF(F138="","NA",IF(F138=SC!D14, "Correct","Incorrect"))</f>
        <v>NA</v>
      </c>
    </row>
    <row r="139" spans="1:7" x14ac:dyDescent="0.25">
      <c r="A139" s="88">
        <v>137</v>
      </c>
      <c r="B139" s="89" t="s">
        <v>1102</v>
      </c>
      <c r="C139" s="92" t="s">
        <v>1075</v>
      </c>
      <c r="D139" s="93" t="str">
        <f>SC!E15</f>
        <v>Parallel Structure</v>
      </c>
      <c r="E139" s="94">
        <v>13</v>
      </c>
      <c r="F139" s="102"/>
      <c r="G139" s="91" t="str">
        <f>IF(F139="","NA",IF(F139=SC!D15, "Correct","Incorrect"))</f>
        <v>NA</v>
      </c>
    </row>
    <row r="140" spans="1:7" x14ac:dyDescent="0.25">
      <c r="A140" s="88">
        <v>138</v>
      </c>
      <c r="B140" s="89" t="s">
        <v>1102</v>
      </c>
      <c r="C140" s="92" t="s">
        <v>1075</v>
      </c>
      <c r="D140" s="93" t="str">
        <f>SC!E16</f>
        <v>Idioms</v>
      </c>
      <c r="E140" s="94">
        <v>14</v>
      </c>
      <c r="F140" s="102"/>
      <c r="G140" s="91" t="str">
        <f>IF(F140="","NA",IF(F140=SC!D16, "Correct","Incorrect"))</f>
        <v>NA</v>
      </c>
    </row>
    <row r="141" spans="1:7" x14ac:dyDescent="0.25">
      <c r="A141" s="88">
        <v>139</v>
      </c>
      <c r="B141" s="89" t="s">
        <v>1102</v>
      </c>
      <c r="C141" s="92" t="s">
        <v>1075</v>
      </c>
      <c r="D141" s="93" t="str">
        <f>SC!E17</f>
        <v>Verb Tense</v>
      </c>
      <c r="E141" s="94">
        <v>15</v>
      </c>
      <c r="F141" s="102"/>
      <c r="G141" s="91" t="str">
        <f>IF(F141="","NA",IF(F141=SC!D17, "Correct","Incorrect"))</f>
        <v>NA</v>
      </c>
    </row>
    <row r="142" spans="1:7" x14ac:dyDescent="0.25">
      <c r="A142" s="88">
        <v>140</v>
      </c>
      <c r="B142" s="89" t="s">
        <v>1102</v>
      </c>
      <c r="C142" s="92" t="s">
        <v>1075</v>
      </c>
      <c r="D142" s="93" t="str">
        <f>SC!E18</f>
        <v>Diction</v>
      </c>
      <c r="E142" s="94">
        <v>16</v>
      </c>
      <c r="F142" s="102"/>
      <c r="G142" s="91" t="str">
        <f>IF(F142="","NA",IF(F142=SC!D18, "Correct","Incorrect"))</f>
        <v>NA</v>
      </c>
    </row>
    <row r="143" spans="1:7" x14ac:dyDescent="0.25">
      <c r="A143" s="88">
        <v>141</v>
      </c>
      <c r="B143" s="89" t="s">
        <v>1102</v>
      </c>
      <c r="C143" s="92" t="s">
        <v>1075</v>
      </c>
      <c r="D143" s="93" t="str">
        <f>SC!E19</f>
        <v>Modifiers</v>
      </c>
      <c r="E143" s="94">
        <v>17</v>
      </c>
      <c r="F143" s="102"/>
      <c r="G143" s="91" t="str">
        <f>IF(F143="","NA",IF(F143=SC!D19, "Correct","Incorrect"))</f>
        <v>NA</v>
      </c>
    </row>
    <row r="144" spans="1:7" x14ac:dyDescent="0.25">
      <c r="A144" s="88">
        <v>142</v>
      </c>
      <c r="B144" s="89" t="s">
        <v>1102</v>
      </c>
      <c r="C144" s="92" t="s">
        <v>1075</v>
      </c>
      <c r="D144" s="93" t="str">
        <f>SC!E20</f>
        <v>Comparisons</v>
      </c>
      <c r="E144" s="94">
        <v>18</v>
      </c>
      <c r="F144" s="102"/>
      <c r="G144" s="91" t="str">
        <f>IF(F144="","NA",IF(F144=SC!D20, "Correct","Incorrect"))</f>
        <v>NA</v>
      </c>
    </row>
    <row r="145" spans="1:7" x14ac:dyDescent="0.25">
      <c r="A145" s="88">
        <v>143</v>
      </c>
      <c r="B145" s="89" t="s">
        <v>1102</v>
      </c>
      <c r="C145" s="92" t="s">
        <v>1075</v>
      </c>
      <c r="D145" s="93" t="str">
        <f>SC!E21</f>
        <v>Modifiers</v>
      </c>
      <c r="E145" s="94">
        <v>19</v>
      </c>
      <c r="F145" s="102"/>
      <c r="G145" s="91" t="str">
        <f>IF(F145="","NA",IF(F145=SC!D21, "Correct","Incorrect"))</f>
        <v>NA</v>
      </c>
    </row>
    <row r="146" spans="1:7" x14ac:dyDescent="0.25">
      <c r="A146" s="88">
        <v>144</v>
      </c>
      <c r="B146" s="89" t="s">
        <v>1102</v>
      </c>
      <c r="C146" s="92" t="s">
        <v>1075</v>
      </c>
      <c r="D146" s="93" t="str">
        <f>SC!E22</f>
        <v>Idiom</v>
      </c>
      <c r="E146" s="94">
        <v>20</v>
      </c>
      <c r="F146" s="102"/>
      <c r="G146" s="91" t="str">
        <f>IF(F146="","NA",IF(F146=SC!D22, "Correct","Incorrect"))</f>
        <v>NA</v>
      </c>
    </row>
    <row r="147" spans="1:7" x14ac:dyDescent="0.25">
      <c r="A147" s="88">
        <v>145</v>
      </c>
      <c r="B147" s="89" t="s">
        <v>1102</v>
      </c>
      <c r="C147" s="92" t="s">
        <v>1075</v>
      </c>
      <c r="D147" s="93" t="str">
        <f>SC!E23</f>
        <v>Such as</v>
      </c>
      <c r="E147" s="94">
        <v>21</v>
      </c>
      <c r="F147" s="102"/>
      <c r="G147" s="91" t="str">
        <f>IF(F147="","NA",IF(F147=SC!D23, "Correct","Incorrect"))</f>
        <v>NA</v>
      </c>
    </row>
    <row r="148" spans="1:7" x14ac:dyDescent="0.25">
      <c r="A148" s="88">
        <v>146</v>
      </c>
      <c r="B148" s="89" t="s">
        <v>1102</v>
      </c>
      <c r="C148" s="92" t="s">
        <v>1075</v>
      </c>
      <c r="D148" s="93" t="str">
        <f>SC!E24</f>
        <v>Parallel Structure</v>
      </c>
      <c r="E148" s="94">
        <v>22</v>
      </c>
      <c r="F148" s="102"/>
      <c r="G148" s="91" t="str">
        <f>IF(F148="","NA",IF(F148=SC!D24, "Correct","Incorrect"))</f>
        <v>NA</v>
      </c>
    </row>
    <row r="149" spans="1:7" x14ac:dyDescent="0.25">
      <c r="A149" s="88">
        <v>147</v>
      </c>
      <c r="B149" s="89" t="s">
        <v>1102</v>
      </c>
      <c r="C149" s="92" t="s">
        <v>1075</v>
      </c>
      <c r="D149" s="93" t="str">
        <f>SC!E25</f>
        <v>Parallel Structure</v>
      </c>
      <c r="E149" s="94">
        <v>23</v>
      </c>
      <c r="F149" s="102"/>
      <c r="G149" s="91" t="str">
        <f>IF(F149="","NA",IF(F149=SC!D25, "Correct","Incorrect"))</f>
        <v>NA</v>
      </c>
    </row>
    <row r="150" spans="1:7" x14ac:dyDescent="0.25">
      <c r="A150" s="88">
        <v>148</v>
      </c>
      <c r="B150" s="89" t="s">
        <v>1102</v>
      </c>
      <c r="C150" s="92" t="s">
        <v>1075</v>
      </c>
      <c r="D150" s="93" t="str">
        <f>SC!E26</f>
        <v>Grammatical Construction</v>
      </c>
      <c r="E150" s="94">
        <v>24</v>
      </c>
      <c r="F150" s="102"/>
      <c r="G150" s="91" t="str">
        <f>IF(F150="","NA",IF(F150=SC!D26, "Correct","Incorrect"))</f>
        <v>NA</v>
      </c>
    </row>
    <row r="151" spans="1:7" x14ac:dyDescent="0.25">
      <c r="A151" s="88">
        <v>149</v>
      </c>
      <c r="B151" s="89" t="s">
        <v>1102</v>
      </c>
      <c r="C151" s="92" t="s">
        <v>1075</v>
      </c>
      <c r="D151" s="93" t="str">
        <f>SC!E27</f>
        <v>Idioms</v>
      </c>
      <c r="E151" s="94">
        <v>25</v>
      </c>
      <c r="F151" s="102"/>
      <c r="G151" s="91" t="str">
        <f>IF(F151="","NA",IF(F151=SC!D27, "Correct","Incorrect"))</f>
        <v>NA</v>
      </c>
    </row>
    <row r="152" spans="1:7" x14ac:dyDescent="0.25">
      <c r="A152" s="88">
        <v>150</v>
      </c>
      <c r="B152" s="89" t="s">
        <v>1102</v>
      </c>
      <c r="C152" s="92" t="s">
        <v>1075</v>
      </c>
      <c r="D152" s="93" t="str">
        <f>SC!E28</f>
        <v>Grammatical Construction</v>
      </c>
      <c r="E152" s="94">
        <v>26</v>
      </c>
      <c r="F152" s="102"/>
      <c r="G152" s="91" t="str">
        <f>IF(F152="","NA",IF(F152=SC!D28, "Correct","Incorrect"))</f>
        <v>NA</v>
      </c>
    </row>
    <row r="153" spans="1:7" x14ac:dyDescent="0.25">
      <c r="A153" s="88">
        <v>151</v>
      </c>
      <c r="B153" s="89" t="s">
        <v>1102</v>
      </c>
      <c r="C153" s="92" t="s">
        <v>1075</v>
      </c>
      <c r="D153" s="93" t="str">
        <f>SC!E29</f>
        <v>Modifiers</v>
      </c>
      <c r="E153" s="94">
        <v>27</v>
      </c>
      <c r="F153" s="102"/>
      <c r="G153" s="91" t="str">
        <f>IF(F153="","NA",IF(F153=SC!D29, "Correct","Incorrect"))</f>
        <v>NA</v>
      </c>
    </row>
    <row r="154" spans="1:7" x14ac:dyDescent="0.25">
      <c r="A154" s="88">
        <v>152</v>
      </c>
      <c r="B154" s="89" t="s">
        <v>1102</v>
      </c>
      <c r="C154" s="92" t="s">
        <v>1075</v>
      </c>
      <c r="D154" s="93" t="str">
        <f>SC!E30</f>
        <v>Construction</v>
      </c>
      <c r="E154" s="94">
        <v>28</v>
      </c>
      <c r="F154" s="102"/>
      <c r="G154" s="91" t="str">
        <f>IF(F154="","NA",IF(F154=SC!D30, "Correct","Incorrect"))</f>
        <v>NA</v>
      </c>
    </row>
    <row r="155" spans="1:7" x14ac:dyDescent="0.25">
      <c r="A155" s="88">
        <v>153</v>
      </c>
      <c r="B155" s="89" t="s">
        <v>1102</v>
      </c>
      <c r="C155" s="92" t="s">
        <v>1075</v>
      </c>
      <c r="D155" s="93" t="str">
        <f>SC!E31</f>
        <v>Verb Tense</v>
      </c>
      <c r="E155" s="94">
        <v>29</v>
      </c>
      <c r="F155" s="102"/>
      <c r="G155" s="91" t="str">
        <f>IF(F155="","NA",IF(F155=SC!D31, "Correct","Incorrect"))</f>
        <v>NA</v>
      </c>
    </row>
    <row r="156" spans="1:7" x14ac:dyDescent="0.25">
      <c r="A156" s="88">
        <v>154</v>
      </c>
      <c r="B156" s="89" t="s">
        <v>1102</v>
      </c>
      <c r="C156" s="92" t="s">
        <v>1075</v>
      </c>
      <c r="D156" s="93" t="str">
        <f>SC!E32</f>
        <v>Parallel Structure</v>
      </c>
      <c r="E156" s="94">
        <v>30</v>
      </c>
      <c r="F156" s="102"/>
      <c r="G156" s="91" t="str">
        <f>IF(F156="","NA",IF(F156=SC!D32, "Correct","Incorrect"))</f>
        <v>NA</v>
      </c>
    </row>
    <row r="157" spans="1:7" x14ac:dyDescent="0.25">
      <c r="A157" s="88">
        <v>155</v>
      </c>
      <c r="B157" s="89" t="s">
        <v>1102</v>
      </c>
      <c r="C157" s="92" t="s">
        <v>1075</v>
      </c>
      <c r="D157" s="93" t="str">
        <f>SC!E33</f>
        <v>Grammatical Construction</v>
      </c>
      <c r="E157" s="94">
        <v>31</v>
      </c>
      <c r="F157" s="102"/>
      <c r="G157" s="91" t="str">
        <f>IF(F157="","NA",IF(F157=SC!D33, "Correct","Incorrect"))</f>
        <v>NA</v>
      </c>
    </row>
    <row r="158" spans="1:7" x14ac:dyDescent="0.25">
      <c r="A158" s="88">
        <v>156</v>
      </c>
      <c r="B158" s="89" t="s">
        <v>1102</v>
      </c>
      <c r="C158" s="92" t="s">
        <v>1075</v>
      </c>
      <c r="D158" s="93" t="str">
        <f>SC!E34</f>
        <v>Verb Tense</v>
      </c>
      <c r="E158" s="94">
        <v>32</v>
      </c>
      <c r="F158" s="102"/>
      <c r="G158" s="91" t="str">
        <f>IF(F158="","NA",IF(F158=SC!D34, "Correct","Incorrect"))</f>
        <v>NA</v>
      </c>
    </row>
    <row r="159" spans="1:7" x14ac:dyDescent="0.25">
      <c r="A159" s="88">
        <v>157</v>
      </c>
      <c r="B159" s="89" t="s">
        <v>1102</v>
      </c>
      <c r="C159" s="92" t="s">
        <v>1075</v>
      </c>
      <c r="D159" s="93" t="str">
        <f>SC!E35</f>
        <v>Parallel Structure</v>
      </c>
      <c r="E159" s="94">
        <v>33</v>
      </c>
      <c r="F159" s="102"/>
      <c r="G159" s="91" t="str">
        <f>IF(F159="","NA",IF(F159=SC!D35, "Correct","Incorrect"))</f>
        <v>NA</v>
      </c>
    </row>
    <row r="160" spans="1:7" x14ac:dyDescent="0.25">
      <c r="A160" s="88">
        <v>158</v>
      </c>
      <c r="B160" s="89" t="s">
        <v>1102</v>
      </c>
      <c r="C160" s="92" t="s">
        <v>1075</v>
      </c>
      <c r="D160" s="93" t="str">
        <f>SC!E36</f>
        <v>Clauses</v>
      </c>
      <c r="E160" s="94">
        <v>34</v>
      </c>
      <c r="F160" s="102"/>
      <c r="G160" s="91" t="str">
        <f>IF(F160="","NA",IF(F160=SC!D36, "Correct","Incorrect"))</f>
        <v>NA</v>
      </c>
    </row>
    <row r="161" spans="1:7" x14ac:dyDescent="0.25">
      <c r="A161" s="88">
        <v>159</v>
      </c>
      <c r="B161" s="89" t="s">
        <v>1102</v>
      </c>
      <c r="C161" s="92" t="s">
        <v>1075</v>
      </c>
      <c r="D161" s="93" t="str">
        <f>SC!E37</f>
        <v>Idiom</v>
      </c>
      <c r="E161" s="94">
        <v>35</v>
      </c>
      <c r="F161" s="102"/>
      <c r="G161" s="91" t="str">
        <f>IF(F161="","NA",IF(F161=SC!D37, "Correct","Incorrect"))</f>
        <v>NA</v>
      </c>
    </row>
    <row r="162" spans="1:7" x14ac:dyDescent="0.25">
      <c r="A162" s="88">
        <v>160</v>
      </c>
      <c r="B162" s="89" t="s">
        <v>1102</v>
      </c>
      <c r="C162" s="92" t="s">
        <v>1075</v>
      </c>
      <c r="D162" s="93" t="str">
        <f>SC!E38</f>
        <v>Construction</v>
      </c>
      <c r="E162" s="94">
        <v>36</v>
      </c>
      <c r="F162" s="102"/>
      <c r="G162" s="91" t="str">
        <f>IF(F162="","NA",IF(F162=SC!D38, "Correct","Incorrect"))</f>
        <v>NA</v>
      </c>
    </row>
    <row r="163" spans="1:7" x14ac:dyDescent="0.25">
      <c r="A163" s="88">
        <v>161</v>
      </c>
      <c r="B163" s="89" t="s">
        <v>1102</v>
      </c>
      <c r="C163" s="92" t="s">
        <v>1075</v>
      </c>
      <c r="D163" s="93" t="str">
        <f>SC!E39</f>
        <v>Modifiers</v>
      </c>
      <c r="E163" s="94">
        <v>37</v>
      </c>
      <c r="F163" s="102"/>
      <c r="G163" s="91" t="str">
        <f>IF(F163="","NA",IF(F163=SC!D39, "Correct","Incorrect"))</f>
        <v>NA</v>
      </c>
    </row>
    <row r="164" spans="1:7" x14ac:dyDescent="0.25">
      <c r="A164" s="88">
        <v>162</v>
      </c>
      <c r="B164" s="89" t="s">
        <v>1102</v>
      </c>
      <c r="C164" s="92" t="s">
        <v>1075</v>
      </c>
      <c r="D164" s="93" t="str">
        <f>SC!E40</f>
        <v>Modifiers</v>
      </c>
      <c r="E164" s="94">
        <v>38</v>
      </c>
      <c r="F164" s="102"/>
      <c r="G164" s="91" t="str">
        <f>IF(F164="","NA",IF(F164=SC!D40, "Correct","Incorrect"))</f>
        <v>NA</v>
      </c>
    </row>
    <row r="165" spans="1:7" x14ac:dyDescent="0.25">
      <c r="A165" s="88">
        <v>163</v>
      </c>
      <c r="B165" s="89" t="s">
        <v>1102</v>
      </c>
      <c r="C165" s="92" t="s">
        <v>1075</v>
      </c>
      <c r="D165" s="93" t="str">
        <f>SC!E41</f>
        <v>Subject Verb Agreement</v>
      </c>
      <c r="E165" s="94">
        <v>39</v>
      </c>
      <c r="F165" s="102"/>
      <c r="G165" s="91" t="str">
        <f>IF(F165="","NA",IF(F165=SC!D41, "Correct","Incorrect"))</f>
        <v>NA</v>
      </c>
    </row>
    <row r="166" spans="1:7" x14ac:dyDescent="0.25">
      <c r="A166" s="88">
        <v>164</v>
      </c>
      <c r="B166" s="89" t="s">
        <v>1102</v>
      </c>
      <c r="C166" s="92" t="s">
        <v>1075</v>
      </c>
      <c r="D166" s="93" t="str">
        <f>SC!E42</f>
        <v>Style and Usage</v>
      </c>
      <c r="E166" s="94">
        <v>40</v>
      </c>
      <c r="F166" s="102"/>
      <c r="G166" s="91" t="str">
        <f>IF(F166="","NA",IF(F166=SC!D42, "Correct","Incorrect"))</f>
        <v>NA</v>
      </c>
    </row>
    <row r="167" spans="1:7" x14ac:dyDescent="0.25">
      <c r="A167" s="88">
        <v>165</v>
      </c>
      <c r="B167" s="89" t="s">
        <v>1102</v>
      </c>
      <c r="C167" s="92" t="s">
        <v>1075</v>
      </c>
      <c r="D167" s="93" t="str">
        <f>SC!E43</f>
        <v>Modifiers</v>
      </c>
      <c r="E167" s="94">
        <v>41</v>
      </c>
      <c r="F167" s="102"/>
      <c r="G167" s="91" t="str">
        <f>IF(F167="","NA",IF(F167=SC!D43, "Correct","Incorrect"))</f>
        <v>NA</v>
      </c>
    </row>
    <row r="168" spans="1:7" x14ac:dyDescent="0.25">
      <c r="A168" s="88">
        <v>166</v>
      </c>
      <c r="B168" s="89" t="s">
        <v>1102</v>
      </c>
      <c r="C168" s="92" t="s">
        <v>1075</v>
      </c>
      <c r="D168" s="93" t="str">
        <f>SC!E44</f>
        <v>Grammatical Construction</v>
      </c>
      <c r="E168" s="94">
        <v>42</v>
      </c>
      <c r="F168" s="102"/>
      <c r="G168" s="91" t="str">
        <f>IF(F168="","NA",IF(F168=SC!D44, "Correct","Incorrect"))</f>
        <v>NA</v>
      </c>
    </row>
    <row r="169" spans="1:7" x14ac:dyDescent="0.25">
      <c r="A169" s="88">
        <v>167</v>
      </c>
      <c r="B169" s="89" t="s">
        <v>1102</v>
      </c>
      <c r="C169" s="92" t="s">
        <v>1075</v>
      </c>
      <c r="D169" s="93" t="str">
        <f>SC!E45</f>
        <v>Idioms</v>
      </c>
      <c r="E169" s="94">
        <v>43</v>
      </c>
      <c r="F169" s="102"/>
      <c r="G169" s="91" t="str">
        <f>IF(F169="","NA",IF(F169=SC!D45, "Correct","Incorrect"))</f>
        <v>NA</v>
      </c>
    </row>
    <row r="170" spans="1:7" x14ac:dyDescent="0.25">
      <c r="A170" s="88">
        <v>168</v>
      </c>
      <c r="B170" s="89" t="s">
        <v>1102</v>
      </c>
      <c r="C170" s="92" t="s">
        <v>1075</v>
      </c>
      <c r="D170" s="93" t="str">
        <f>SC!E46</f>
        <v>Verb Tense</v>
      </c>
      <c r="E170" s="94">
        <v>44</v>
      </c>
      <c r="F170" s="102"/>
      <c r="G170" s="91" t="str">
        <f>IF(F170="","NA",IF(F170=SC!D46, "Correct","Incorrect"))</f>
        <v>NA</v>
      </c>
    </row>
    <row r="171" spans="1:7" x14ac:dyDescent="0.25">
      <c r="A171" s="88">
        <v>169</v>
      </c>
      <c r="B171" s="89" t="s">
        <v>1102</v>
      </c>
      <c r="C171" s="92" t="s">
        <v>1075</v>
      </c>
      <c r="D171" s="93" t="str">
        <f>SC!E47</f>
        <v>Grammatical Construction</v>
      </c>
      <c r="E171" s="94">
        <v>45</v>
      </c>
      <c r="F171" s="102"/>
      <c r="G171" s="91" t="str">
        <f>IF(F171="","NA",IF(F171=SC!D47, "Correct","Incorrect"))</f>
        <v>NA</v>
      </c>
    </row>
    <row r="172" spans="1:7" x14ac:dyDescent="0.25">
      <c r="A172" s="88">
        <v>170</v>
      </c>
      <c r="B172" s="89" t="s">
        <v>1102</v>
      </c>
      <c r="C172" s="92" t="s">
        <v>1075</v>
      </c>
      <c r="D172" s="93" t="str">
        <f>SC!E48</f>
        <v>Grammatical Construction</v>
      </c>
      <c r="E172" s="94">
        <v>46</v>
      </c>
      <c r="F172" s="102"/>
      <c r="G172" s="91" t="str">
        <f>IF(F172="","NA",IF(F172=SC!D48, "Correct","Incorrect"))</f>
        <v>NA</v>
      </c>
    </row>
    <row r="173" spans="1:7" x14ac:dyDescent="0.25">
      <c r="A173" s="88">
        <v>171</v>
      </c>
      <c r="B173" s="89" t="s">
        <v>1102</v>
      </c>
      <c r="C173" s="92" t="s">
        <v>1075</v>
      </c>
      <c r="D173" s="93" t="str">
        <f>SC!E49</f>
        <v>Idioms</v>
      </c>
      <c r="E173" s="94">
        <v>47</v>
      </c>
      <c r="F173" s="102"/>
      <c r="G173" s="91" t="str">
        <f>IF(F173="","NA",IF(F173=SC!D49, "Correct","Incorrect"))</f>
        <v>NA</v>
      </c>
    </row>
    <row r="174" spans="1:7" x14ac:dyDescent="0.25">
      <c r="A174" s="88">
        <v>172</v>
      </c>
      <c r="B174" s="89" t="s">
        <v>1102</v>
      </c>
      <c r="C174" s="92" t="s">
        <v>1075</v>
      </c>
      <c r="D174" s="93" t="str">
        <f>SC!E50</f>
        <v>Grammatical Construction</v>
      </c>
      <c r="E174" s="94">
        <v>48</v>
      </c>
      <c r="F174" s="102"/>
      <c r="G174" s="91" t="str">
        <f>IF(F174="","NA",IF(F174=SC!D50, "Correct","Incorrect"))</f>
        <v>NA</v>
      </c>
    </row>
    <row r="175" spans="1:7" x14ac:dyDescent="0.25">
      <c r="A175" s="88">
        <v>173</v>
      </c>
      <c r="B175" s="89" t="s">
        <v>1102</v>
      </c>
      <c r="C175" s="92" t="s">
        <v>1075</v>
      </c>
      <c r="D175" s="93" t="str">
        <f>SC!E51</f>
        <v>Verb Tense</v>
      </c>
      <c r="E175" s="94">
        <v>49</v>
      </c>
      <c r="F175" s="102"/>
      <c r="G175" s="91" t="str">
        <f>IF(F175="","NA",IF(F175=SC!D51, "Correct","Incorrect"))</f>
        <v>NA</v>
      </c>
    </row>
    <row r="176" spans="1:7" x14ac:dyDescent="0.25">
      <c r="A176" s="88">
        <v>174</v>
      </c>
      <c r="B176" s="89" t="s">
        <v>1102</v>
      </c>
      <c r="C176" s="92" t="s">
        <v>1075</v>
      </c>
      <c r="D176" s="93" t="str">
        <f>SC!E52</f>
        <v>Modifiers</v>
      </c>
      <c r="E176" s="94">
        <v>50</v>
      </c>
      <c r="F176" s="102"/>
      <c r="G176" s="91" t="str">
        <f>IF(F176="","NA",IF(F176=SC!D52, "Correct","Incorrect"))</f>
        <v>NA</v>
      </c>
    </row>
    <row r="177" spans="1:7" x14ac:dyDescent="0.25">
      <c r="A177" s="88">
        <v>175</v>
      </c>
      <c r="B177" s="89" t="s">
        <v>1102</v>
      </c>
      <c r="C177" s="92" t="s">
        <v>1075</v>
      </c>
      <c r="D177" s="93" t="str">
        <f>SC!E53</f>
        <v>Grammatical Construction</v>
      </c>
      <c r="E177" s="94">
        <v>51</v>
      </c>
      <c r="F177" s="102"/>
      <c r="G177" s="91" t="str">
        <f>IF(F177="","NA",IF(F177=SC!D53, "Correct","Incorrect"))</f>
        <v>NA</v>
      </c>
    </row>
    <row r="178" spans="1:7" x14ac:dyDescent="0.25">
      <c r="A178" s="88">
        <v>176</v>
      </c>
      <c r="B178" s="89" t="s">
        <v>1102</v>
      </c>
      <c r="C178" s="92" t="s">
        <v>1075</v>
      </c>
      <c r="D178" s="93" t="str">
        <f>SC!E54</f>
        <v>Parallel Structure</v>
      </c>
      <c r="E178" s="94">
        <v>52</v>
      </c>
      <c r="F178" s="102"/>
      <c r="G178" s="91" t="str">
        <f>IF(F178="","NA",IF(F178=SC!D54, "Correct","Incorrect"))</f>
        <v>NA</v>
      </c>
    </row>
    <row r="179" spans="1:7" x14ac:dyDescent="0.25">
      <c r="A179" s="88">
        <v>177</v>
      </c>
      <c r="B179" s="89" t="s">
        <v>1102</v>
      </c>
      <c r="C179" s="92" t="s">
        <v>1075</v>
      </c>
      <c r="D179" s="93" t="str">
        <f>SC!E55</f>
        <v>Grammatical Construction</v>
      </c>
      <c r="E179" s="94">
        <v>53</v>
      </c>
      <c r="F179" s="102"/>
      <c r="G179" s="91" t="str">
        <f>IF(F179="","NA",IF(F179=SC!D55, "Correct","Incorrect"))</f>
        <v>NA</v>
      </c>
    </row>
    <row r="180" spans="1:7" x14ac:dyDescent="0.25">
      <c r="A180" s="88">
        <v>178</v>
      </c>
      <c r="B180" s="89" t="s">
        <v>1102</v>
      </c>
      <c r="C180" s="92" t="s">
        <v>1075</v>
      </c>
      <c r="D180" s="93" t="str">
        <f>SC!E56</f>
        <v>Grammatical Construction</v>
      </c>
      <c r="E180" s="94">
        <v>54</v>
      </c>
      <c r="F180" s="102"/>
      <c r="G180" s="91" t="str">
        <f>IF(F180="","NA",IF(F180=SC!D56, "Correct","Incorrect"))</f>
        <v>NA</v>
      </c>
    </row>
    <row r="181" spans="1:7" x14ac:dyDescent="0.25">
      <c r="A181" s="88">
        <v>179</v>
      </c>
      <c r="B181" s="89" t="s">
        <v>1102</v>
      </c>
      <c r="C181" s="92" t="s">
        <v>1075</v>
      </c>
      <c r="D181" s="93" t="str">
        <f>SC!E57</f>
        <v>Grammatical Construction</v>
      </c>
      <c r="E181" s="94">
        <v>55</v>
      </c>
      <c r="F181" s="102"/>
      <c r="G181" s="91" t="str">
        <f>IF(F181="","NA",IF(F181=SC!D57, "Correct","Incorrect"))</f>
        <v>NA</v>
      </c>
    </row>
    <row r="182" spans="1:7" x14ac:dyDescent="0.25">
      <c r="A182" s="88">
        <v>180</v>
      </c>
      <c r="B182" s="89" t="s">
        <v>1102</v>
      </c>
      <c r="C182" s="92" t="s">
        <v>1075</v>
      </c>
      <c r="D182" s="93" t="str">
        <f>SC!E58</f>
        <v>Idioms</v>
      </c>
      <c r="E182" s="94">
        <v>56</v>
      </c>
      <c r="F182" s="102"/>
      <c r="G182" s="91" t="str">
        <f>IF(F182="","NA",IF(F182=SC!D58, "Correct","Incorrect"))</f>
        <v>NA</v>
      </c>
    </row>
    <row r="183" spans="1:7" x14ac:dyDescent="0.25">
      <c r="A183" s="88">
        <v>181</v>
      </c>
      <c r="B183" s="89" t="s">
        <v>1102</v>
      </c>
      <c r="C183" s="92" t="s">
        <v>1075</v>
      </c>
      <c r="D183" s="93" t="str">
        <f>SC!E59</f>
        <v>Idioms</v>
      </c>
      <c r="E183" s="94">
        <v>57</v>
      </c>
      <c r="F183" s="102"/>
      <c r="G183" s="91" t="str">
        <f>IF(F183="","NA",IF(F183=SC!D59, "Correct","Incorrect"))</f>
        <v>NA</v>
      </c>
    </row>
    <row r="184" spans="1:7" x14ac:dyDescent="0.25">
      <c r="A184" s="88">
        <v>182</v>
      </c>
      <c r="B184" s="89" t="s">
        <v>1102</v>
      </c>
      <c r="C184" s="92" t="s">
        <v>1075</v>
      </c>
      <c r="D184" s="93" t="str">
        <f>SC!E60</f>
        <v>Modifiers</v>
      </c>
      <c r="E184" s="94">
        <v>58</v>
      </c>
      <c r="F184" s="102"/>
      <c r="G184" s="91" t="str">
        <f>IF(F184="","NA",IF(F184=SC!D60, "Correct","Incorrect"))</f>
        <v>NA</v>
      </c>
    </row>
    <row r="185" spans="1:7" x14ac:dyDescent="0.25">
      <c r="A185" s="88">
        <v>183</v>
      </c>
      <c r="B185" s="89" t="s">
        <v>1102</v>
      </c>
      <c r="C185" s="92" t="s">
        <v>1075</v>
      </c>
      <c r="D185" s="93" t="str">
        <f>SC!E61</f>
        <v>Grammatical Construction</v>
      </c>
      <c r="E185" s="94">
        <v>59</v>
      </c>
      <c r="F185" s="102"/>
      <c r="G185" s="91" t="str">
        <f>IF(F185="","NA",IF(F185=SC!D61, "Correct","Incorrect"))</f>
        <v>NA</v>
      </c>
    </row>
    <row r="186" spans="1:7" x14ac:dyDescent="0.25">
      <c r="A186" s="88">
        <v>184</v>
      </c>
      <c r="B186" s="89" t="s">
        <v>1102</v>
      </c>
      <c r="C186" s="92" t="s">
        <v>1075</v>
      </c>
      <c r="D186" s="93" t="str">
        <f>SC!E62</f>
        <v>Modifiers</v>
      </c>
      <c r="E186" s="94">
        <v>60</v>
      </c>
      <c r="F186" s="102"/>
      <c r="G186" s="91" t="str">
        <f>IF(F186="","NA",IF(F186=SC!D62, "Correct","Incorrect"))</f>
        <v>NA</v>
      </c>
    </row>
    <row r="187" spans="1:7" x14ac:dyDescent="0.25">
      <c r="A187" s="88">
        <v>185</v>
      </c>
      <c r="B187" s="89" t="s">
        <v>1102</v>
      </c>
      <c r="C187" s="92" t="s">
        <v>1075</v>
      </c>
      <c r="D187" s="93" t="str">
        <f>SC!E63</f>
        <v>Verb Tense</v>
      </c>
      <c r="E187" s="94">
        <v>61</v>
      </c>
      <c r="F187" s="102"/>
      <c r="G187" s="91" t="str">
        <f>IF(F187="","NA",IF(F187=SC!D63, "Correct","Incorrect"))</f>
        <v>NA</v>
      </c>
    </row>
    <row r="188" spans="1:7" x14ac:dyDescent="0.25">
      <c r="A188" s="88">
        <v>186</v>
      </c>
      <c r="B188" s="89" t="s">
        <v>1102</v>
      </c>
      <c r="C188" s="92" t="s">
        <v>1075</v>
      </c>
      <c r="D188" s="93" t="str">
        <f>SC!E64</f>
        <v>Comparisons</v>
      </c>
      <c r="E188" s="94">
        <v>62</v>
      </c>
      <c r="F188" s="102"/>
      <c r="G188" s="91" t="str">
        <f>IF(F188="","NA",IF(F188=SC!D64, "Correct","Incorrect"))</f>
        <v>NA</v>
      </c>
    </row>
    <row r="189" spans="1:7" x14ac:dyDescent="0.25">
      <c r="A189" s="88">
        <v>187</v>
      </c>
      <c r="B189" s="89" t="s">
        <v>1102</v>
      </c>
      <c r="C189" s="92" t="s">
        <v>1075</v>
      </c>
      <c r="D189" s="93" t="str">
        <f>SC!E65</f>
        <v>Grammatical Construction</v>
      </c>
      <c r="E189" s="94">
        <v>63</v>
      </c>
      <c r="F189" s="102"/>
      <c r="G189" s="91" t="str">
        <f>IF(F189="","NA",IF(F189=SC!D65, "Correct","Incorrect"))</f>
        <v>NA</v>
      </c>
    </row>
    <row r="190" spans="1:7" x14ac:dyDescent="0.25">
      <c r="A190" s="88">
        <v>188</v>
      </c>
      <c r="B190" s="89" t="s">
        <v>1102</v>
      </c>
      <c r="C190" s="92" t="s">
        <v>1075</v>
      </c>
      <c r="D190" s="93" t="str">
        <f>SC!E66</f>
        <v>Parallel Structure</v>
      </c>
      <c r="E190" s="94">
        <v>64</v>
      </c>
      <c r="F190" s="102"/>
      <c r="G190" s="91" t="str">
        <f>IF(F190="","NA",IF(F190=SC!D66, "Correct","Incorrect"))</f>
        <v>NA</v>
      </c>
    </row>
    <row r="191" spans="1:7" x14ac:dyDescent="0.25">
      <c r="A191" s="88">
        <v>189</v>
      </c>
      <c r="B191" s="89" t="s">
        <v>1102</v>
      </c>
      <c r="C191" s="92" t="s">
        <v>1075</v>
      </c>
      <c r="D191" s="93" t="str">
        <f>SC!E67</f>
        <v>Modifiers</v>
      </c>
      <c r="E191" s="94">
        <v>65</v>
      </c>
      <c r="F191" s="102"/>
      <c r="G191" s="91" t="str">
        <f>IF(F191="","NA",IF(F191=SC!D67, "Correct","Incorrect"))</f>
        <v>NA</v>
      </c>
    </row>
    <row r="192" spans="1:7" x14ac:dyDescent="0.25">
      <c r="A192" s="88">
        <v>190</v>
      </c>
      <c r="B192" s="89" t="s">
        <v>1102</v>
      </c>
      <c r="C192" s="92" t="s">
        <v>1075</v>
      </c>
      <c r="D192" s="93" t="str">
        <f>SC!E68</f>
        <v>Parallel Structure</v>
      </c>
      <c r="E192" s="94">
        <v>66</v>
      </c>
      <c r="F192" s="102"/>
      <c r="G192" s="91" t="str">
        <f>IF(F192="","NA",IF(F192=SC!D68, "Correct","Incorrect"))</f>
        <v>NA</v>
      </c>
    </row>
    <row r="193" spans="1:7" x14ac:dyDescent="0.25">
      <c r="A193" s="88">
        <v>191</v>
      </c>
      <c r="B193" s="89" t="s">
        <v>1102</v>
      </c>
      <c r="C193" s="92" t="s">
        <v>1075</v>
      </c>
      <c r="D193" s="93" t="str">
        <f>SC!E69</f>
        <v>Parallel Structure</v>
      </c>
      <c r="E193" s="94">
        <v>67</v>
      </c>
      <c r="F193" s="102"/>
      <c r="G193" s="91" t="str">
        <f>IF(F193="","NA",IF(F193=SC!D69, "Correct","Incorrect"))</f>
        <v>NA</v>
      </c>
    </row>
    <row r="194" spans="1:7" x14ac:dyDescent="0.25">
      <c r="A194" s="88">
        <v>192</v>
      </c>
      <c r="B194" s="89" t="s">
        <v>1102</v>
      </c>
      <c r="C194" s="92" t="s">
        <v>1075</v>
      </c>
      <c r="D194" s="93" t="str">
        <f>SC!E70</f>
        <v>Grammatical Construction</v>
      </c>
      <c r="E194" s="94">
        <v>68</v>
      </c>
      <c r="F194" s="102"/>
      <c r="G194" s="91" t="str">
        <f>IF(F194="","NA",IF(F194=SC!D70, "Correct","Incorrect"))</f>
        <v>NA</v>
      </c>
    </row>
    <row r="195" spans="1:7" x14ac:dyDescent="0.25">
      <c r="A195" s="88">
        <v>193</v>
      </c>
      <c r="B195" s="89" t="s">
        <v>1102</v>
      </c>
      <c r="C195" s="92" t="s">
        <v>1075</v>
      </c>
      <c r="D195" s="93" t="str">
        <f>SC!E71</f>
        <v>Parallel Structure</v>
      </c>
      <c r="E195" s="94">
        <v>69</v>
      </c>
      <c r="F195" s="102"/>
      <c r="G195" s="91" t="str">
        <f>IF(F195="","NA",IF(F195=SC!D71, "Correct","Incorrect"))</f>
        <v>NA</v>
      </c>
    </row>
    <row r="196" spans="1:7" x14ac:dyDescent="0.25">
      <c r="A196" s="88">
        <v>194</v>
      </c>
      <c r="B196" s="89" t="s">
        <v>1102</v>
      </c>
      <c r="C196" s="92" t="s">
        <v>1075</v>
      </c>
      <c r="D196" s="93" t="str">
        <f>SC!E72</f>
        <v>Modifiers</v>
      </c>
      <c r="E196" s="94">
        <v>70</v>
      </c>
      <c r="F196" s="102"/>
      <c r="G196" s="91" t="str">
        <f>IF(F196="","NA",IF(F196=SC!D72, "Correct","Incorrect"))</f>
        <v>NA</v>
      </c>
    </row>
    <row r="197" spans="1:7" x14ac:dyDescent="0.25">
      <c r="A197" s="88">
        <v>195</v>
      </c>
      <c r="B197" s="89" t="s">
        <v>1102</v>
      </c>
      <c r="C197" s="92" t="s">
        <v>1075</v>
      </c>
      <c r="D197" s="93" t="str">
        <f>SC!E73</f>
        <v>Parallel Structure</v>
      </c>
      <c r="E197" s="94">
        <v>71</v>
      </c>
      <c r="F197" s="102"/>
      <c r="G197" s="91" t="str">
        <f>IF(F197="","NA",IF(F197=SC!D73, "Correct","Incorrect"))</f>
        <v>NA</v>
      </c>
    </row>
    <row r="198" spans="1:7" x14ac:dyDescent="0.25">
      <c r="A198" s="88">
        <v>196</v>
      </c>
      <c r="B198" s="89" t="s">
        <v>1102</v>
      </c>
      <c r="C198" s="92" t="s">
        <v>1075</v>
      </c>
      <c r="D198" s="93" t="str">
        <f>SC!E74</f>
        <v>Idioms</v>
      </c>
      <c r="E198" s="94">
        <v>72</v>
      </c>
      <c r="F198" s="102"/>
      <c r="G198" s="91" t="str">
        <f>IF(F198="","NA",IF(F198=SC!D74, "Correct","Incorrect"))</f>
        <v>NA</v>
      </c>
    </row>
    <row r="199" spans="1:7" x14ac:dyDescent="0.25">
      <c r="A199" s="88">
        <v>197</v>
      </c>
      <c r="B199" s="89" t="s">
        <v>1102</v>
      </c>
      <c r="C199" s="92" t="s">
        <v>1075</v>
      </c>
      <c r="D199" s="93" t="str">
        <f>SC!E75</f>
        <v>Construction</v>
      </c>
      <c r="E199" s="94">
        <v>73</v>
      </c>
      <c r="F199" s="102"/>
      <c r="G199" s="91" t="str">
        <f>IF(F199="","NA",IF(F199=SC!D75, "Correct","Incorrect"))</f>
        <v>NA</v>
      </c>
    </row>
    <row r="200" spans="1:7" x14ac:dyDescent="0.25">
      <c r="A200" s="88">
        <v>198</v>
      </c>
      <c r="B200" s="89" t="s">
        <v>1102</v>
      </c>
      <c r="C200" s="92" t="s">
        <v>1075</v>
      </c>
      <c r="D200" s="93" t="str">
        <f>SC!E76</f>
        <v>Participle Parallelism</v>
      </c>
      <c r="E200" s="94">
        <v>74</v>
      </c>
      <c r="F200" s="102"/>
      <c r="G200" s="91" t="str">
        <f>IF(F200="","NA",IF(F200=SC!D76, "Correct","Incorrect"))</f>
        <v>NA</v>
      </c>
    </row>
    <row r="201" spans="1:7" x14ac:dyDescent="0.25">
      <c r="A201" s="88">
        <v>199</v>
      </c>
      <c r="B201" s="89" t="s">
        <v>1102</v>
      </c>
      <c r="C201" s="92" t="s">
        <v>1075</v>
      </c>
      <c r="D201" s="93" t="str">
        <f>SC!E77</f>
        <v>Grammatical Construction</v>
      </c>
      <c r="E201" s="94">
        <v>75</v>
      </c>
      <c r="F201" s="102"/>
      <c r="G201" s="91" t="str">
        <f>IF(F201="","NA",IF(F201=SC!D77, "Correct","Incorrect"))</f>
        <v>NA</v>
      </c>
    </row>
    <row r="202" spans="1:7" x14ac:dyDescent="0.25">
      <c r="A202" s="88">
        <v>200</v>
      </c>
      <c r="B202" s="89" t="s">
        <v>1102</v>
      </c>
      <c r="C202" s="92" t="s">
        <v>1075</v>
      </c>
      <c r="D202" s="93" t="str">
        <f>SC!E78</f>
        <v>Grammatical Construction</v>
      </c>
      <c r="E202" s="94">
        <v>76</v>
      </c>
      <c r="F202" s="102"/>
      <c r="G202" s="91" t="str">
        <f>IF(F202="","NA",IF(F202=SC!D78, "Correct","Incorrect"))</f>
        <v>NA</v>
      </c>
    </row>
    <row r="203" spans="1:7" x14ac:dyDescent="0.25">
      <c r="A203" s="88">
        <v>201</v>
      </c>
      <c r="B203" s="89" t="s">
        <v>1102</v>
      </c>
      <c r="C203" s="92" t="s">
        <v>1075</v>
      </c>
      <c r="D203" s="93" t="str">
        <f>SC!E79</f>
        <v>Comparisons</v>
      </c>
      <c r="E203" s="94">
        <v>77</v>
      </c>
      <c r="F203" s="102"/>
      <c r="G203" s="91" t="str">
        <f>IF(F203="","NA",IF(F203=SC!D79, "Correct","Incorrect"))</f>
        <v>NA</v>
      </c>
    </row>
    <row r="204" spans="1:7" x14ac:dyDescent="0.25">
      <c r="A204" s="88">
        <v>202</v>
      </c>
      <c r="B204" s="89" t="s">
        <v>1102</v>
      </c>
      <c r="C204" s="92" t="s">
        <v>1075</v>
      </c>
      <c r="D204" s="93" t="str">
        <f>SC!E80</f>
        <v>Parallel Structure</v>
      </c>
      <c r="E204" s="94">
        <v>78</v>
      </c>
      <c r="F204" s="102"/>
      <c r="G204" s="91" t="str">
        <f>IF(F204="","NA",IF(F204=SC!D80, "Correct","Incorrect"))</f>
        <v>NA</v>
      </c>
    </row>
    <row r="205" spans="1:7" x14ac:dyDescent="0.25">
      <c r="A205" s="88">
        <v>203</v>
      </c>
      <c r="B205" s="89" t="s">
        <v>1102</v>
      </c>
      <c r="C205" s="92" t="s">
        <v>1075</v>
      </c>
      <c r="D205" s="93" t="str">
        <f>SC!E81</f>
        <v>Verb Tense</v>
      </c>
      <c r="E205" s="94">
        <v>79</v>
      </c>
      <c r="F205" s="102"/>
      <c r="G205" s="91" t="str">
        <f>IF(F205="","NA",IF(F205=SC!D81, "Correct","Incorrect"))</f>
        <v>NA</v>
      </c>
    </row>
    <row r="206" spans="1:7" x14ac:dyDescent="0.25">
      <c r="A206" s="88">
        <v>204</v>
      </c>
      <c r="B206" s="89" t="s">
        <v>1102</v>
      </c>
      <c r="C206" s="92" t="s">
        <v>1075</v>
      </c>
      <c r="D206" s="93" t="str">
        <f>SC!E82</f>
        <v>Idioms</v>
      </c>
      <c r="E206" s="94">
        <v>80</v>
      </c>
      <c r="F206" s="102"/>
      <c r="G206" s="91" t="str">
        <f>IF(F206="","NA",IF(F206=SC!D82, "Correct","Incorrect"))</f>
        <v>NA</v>
      </c>
    </row>
    <row r="207" spans="1:7" x14ac:dyDescent="0.25">
      <c r="A207" s="88">
        <v>205</v>
      </c>
      <c r="B207" s="89" t="s">
        <v>1102</v>
      </c>
      <c r="C207" s="92" t="s">
        <v>1075</v>
      </c>
      <c r="D207" s="93" t="str">
        <f>SC!E83</f>
        <v>Style and Usage</v>
      </c>
      <c r="E207" s="94">
        <v>81</v>
      </c>
      <c r="F207" s="102"/>
      <c r="G207" s="91" t="str">
        <f>IF(F207="","NA",IF(F207=SC!D83, "Correct","Incorrect"))</f>
        <v>NA</v>
      </c>
    </row>
    <row r="208" spans="1:7" x14ac:dyDescent="0.25">
      <c r="A208" s="88">
        <v>206</v>
      </c>
      <c r="B208" s="89" t="s">
        <v>1102</v>
      </c>
      <c r="C208" s="92" t="s">
        <v>1075</v>
      </c>
      <c r="D208" s="93" t="str">
        <f>SC!E84</f>
        <v>Grammatical Construction</v>
      </c>
      <c r="E208" s="94">
        <v>82</v>
      </c>
      <c r="F208" s="102"/>
      <c r="G208" s="91" t="str">
        <f>IF(F208="","NA",IF(F208=SC!D84, "Correct","Incorrect"))</f>
        <v>NA</v>
      </c>
    </row>
    <row r="209" spans="1:7" x14ac:dyDescent="0.25">
      <c r="A209" s="88">
        <v>207</v>
      </c>
      <c r="B209" s="89" t="s">
        <v>1102</v>
      </c>
      <c r="C209" s="92" t="s">
        <v>1075</v>
      </c>
      <c r="D209" s="93" t="str">
        <f>SC!E85</f>
        <v>Idioms</v>
      </c>
      <c r="E209" s="94">
        <v>83</v>
      </c>
      <c r="F209" s="102"/>
      <c r="G209" s="91" t="str">
        <f>IF(F209="","NA",IF(F209=SC!D85, "Correct","Incorrect"))</f>
        <v>NA</v>
      </c>
    </row>
    <row r="210" spans="1:7" x14ac:dyDescent="0.25">
      <c r="A210" s="88">
        <v>208</v>
      </c>
      <c r="B210" s="89" t="s">
        <v>1102</v>
      </c>
      <c r="C210" s="92" t="s">
        <v>1075</v>
      </c>
      <c r="D210" s="93" t="str">
        <f>SC!E86</f>
        <v>Grammatical Construction</v>
      </c>
      <c r="E210" s="94">
        <v>84</v>
      </c>
      <c r="F210" s="102"/>
      <c r="G210" s="91" t="str">
        <f>IF(F210="","NA",IF(F210=SC!D86, "Correct","Incorrect"))</f>
        <v>NA</v>
      </c>
    </row>
    <row r="211" spans="1:7" x14ac:dyDescent="0.25">
      <c r="A211" s="88">
        <v>209</v>
      </c>
      <c r="B211" s="89" t="s">
        <v>1102</v>
      </c>
      <c r="C211" s="92" t="s">
        <v>1075</v>
      </c>
      <c r="D211" s="93" t="str">
        <f>SC!E87</f>
        <v>Parallel Structure</v>
      </c>
      <c r="E211" s="94">
        <v>85</v>
      </c>
      <c r="F211" s="102"/>
      <c r="G211" s="91" t="str">
        <f>IF(F211="","NA",IF(F211=SC!D87, "Correct","Incorrect"))</f>
        <v>NA</v>
      </c>
    </row>
    <row r="212" spans="1:7" x14ac:dyDescent="0.25">
      <c r="A212" s="88">
        <v>210</v>
      </c>
      <c r="B212" s="89" t="s">
        <v>1102</v>
      </c>
      <c r="C212" s="92" t="s">
        <v>1075</v>
      </c>
      <c r="D212" s="93" t="str">
        <f>SC!E88</f>
        <v>Parallel Structure</v>
      </c>
      <c r="E212" s="94">
        <v>86</v>
      </c>
      <c r="F212" s="102"/>
      <c r="G212" s="91" t="str">
        <f>IF(F212="","NA",IF(F212=SC!D88, "Correct","Incorrect"))</f>
        <v>NA</v>
      </c>
    </row>
    <row r="213" spans="1:7" x14ac:dyDescent="0.25">
      <c r="A213" s="88">
        <v>211</v>
      </c>
      <c r="B213" s="89" t="s">
        <v>1102</v>
      </c>
      <c r="C213" s="92" t="s">
        <v>1075</v>
      </c>
      <c r="D213" s="93" t="str">
        <f>SC!E89</f>
        <v>Verb Tense</v>
      </c>
      <c r="E213" s="94">
        <v>87</v>
      </c>
      <c r="F213" s="102"/>
      <c r="G213" s="91" t="str">
        <f>IF(F213="","NA",IF(F213=SC!D89, "Correct","Incorrect"))</f>
        <v>NA</v>
      </c>
    </row>
    <row r="214" spans="1:7" x14ac:dyDescent="0.25">
      <c r="A214" s="88">
        <v>212</v>
      </c>
      <c r="B214" s="89" t="s">
        <v>1102</v>
      </c>
      <c r="C214" s="92" t="s">
        <v>1075</v>
      </c>
      <c r="D214" s="93" t="str">
        <f>SC!E90</f>
        <v>Verb Tense</v>
      </c>
      <c r="E214" s="94">
        <v>88</v>
      </c>
      <c r="F214" s="102"/>
      <c r="G214" s="91" t="str">
        <f>IF(F214="","NA",IF(F214=SC!D90, "Correct","Incorrect"))</f>
        <v>NA</v>
      </c>
    </row>
    <row r="215" spans="1:7" x14ac:dyDescent="0.25">
      <c r="A215" s="88">
        <v>213</v>
      </c>
      <c r="B215" s="89" t="s">
        <v>1102</v>
      </c>
      <c r="C215" s="92" t="s">
        <v>1075</v>
      </c>
      <c r="D215" s="93" t="str">
        <f>SC!E91</f>
        <v>Verb Tense</v>
      </c>
      <c r="E215" s="94">
        <v>89</v>
      </c>
      <c r="F215" s="102"/>
      <c r="G215" s="91" t="str">
        <f>IF(F215="","NA",IF(F215=SC!D91, "Correct","Incorrect"))</f>
        <v>NA</v>
      </c>
    </row>
    <row r="216" spans="1:7" x14ac:dyDescent="0.25">
      <c r="A216" s="88">
        <v>214</v>
      </c>
      <c r="B216" s="89" t="s">
        <v>1102</v>
      </c>
      <c r="C216" s="92" t="s">
        <v>1075</v>
      </c>
      <c r="D216" s="93" t="str">
        <f>SC!E92</f>
        <v>Comparisons</v>
      </c>
      <c r="E216" s="94">
        <v>90</v>
      </c>
      <c r="F216" s="102"/>
      <c r="G216" s="91" t="str">
        <f>IF(F216="","NA",IF(F216=SC!D92, "Correct","Incorrect"))</f>
        <v>NA</v>
      </c>
    </row>
    <row r="217" spans="1:7" x14ac:dyDescent="0.25">
      <c r="A217" s="88">
        <v>215</v>
      </c>
      <c r="B217" s="89" t="s">
        <v>1102</v>
      </c>
      <c r="C217" s="92" t="s">
        <v>1075</v>
      </c>
      <c r="D217" s="93" t="str">
        <f>SC!E93</f>
        <v>Idioms</v>
      </c>
      <c r="E217" s="94">
        <v>91</v>
      </c>
      <c r="F217" s="102"/>
      <c r="G217" s="91" t="str">
        <f>IF(F217="","NA",IF(F217=SC!D93, "Correct","Incorrect"))</f>
        <v>NA</v>
      </c>
    </row>
    <row r="218" spans="1:7" x14ac:dyDescent="0.25">
      <c r="A218" s="88">
        <v>216</v>
      </c>
      <c r="B218" s="89" t="s">
        <v>1102</v>
      </c>
      <c r="C218" s="92" t="s">
        <v>1075</v>
      </c>
      <c r="D218" s="93" t="str">
        <f>SC!E94</f>
        <v>Verb Tense</v>
      </c>
      <c r="E218" s="94">
        <v>92</v>
      </c>
      <c r="F218" s="102"/>
      <c r="G218" s="91" t="str">
        <f>IF(F218="","NA",IF(F218=SC!D94, "Correct","Incorrect"))</f>
        <v>NA</v>
      </c>
    </row>
    <row r="219" spans="1:7" x14ac:dyDescent="0.25">
      <c r="A219" s="88">
        <v>217</v>
      </c>
      <c r="B219" s="89" t="s">
        <v>1102</v>
      </c>
      <c r="C219" s="92" t="s">
        <v>1075</v>
      </c>
      <c r="D219" s="93" t="str">
        <f>SC!E95</f>
        <v>Modifiers</v>
      </c>
      <c r="E219" s="94">
        <v>93</v>
      </c>
      <c r="F219" s="102"/>
      <c r="G219" s="91" t="str">
        <f>IF(F219="","NA",IF(F219=SC!D95, "Correct","Incorrect"))</f>
        <v>NA</v>
      </c>
    </row>
    <row r="220" spans="1:7" x14ac:dyDescent="0.25">
      <c r="A220" s="88">
        <v>218</v>
      </c>
      <c r="B220" s="89" t="s">
        <v>1102</v>
      </c>
      <c r="C220" s="92" t="s">
        <v>1075</v>
      </c>
      <c r="D220" s="93" t="str">
        <f>SC!E96</f>
        <v>Subject Verb Agreement</v>
      </c>
      <c r="E220" s="94">
        <v>94</v>
      </c>
      <c r="F220" s="102"/>
      <c r="G220" s="91" t="str">
        <f>IF(F220="","NA",IF(F220=SC!D96, "Correct","Incorrect"))</f>
        <v>NA</v>
      </c>
    </row>
    <row r="221" spans="1:7" x14ac:dyDescent="0.25">
      <c r="A221" s="88">
        <v>219</v>
      </c>
      <c r="B221" s="89" t="s">
        <v>1102</v>
      </c>
      <c r="C221" s="92" t="s">
        <v>1075</v>
      </c>
      <c r="D221" s="93" t="str">
        <f>SC!E97</f>
        <v>Parallel Structure</v>
      </c>
      <c r="E221" s="94">
        <v>95</v>
      </c>
      <c r="F221" s="102"/>
      <c r="G221" s="91" t="str">
        <f>IF(F221="","NA",IF(F221=SC!D97, "Correct","Incorrect"))</f>
        <v>NA</v>
      </c>
    </row>
    <row r="222" spans="1:7" x14ac:dyDescent="0.25">
      <c r="A222" s="88">
        <v>220</v>
      </c>
      <c r="B222" s="89" t="s">
        <v>1102</v>
      </c>
      <c r="C222" s="92" t="s">
        <v>1075</v>
      </c>
      <c r="D222" s="93" t="str">
        <f>SC!E98</f>
        <v>Subject Verb Agreement</v>
      </c>
      <c r="E222" s="94">
        <v>96</v>
      </c>
      <c r="F222" s="102"/>
      <c r="G222" s="91" t="str">
        <f>IF(F222="","NA",IF(F222=SC!D98, "Correct","Incorrect"))</f>
        <v>NA</v>
      </c>
    </row>
    <row r="223" spans="1:7" x14ac:dyDescent="0.25">
      <c r="A223" s="88">
        <v>221</v>
      </c>
      <c r="B223" s="89" t="s">
        <v>1102</v>
      </c>
      <c r="C223" s="92" t="s">
        <v>1075</v>
      </c>
      <c r="D223" s="93" t="str">
        <f>SC!E99</f>
        <v>Idioms</v>
      </c>
      <c r="E223" s="94">
        <v>97</v>
      </c>
      <c r="F223" s="102"/>
      <c r="G223" s="91" t="str">
        <f>IF(F223="","NA",IF(F223=SC!D99, "Correct","Incorrect"))</f>
        <v>NA</v>
      </c>
    </row>
    <row r="224" spans="1:7" x14ac:dyDescent="0.25">
      <c r="A224" s="88">
        <v>222</v>
      </c>
      <c r="B224" s="89" t="s">
        <v>1102</v>
      </c>
      <c r="C224" s="92" t="s">
        <v>1075</v>
      </c>
      <c r="D224" s="93" t="str">
        <f>SC!E100</f>
        <v>Pronouns</v>
      </c>
      <c r="E224" s="94">
        <v>98</v>
      </c>
      <c r="F224" s="102"/>
      <c r="G224" s="91" t="str">
        <f>IF(F224="","NA",IF(F224=SC!D100, "Correct","Incorrect"))</f>
        <v>NA</v>
      </c>
    </row>
    <row r="225" spans="1:7" x14ac:dyDescent="0.25">
      <c r="A225" s="88">
        <v>223</v>
      </c>
      <c r="B225" s="89" t="s">
        <v>1102</v>
      </c>
      <c r="C225" s="92" t="s">
        <v>1075</v>
      </c>
      <c r="D225" s="93" t="str">
        <f>SC!E101</f>
        <v>Verb Tense</v>
      </c>
      <c r="E225" s="94">
        <v>99</v>
      </c>
      <c r="F225" s="102"/>
      <c r="G225" s="91" t="str">
        <f>IF(F225="","NA",IF(F225=SC!D101, "Correct","Incorrect"))</f>
        <v>NA</v>
      </c>
    </row>
    <row r="226" spans="1:7" x14ac:dyDescent="0.25">
      <c r="A226" s="88">
        <v>224</v>
      </c>
      <c r="B226" s="89" t="s">
        <v>1102</v>
      </c>
      <c r="C226" s="92" t="s">
        <v>1075</v>
      </c>
      <c r="D226" s="93" t="str">
        <f>SC!E102</f>
        <v>Idioms</v>
      </c>
      <c r="E226" s="94">
        <v>100</v>
      </c>
      <c r="F226" s="102"/>
      <c r="G226" s="91" t="str">
        <f>IF(F226="","NA",IF(F226=SC!D102, "Correct","Incorrect"))</f>
        <v>NA</v>
      </c>
    </row>
    <row r="227" spans="1:7" x14ac:dyDescent="0.25">
      <c r="A227" s="88">
        <v>225</v>
      </c>
      <c r="B227" s="89" t="s">
        <v>1102</v>
      </c>
      <c r="C227" s="92" t="s">
        <v>1075</v>
      </c>
      <c r="D227" s="93" t="str">
        <f>SC!E103</f>
        <v>Comparisons</v>
      </c>
      <c r="E227" s="94">
        <v>101</v>
      </c>
      <c r="F227" s="102"/>
      <c r="G227" s="91" t="str">
        <f>IF(F227="","NA",IF(F227=SC!D103, "Correct","Incorrect"))</f>
        <v>NA</v>
      </c>
    </row>
    <row r="228" spans="1:7" x14ac:dyDescent="0.25">
      <c r="A228" s="88">
        <v>226</v>
      </c>
      <c r="B228" s="89" t="s">
        <v>1102</v>
      </c>
      <c r="C228" s="92" t="s">
        <v>1075</v>
      </c>
      <c r="D228" s="93" t="str">
        <f>SC!E104</f>
        <v>Grammatical Construction</v>
      </c>
      <c r="E228" s="94">
        <v>102</v>
      </c>
      <c r="F228" s="102"/>
      <c r="G228" s="91" t="str">
        <f>IF(F228="","NA",IF(F228=SC!D104, "Correct","Incorrect"))</f>
        <v>NA</v>
      </c>
    </row>
    <row r="229" spans="1:7" x14ac:dyDescent="0.25">
      <c r="A229" s="88">
        <v>227</v>
      </c>
      <c r="B229" s="89" t="s">
        <v>1102</v>
      </c>
      <c r="C229" s="92" t="s">
        <v>1075</v>
      </c>
      <c r="D229" s="93" t="str">
        <f>SC!E105</f>
        <v>Idioms</v>
      </c>
      <c r="E229" s="94">
        <v>103</v>
      </c>
      <c r="F229" s="102"/>
      <c r="G229" s="91" t="str">
        <f>IF(F229="","NA",IF(F229=SC!D105, "Correct","Incorrect"))</f>
        <v>NA</v>
      </c>
    </row>
    <row r="230" spans="1:7" x14ac:dyDescent="0.25">
      <c r="A230" s="88">
        <v>228</v>
      </c>
      <c r="B230" s="89" t="s">
        <v>1102</v>
      </c>
      <c r="C230" s="92" t="s">
        <v>1075</v>
      </c>
      <c r="D230" s="93" t="str">
        <f>SC!E106</f>
        <v>Comparisons</v>
      </c>
      <c r="E230" s="94">
        <v>104</v>
      </c>
      <c r="F230" s="102"/>
      <c r="G230" s="91" t="str">
        <f>IF(F230="","NA",IF(F230=SC!D106, "Correct","Incorrect"))</f>
        <v>NA</v>
      </c>
    </row>
    <row r="231" spans="1:7" x14ac:dyDescent="0.25">
      <c r="A231" s="88">
        <v>229</v>
      </c>
      <c r="B231" s="89" t="s">
        <v>1102</v>
      </c>
      <c r="C231" s="92" t="s">
        <v>1075</v>
      </c>
      <c r="D231" s="93" t="str">
        <f>SC!E107</f>
        <v>Idioms</v>
      </c>
      <c r="E231" s="94">
        <v>105</v>
      </c>
      <c r="F231" s="102"/>
      <c r="G231" s="91" t="str">
        <f>IF(F231="","NA",IF(F231=SC!D107, "Correct","Incorrect"))</f>
        <v>NA</v>
      </c>
    </row>
    <row r="232" spans="1:7" x14ac:dyDescent="0.25">
      <c r="A232" s="88">
        <v>230</v>
      </c>
      <c r="B232" s="89" t="s">
        <v>1102</v>
      </c>
      <c r="C232" s="92" t="s">
        <v>1075</v>
      </c>
      <c r="D232" s="93" t="str">
        <f>SC!E108</f>
        <v>Construction</v>
      </c>
      <c r="E232" s="94">
        <v>106</v>
      </c>
      <c r="F232" s="102"/>
      <c r="G232" s="91" t="str">
        <f>IF(F232="","NA",IF(F232=SC!D108, "Correct","Incorrect"))</f>
        <v>NA</v>
      </c>
    </row>
    <row r="233" spans="1:7" x14ac:dyDescent="0.25">
      <c r="A233" s="88">
        <v>231</v>
      </c>
      <c r="B233" s="89" t="s">
        <v>1102</v>
      </c>
      <c r="C233" s="92" t="s">
        <v>1075</v>
      </c>
      <c r="D233" s="93" t="str">
        <f>SC!E109</f>
        <v>Construction</v>
      </c>
      <c r="E233" s="94">
        <v>107</v>
      </c>
      <c r="F233" s="102"/>
      <c r="G233" s="91" t="str">
        <f>IF(F233="","NA",IF(F233=SC!D109, "Correct","Incorrect"))</f>
        <v>NA</v>
      </c>
    </row>
    <row r="234" spans="1:7" x14ac:dyDescent="0.25">
      <c r="A234" s="88">
        <v>232</v>
      </c>
      <c r="B234" s="89" t="s">
        <v>1102</v>
      </c>
      <c r="C234" s="92" t="s">
        <v>1075</v>
      </c>
      <c r="D234" s="93" t="str">
        <f>SC!E110</f>
        <v>Diction</v>
      </c>
      <c r="E234" s="94">
        <v>108</v>
      </c>
      <c r="F234" s="102"/>
      <c r="G234" s="91" t="str">
        <f>IF(F234="","NA",IF(F234=SC!D110, "Correct","Incorrect"))</f>
        <v>NA</v>
      </c>
    </row>
    <row r="235" spans="1:7" x14ac:dyDescent="0.25">
      <c r="A235" s="88">
        <v>233</v>
      </c>
      <c r="B235" s="89" t="s">
        <v>1102</v>
      </c>
      <c r="C235" s="92" t="s">
        <v>1075</v>
      </c>
      <c r="D235" s="93" t="str">
        <f>SC!E111</f>
        <v>Grammatical Construction</v>
      </c>
      <c r="E235" s="94">
        <v>109</v>
      </c>
      <c r="F235" s="102"/>
      <c r="G235" s="91" t="str">
        <f>IF(F235="","NA",IF(F235=SC!D111, "Correct","Incorrect"))</f>
        <v>NA</v>
      </c>
    </row>
    <row r="236" spans="1:7" x14ac:dyDescent="0.25">
      <c r="A236" s="88">
        <v>234</v>
      </c>
      <c r="B236" s="89" t="s">
        <v>1102</v>
      </c>
      <c r="C236" s="92" t="s">
        <v>1075</v>
      </c>
      <c r="D236" s="93" t="str">
        <f>SC!E112</f>
        <v>Modifiers</v>
      </c>
      <c r="E236" s="94">
        <v>110</v>
      </c>
      <c r="F236" s="102"/>
      <c r="G236" s="91" t="str">
        <f>IF(F236="","NA",IF(F236=SC!D112, "Correct","Incorrect"))</f>
        <v>NA</v>
      </c>
    </row>
    <row r="237" spans="1:7" x14ac:dyDescent="0.25">
      <c r="A237" s="88">
        <v>235</v>
      </c>
      <c r="B237" s="89" t="s">
        <v>1102</v>
      </c>
      <c r="C237" s="92" t="s">
        <v>1075</v>
      </c>
      <c r="D237" s="93" t="str">
        <f>SC!E113</f>
        <v>Comparisons</v>
      </c>
      <c r="E237" s="94">
        <v>111</v>
      </c>
      <c r="F237" s="102"/>
      <c r="G237" s="91" t="str">
        <f>IF(F237="","NA",IF(F237=SC!D113, "Correct","Incorrect"))</f>
        <v>NA</v>
      </c>
    </row>
    <row r="238" spans="1:7" x14ac:dyDescent="0.25">
      <c r="A238" s="88">
        <v>236</v>
      </c>
      <c r="B238" s="89" t="s">
        <v>1102</v>
      </c>
      <c r="C238" s="92" t="s">
        <v>1075</v>
      </c>
      <c r="D238" s="93" t="str">
        <f>SC!E114</f>
        <v>Construction</v>
      </c>
      <c r="E238" s="94">
        <v>112</v>
      </c>
      <c r="F238" s="102"/>
      <c r="G238" s="91" t="str">
        <f>IF(F238="","NA",IF(F238=SC!D114, "Correct","Incorrect"))</f>
        <v>NA</v>
      </c>
    </row>
    <row r="239" spans="1:7" x14ac:dyDescent="0.25">
      <c r="A239" s="88">
        <v>237</v>
      </c>
      <c r="B239" s="89" t="s">
        <v>1102</v>
      </c>
      <c r="C239" s="92" t="s">
        <v>1075</v>
      </c>
      <c r="D239" s="93" t="str">
        <f>SC!E115</f>
        <v>Construction</v>
      </c>
      <c r="E239" s="94">
        <v>113</v>
      </c>
      <c r="F239" s="102"/>
      <c r="G239" s="91" t="str">
        <f>IF(F239="","NA",IF(F239=SC!D115, "Correct","Incorrect"))</f>
        <v>NA</v>
      </c>
    </row>
    <row r="240" spans="1:7" x14ac:dyDescent="0.25">
      <c r="A240" s="88">
        <v>238</v>
      </c>
      <c r="B240" s="89" t="s">
        <v>1102</v>
      </c>
      <c r="C240" s="92" t="s">
        <v>1075</v>
      </c>
      <c r="D240" s="93" t="str">
        <f>SC!E116</f>
        <v>Conjunctions</v>
      </c>
      <c r="E240" s="94">
        <v>114</v>
      </c>
      <c r="F240" s="102"/>
      <c r="G240" s="91" t="str">
        <f>IF(F240="","NA",IF(F240=SC!D116, "Correct","Incorrect"))</f>
        <v>NA</v>
      </c>
    </row>
    <row r="241" spans="1:7" x14ac:dyDescent="0.25">
      <c r="A241" s="88">
        <v>239</v>
      </c>
      <c r="B241" s="89" t="s">
        <v>1102</v>
      </c>
      <c r="C241" s="92" t="s">
        <v>1075</v>
      </c>
      <c r="D241" s="93" t="str">
        <f>SC!E117</f>
        <v>Pronouns</v>
      </c>
      <c r="E241" s="94">
        <v>115</v>
      </c>
      <c r="F241" s="102"/>
      <c r="G241" s="91" t="str">
        <f>IF(F241="","NA",IF(F241=SC!D117, "Correct","Incorrect"))</f>
        <v>NA</v>
      </c>
    </row>
    <row r="242" spans="1:7" x14ac:dyDescent="0.25">
      <c r="A242" s="88">
        <v>240</v>
      </c>
      <c r="B242" s="89" t="s">
        <v>1102</v>
      </c>
      <c r="C242" s="92" t="s">
        <v>1075</v>
      </c>
      <c r="D242" s="93" t="str">
        <f>SC!E118</f>
        <v>Comparisons</v>
      </c>
      <c r="E242" s="94">
        <v>116</v>
      </c>
      <c r="F242" s="102"/>
      <c r="G242" s="91" t="str">
        <f>IF(F242="","NA",IF(F242=SC!D118, "Correct","Incorrect"))</f>
        <v>NA</v>
      </c>
    </row>
    <row r="243" spans="1:7" x14ac:dyDescent="0.25">
      <c r="A243" s="88">
        <v>241</v>
      </c>
      <c r="B243" s="89" t="s">
        <v>1102</v>
      </c>
      <c r="C243" s="92" t="s">
        <v>1075</v>
      </c>
      <c r="D243" s="93" t="str">
        <f>SC!E119</f>
        <v>Idioms</v>
      </c>
      <c r="E243" s="94">
        <v>117</v>
      </c>
      <c r="F243" s="102"/>
      <c r="G243" s="91" t="str">
        <f>IF(F243="","NA",IF(F243=SC!D119, "Correct","Incorrect"))</f>
        <v>NA</v>
      </c>
    </row>
    <row r="244" spans="1:7" x14ac:dyDescent="0.25">
      <c r="A244" s="88">
        <v>242</v>
      </c>
      <c r="B244" s="89" t="s">
        <v>1102</v>
      </c>
      <c r="C244" s="92" t="s">
        <v>1075</v>
      </c>
      <c r="D244" s="93" t="str">
        <f>SC!E120</f>
        <v>Parallel Structure</v>
      </c>
      <c r="E244" s="94">
        <v>118</v>
      </c>
      <c r="F244" s="102"/>
      <c r="G244" s="91" t="str">
        <f>IF(F244="","NA",IF(F244=SC!D120, "Correct","Incorrect"))</f>
        <v>NA</v>
      </c>
    </row>
    <row r="245" spans="1:7" x14ac:dyDescent="0.25">
      <c r="A245" s="88">
        <v>243</v>
      </c>
      <c r="B245" s="89" t="s">
        <v>1102</v>
      </c>
      <c r="C245" s="92" t="s">
        <v>1075</v>
      </c>
      <c r="D245" s="93" t="str">
        <f>SC!E121</f>
        <v>Punctuation</v>
      </c>
      <c r="E245" s="94">
        <v>119</v>
      </c>
      <c r="F245" s="102"/>
      <c r="G245" s="91" t="str">
        <f>IF(F245="","NA",IF(F245=SC!D121, "Correct","Incorrect"))</f>
        <v>NA</v>
      </c>
    </row>
    <row r="246" spans="1:7" x14ac:dyDescent="0.25">
      <c r="A246" s="88">
        <v>244</v>
      </c>
      <c r="B246" s="89" t="s">
        <v>1102</v>
      </c>
      <c r="C246" s="92" t="s">
        <v>1075</v>
      </c>
      <c r="D246" s="93" t="str">
        <f>SC!E122</f>
        <v>Parallel Structure</v>
      </c>
      <c r="E246" s="94">
        <v>120</v>
      </c>
      <c r="F246" s="102"/>
      <c r="G246" s="91" t="str">
        <f>IF(F246="","NA",IF(F246=SC!D122, "Correct","Incorrect"))</f>
        <v>NA</v>
      </c>
    </row>
    <row r="247" spans="1:7" x14ac:dyDescent="0.25">
      <c r="A247" s="88">
        <v>245</v>
      </c>
      <c r="B247" s="89" t="s">
        <v>1102</v>
      </c>
      <c r="C247" s="92" t="s">
        <v>1075</v>
      </c>
      <c r="D247" s="93" t="str">
        <f>SC!E123</f>
        <v>Punctuation</v>
      </c>
      <c r="E247" s="94">
        <v>121</v>
      </c>
      <c r="F247" s="102"/>
      <c r="G247" s="91" t="str">
        <f>IF(F247="","NA",IF(F247=SC!D123, "Correct","Incorrect"))</f>
        <v>NA</v>
      </c>
    </row>
    <row r="248" spans="1:7" x14ac:dyDescent="0.25">
      <c r="A248" s="88">
        <v>246</v>
      </c>
      <c r="B248" s="89" t="s">
        <v>1102</v>
      </c>
      <c r="C248" s="92" t="s">
        <v>1075</v>
      </c>
      <c r="D248" s="93" t="str">
        <f>SC!E124</f>
        <v>Modifiers</v>
      </c>
      <c r="E248" s="94">
        <v>122</v>
      </c>
      <c r="F248" s="102"/>
      <c r="G248" s="91" t="str">
        <f>IF(F248="","NA",IF(F248=SC!D124, "Correct","Incorrect"))</f>
        <v>NA</v>
      </c>
    </row>
    <row r="249" spans="1:7" x14ac:dyDescent="0.25">
      <c r="A249" s="88">
        <v>247</v>
      </c>
      <c r="B249" s="89" t="s">
        <v>1102</v>
      </c>
      <c r="C249" s="92" t="s">
        <v>1075</v>
      </c>
      <c r="D249" s="93" t="str">
        <f>SC!E125</f>
        <v>Grammatical Construction</v>
      </c>
      <c r="E249" s="94">
        <v>123</v>
      </c>
      <c r="F249" s="102"/>
      <c r="G249" s="91" t="str">
        <f>IF(F249="","NA",IF(F249=SC!D125, "Correct","Incorrect"))</f>
        <v>NA</v>
      </c>
    </row>
    <row r="250" spans="1:7" x14ac:dyDescent="0.25">
      <c r="A250" s="88">
        <v>248</v>
      </c>
      <c r="B250" s="89" t="s">
        <v>1102</v>
      </c>
      <c r="C250" s="92" t="s">
        <v>1075</v>
      </c>
      <c r="D250" s="93" t="str">
        <f>SC!E126</f>
        <v>Parallel Structure</v>
      </c>
      <c r="E250" s="94">
        <v>124</v>
      </c>
      <c r="F250" s="102"/>
      <c r="G250" s="91" t="str">
        <f>IF(F250="","NA",IF(F250=SC!D126, "Correct","Incorrect"))</f>
        <v>NA</v>
      </c>
    </row>
    <row r="251" spans="1:7" x14ac:dyDescent="0.25">
      <c r="A251" s="88">
        <v>249</v>
      </c>
      <c r="B251" s="89" t="s">
        <v>1102</v>
      </c>
      <c r="C251" s="92" t="s">
        <v>1075</v>
      </c>
      <c r="D251" s="93" t="str">
        <f>SC!E127</f>
        <v>Parallel Structure</v>
      </c>
      <c r="E251" s="94">
        <v>125</v>
      </c>
      <c r="F251" s="102"/>
      <c r="G251" s="91" t="str">
        <f>IF(F251="","NA",IF(F251=SC!D127, "Correct","Incorrect"))</f>
        <v>NA</v>
      </c>
    </row>
    <row r="252" spans="1:7" x14ac:dyDescent="0.25">
      <c r="A252" s="88">
        <v>250</v>
      </c>
      <c r="B252" s="89" t="s">
        <v>1102</v>
      </c>
      <c r="C252" s="92" t="s">
        <v>1075</v>
      </c>
      <c r="D252" s="93" t="str">
        <f>SC!E128</f>
        <v>Construction</v>
      </c>
      <c r="E252" s="94">
        <v>126</v>
      </c>
      <c r="F252" s="102"/>
      <c r="G252" s="91" t="str">
        <f>IF(F252="","NA",IF(F252=SC!D128, "Correct","Incorrect"))</f>
        <v>NA</v>
      </c>
    </row>
    <row r="253" spans="1:7" x14ac:dyDescent="0.25">
      <c r="A253" s="88">
        <v>251</v>
      </c>
      <c r="B253" s="89" t="s">
        <v>1102</v>
      </c>
      <c r="C253" s="92" t="s">
        <v>1075</v>
      </c>
      <c r="D253" s="93" t="str">
        <f>SC!E129</f>
        <v>Idioms</v>
      </c>
      <c r="E253" s="94">
        <v>127</v>
      </c>
      <c r="F253" s="102"/>
      <c r="G253" s="91" t="str">
        <f>IF(F253="","NA",IF(F253=SC!D129, "Correct","Incorrect"))</f>
        <v>NA</v>
      </c>
    </row>
    <row r="254" spans="1:7" x14ac:dyDescent="0.25">
      <c r="A254" s="88">
        <v>252</v>
      </c>
      <c r="B254" s="89" t="s">
        <v>1102</v>
      </c>
      <c r="C254" s="92" t="s">
        <v>1075</v>
      </c>
      <c r="D254" s="93" t="str">
        <f>SC!E130</f>
        <v>Parallel Structure</v>
      </c>
      <c r="E254" s="94">
        <v>128</v>
      </c>
      <c r="F254" s="102"/>
      <c r="G254" s="91" t="str">
        <f>IF(F254="","NA",IF(F254=SC!D130, "Correct","Incorrect"))</f>
        <v>NA</v>
      </c>
    </row>
    <row r="255" spans="1:7" x14ac:dyDescent="0.25">
      <c r="A255" s="88">
        <v>253</v>
      </c>
      <c r="B255" s="89" t="s">
        <v>1102</v>
      </c>
      <c r="C255" s="92" t="s">
        <v>1075</v>
      </c>
      <c r="D255" s="93" t="str">
        <f>SC!E131</f>
        <v>Modifiers</v>
      </c>
      <c r="E255" s="94">
        <v>129</v>
      </c>
      <c r="F255" s="102"/>
      <c r="G255" s="91" t="str">
        <f>IF(F255="","NA",IF(F255=SC!D131, "Correct","Incorrect"))</f>
        <v>NA</v>
      </c>
    </row>
    <row r="256" spans="1:7" x14ac:dyDescent="0.25">
      <c r="A256" s="88">
        <v>254</v>
      </c>
      <c r="B256" s="89" t="s">
        <v>1102</v>
      </c>
      <c r="C256" s="92" t="s">
        <v>1075</v>
      </c>
      <c r="D256" s="93" t="str">
        <f>SC!E132</f>
        <v>Verb Tense</v>
      </c>
      <c r="E256" s="94">
        <v>130</v>
      </c>
      <c r="F256" s="102"/>
      <c r="G256" s="91" t="str">
        <f>IF(F256="","NA",IF(F256=SC!D132, "Correct","Incorrect"))</f>
        <v>NA</v>
      </c>
    </row>
    <row r="257" spans="1:7" x14ac:dyDescent="0.25">
      <c r="A257" s="88">
        <v>255</v>
      </c>
      <c r="B257" s="89" t="s">
        <v>1102</v>
      </c>
      <c r="C257" s="92" t="s">
        <v>1075</v>
      </c>
      <c r="D257" s="93" t="str">
        <f>SC!E133</f>
        <v>Parallel Structure</v>
      </c>
      <c r="E257" s="94">
        <v>131</v>
      </c>
      <c r="F257" s="102"/>
      <c r="G257" s="91" t="str">
        <f>IF(F257="","NA",IF(F257=SC!D133, "Correct","Incorrect"))</f>
        <v>NA</v>
      </c>
    </row>
    <row r="258" spans="1:7" x14ac:dyDescent="0.25">
      <c r="A258" s="88">
        <v>256</v>
      </c>
      <c r="B258" s="89" t="s">
        <v>1102</v>
      </c>
      <c r="C258" s="92" t="s">
        <v>1075</v>
      </c>
      <c r="D258" s="93" t="str">
        <f>SC!E134</f>
        <v>Modifiers</v>
      </c>
      <c r="E258" s="94">
        <v>132</v>
      </c>
      <c r="F258" s="102"/>
      <c r="G258" s="91" t="str">
        <f>IF(F258="","NA",IF(F258=SC!D134, "Correct","Incorrect"))</f>
        <v>NA</v>
      </c>
    </row>
    <row r="259" spans="1:7" x14ac:dyDescent="0.25">
      <c r="A259" s="88">
        <v>257</v>
      </c>
      <c r="B259" s="89" t="s">
        <v>1102</v>
      </c>
      <c r="C259" s="92" t="s">
        <v>1075</v>
      </c>
      <c r="D259" s="93" t="str">
        <f>SC!E135</f>
        <v>Parallel Structure</v>
      </c>
      <c r="E259" s="94">
        <v>133</v>
      </c>
      <c r="F259" s="102"/>
      <c r="G259" s="91" t="str">
        <f>IF(F259="","NA",IF(F259=SC!D135, "Correct","Incorrect"))</f>
        <v>NA</v>
      </c>
    </row>
    <row r="260" spans="1:7" x14ac:dyDescent="0.25">
      <c r="A260" s="88">
        <v>258</v>
      </c>
      <c r="B260" s="89" t="s">
        <v>1102</v>
      </c>
      <c r="C260" s="92" t="s">
        <v>1075</v>
      </c>
      <c r="D260" s="93" t="str">
        <f>SC!E136</f>
        <v>Subject Verb Agreement</v>
      </c>
      <c r="E260" s="94">
        <v>134</v>
      </c>
      <c r="F260" s="102"/>
      <c r="G260" s="91" t="str">
        <f>IF(F260="","NA",IF(F260=SC!D136, "Correct","Incorrect"))</f>
        <v>NA</v>
      </c>
    </row>
    <row r="261" spans="1:7" x14ac:dyDescent="0.25">
      <c r="A261" s="88">
        <v>259</v>
      </c>
      <c r="B261" s="89" t="s">
        <v>1102</v>
      </c>
      <c r="C261" s="92" t="s">
        <v>1075</v>
      </c>
      <c r="D261" s="93" t="str">
        <f>SC!E137</f>
        <v>Comparisons</v>
      </c>
      <c r="E261" s="94">
        <v>135</v>
      </c>
      <c r="F261" s="102"/>
      <c r="G261" s="91" t="str">
        <f>IF(F261="","NA",IF(F261=SC!D137, "Correct","Incorrect"))</f>
        <v>NA</v>
      </c>
    </row>
    <row r="262" spans="1:7" x14ac:dyDescent="0.25">
      <c r="A262" s="88">
        <v>260</v>
      </c>
      <c r="B262" s="89" t="s">
        <v>1102</v>
      </c>
      <c r="C262" s="92" t="s">
        <v>1075</v>
      </c>
      <c r="D262" s="93" t="str">
        <f>SC!E138</f>
        <v>Parallel Structure</v>
      </c>
      <c r="E262" s="94">
        <v>136</v>
      </c>
      <c r="F262" s="102"/>
      <c r="G262" s="91" t="str">
        <f>IF(F262="","NA",IF(F262=SC!D138, "Correct","Incorrect"))</f>
        <v>NA</v>
      </c>
    </row>
    <row r="263" spans="1:7" x14ac:dyDescent="0.25">
      <c r="A263" s="88">
        <v>261</v>
      </c>
      <c r="B263" s="89" t="s">
        <v>1102</v>
      </c>
      <c r="C263" s="92" t="s">
        <v>1075</v>
      </c>
      <c r="D263" s="93" t="str">
        <f>SC!E139</f>
        <v>Verb Tense</v>
      </c>
      <c r="E263" s="94">
        <v>137</v>
      </c>
      <c r="F263" s="102"/>
      <c r="G263" s="91" t="str">
        <f>IF(F263="","NA",IF(F263=SC!D139, "Correct","Incorrect"))</f>
        <v>NA</v>
      </c>
    </row>
    <row r="264" spans="1:7" x14ac:dyDescent="0.25">
      <c r="A264" s="88">
        <v>262</v>
      </c>
      <c r="B264" s="89" t="s">
        <v>1102</v>
      </c>
      <c r="C264" s="92" t="s">
        <v>1075</v>
      </c>
      <c r="D264" s="93" t="str">
        <f>SC!E140</f>
        <v>Idioms</v>
      </c>
      <c r="E264" s="94">
        <v>138</v>
      </c>
      <c r="F264" s="102"/>
      <c r="G264" s="91" t="str">
        <f>IF(F264="","NA",IF(F264=SC!D140, "Correct","Incorrect"))</f>
        <v>NA</v>
      </c>
    </row>
    <row r="265" spans="1:7" x14ac:dyDescent="0.25">
      <c r="A265" s="88">
        <v>263</v>
      </c>
      <c r="B265" s="89" t="s">
        <v>1102</v>
      </c>
      <c r="C265" s="92" t="s">
        <v>1075</v>
      </c>
      <c r="D265" s="93" t="str">
        <f>SC!E141</f>
        <v>Parallel Structure</v>
      </c>
      <c r="E265" s="94">
        <v>139</v>
      </c>
      <c r="F265" s="102"/>
      <c r="G265" s="91" t="str">
        <f>IF(F265="","NA",IF(F265=SC!D141, "Correct","Incorrect"))</f>
        <v>NA</v>
      </c>
    </row>
    <row r="266" spans="1:7" x14ac:dyDescent="0.25">
      <c r="A266" s="88">
        <v>264</v>
      </c>
      <c r="B266" s="89" t="s">
        <v>1102</v>
      </c>
      <c r="C266" s="92" t="s">
        <v>1075</v>
      </c>
      <c r="D266" s="93" t="str">
        <f>SC!E142</f>
        <v>Idioms</v>
      </c>
      <c r="E266" s="94">
        <v>140</v>
      </c>
      <c r="F266" s="102"/>
      <c r="G266" s="91" t="str">
        <f>IF(F266="","NA",IF(F266=SC!D142, "Correct","Incorrect"))</f>
        <v>NA</v>
      </c>
    </row>
    <row r="267" spans="1:7" x14ac:dyDescent="0.25">
      <c r="A267" s="88">
        <v>404</v>
      </c>
      <c r="B267" s="95" t="s">
        <v>1103</v>
      </c>
      <c r="C267" s="92" t="s">
        <v>1104</v>
      </c>
      <c r="D267" s="93" t="str">
        <f>PS!E3</f>
        <v>Percents and Interest Problems</v>
      </c>
      <c r="E267" s="94">
        <v>1</v>
      </c>
      <c r="F267" s="102" t="s">
        <v>13</v>
      </c>
      <c r="G267" s="91" t="str">
        <f>IF(F267="","NA",IF(F267=PS!D3, "Correct","Incorrect"))</f>
        <v>Incorrect</v>
      </c>
    </row>
    <row r="268" spans="1:7" x14ac:dyDescent="0.25">
      <c r="A268" s="88">
        <v>405</v>
      </c>
      <c r="B268" s="95" t="s">
        <v>1103</v>
      </c>
      <c r="C268" s="92" t="s">
        <v>1104</v>
      </c>
      <c r="D268" s="93" t="str">
        <f>PS!E4</f>
        <v>Arithmetic</v>
      </c>
      <c r="E268" s="94">
        <v>2</v>
      </c>
      <c r="F268" s="102"/>
      <c r="G268" s="91" t="str">
        <f>IF(F268="","NA",IF(F268=PS!D4, "Correct","Incorrect"))</f>
        <v>NA</v>
      </c>
    </row>
    <row r="269" spans="1:7" x14ac:dyDescent="0.25">
      <c r="A269" s="88">
        <v>406</v>
      </c>
      <c r="B269" s="95" t="s">
        <v>1103</v>
      </c>
      <c r="C269" s="92" t="s">
        <v>1104</v>
      </c>
      <c r="D269" s="93" t="str">
        <f>PS!E5</f>
        <v>Word Problems</v>
      </c>
      <c r="E269" s="94">
        <v>3</v>
      </c>
      <c r="F269" s="102"/>
      <c r="G269" s="91" t="str">
        <f>IF(F269="","NA",IF(F269=PS!D5, "Correct","Incorrect"))</f>
        <v>NA</v>
      </c>
    </row>
    <row r="270" spans="1:7" x14ac:dyDescent="0.25">
      <c r="A270" s="88">
        <v>407</v>
      </c>
      <c r="B270" s="95" t="s">
        <v>1103</v>
      </c>
      <c r="C270" s="92" t="s">
        <v>1104</v>
      </c>
      <c r="D270" s="93" t="str">
        <f>PS!E6</f>
        <v>Word Problems</v>
      </c>
      <c r="E270" s="94">
        <v>4</v>
      </c>
      <c r="F270" s="102"/>
      <c r="G270" s="91" t="str">
        <f>IF(F270="","NA",IF(F270=PS!D6, "Correct","Incorrect"))</f>
        <v>NA</v>
      </c>
    </row>
    <row r="271" spans="1:7" x14ac:dyDescent="0.25">
      <c r="A271" s="88">
        <v>408</v>
      </c>
      <c r="B271" s="95" t="s">
        <v>1103</v>
      </c>
      <c r="C271" s="92" t="s">
        <v>1104</v>
      </c>
      <c r="D271" s="93" t="str">
        <f>PS!E7</f>
        <v>Coordinate Geometry</v>
      </c>
      <c r="E271" s="94">
        <v>5</v>
      </c>
      <c r="F271" s="102"/>
      <c r="G271" s="91" t="str">
        <f>IF(F271="","NA",IF(F271=PS!D7, "Correct","Incorrect"))</f>
        <v>NA</v>
      </c>
    </row>
    <row r="272" spans="1:7" x14ac:dyDescent="0.25">
      <c r="A272" s="88">
        <v>409</v>
      </c>
      <c r="B272" s="95" t="s">
        <v>1103</v>
      </c>
      <c r="C272" s="92" t="s">
        <v>1104</v>
      </c>
      <c r="D272" s="93" t="str">
        <f>PS!E8</f>
        <v>Arithmetic</v>
      </c>
      <c r="E272" s="94">
        <v>6</v>
      </c>
      <c r="F272" s="102"/>
      <c r="G272" s="91" t="str">
        <f>IF(F272="","NA",IF(F272=PS!D8, "Correct","Incorrect"))</f>
        <v>NA</v>
      </c>
    </row>
    <row r="273" spans="1:7" x14ac:dyDescent="0.25">
      <c r="A273" s="88">
        <v>410</v>
      </c>
      <c r="B273" s="95" t="s">
        <v>1103</v>
      </c>
      <c r="C273" s="92" t="s">
        <v>1104</v>
      </c>
      <c r="D273" s="93" t="str">
        <f>PS!E9</f>
        <v>Roots</v>
      </c>
      <c r="E273" s="94">
        <v>7</v>
      </c>
      <c r="F273" s="102"/>
      <c r="G273" s="91" t="str">
        <f>IF(F273="","NA",IF(F273=PS!D9, "Correct","Incorrect"))</f>
        <v>NA</v>
      </c>
    </row>
    <row r="274" spans="1:7" x14ac:dyDescent="0.25">
      <c r="A274" s="88">
        <v>411</v>
      </c>
      <c r="B274" s="95" t="s">
        <v>1103</v>
      </c>
      <c r="C274" s="92" t="s">
        <v>1104</v>
      </c>
      <c r="D274" s="93" t="str">
        <f>PS!E10</f>
        <v>Probability</v>
      </c>
      <c r="E274" s="94">
        <v>8</v>
      </c>
      <c r="F274" s="102"/>
      <c r="G274" s="91" t="str">
        <f>IF(F274="","NA",IF(F274=PS!D10, "Correct","Incorrect"))</f>
        <v>NA</v>
      </c>
    </row>
    <row r="275" spans="1:7" x14ac:dyDescent="0.25">
      <c r="A275" s="88">
        <v>412</v>
      </c>
      <c r="B275" s="95" t="s">
        <v>1103</v>
      </c>
      <c r="C275" s="92" t="s">
        <v>1104</v>
      </c>
      <c r="D275" s="93" t="str">
        <f>PS!E11</f>
        <v>Percents and Interest Problems</v>
      </c>
      <c r="E275" s="94">
        <v>9</v>
      </c>
      <c r="F275" s="102"/>
      <c r="G275" s="91" t="str">
        <f>IF(F275="","NA",IF(F275=PS!D11, "Correct","Incorrect"))</f>
        <v>NA</v>
      </c>
    </row>
    <row r="276" spans="1:7" x14ac:dyDescent="0.25">
      <c r="A276" s="88">
        <v>413</v>
      </c>
      <c r="B276" s="95" t="s">
        <v>1103</v>
      </c>
      <c r="C276" s="92" t="s">
        <v>1104</v>
      </c>
      <c r="D276" s="93" t="str">
        <f>PS!E12</f>
        <v>Statistics and Sets Problems</v>
      </c>
      <c r="E276" s="94">
        <v>10</v>
      </c>
      <c r="F276" s="102"/>
      <c r="G276" s="91" t="str">
        <f>IF(F276="","NA",IF(F276=PS!D12, "Correct","Incorrect"))</f>
        <v>NA</v>
      </c>
    </row>
    <row r="277" spans="1:7" x14ac:dyDescent="0.25">
      <c r="A277" s="88">
        <v>414</v>
      </c>
      <c r="B277" s="95" t="s">
        <v>1103</v>
      </c>
      <c r="C277" s="92" t="s">
        <v>1104</v>
      </c>
      <c r="D277" s="93" t="str">
        <f>PS!E13</f>
        <v>Percents and Interest Problems</v>
      </c>
      <c r="E277" s="94">
        <v>11</v>
      </c>
      <c r="F277" s="102"/>
      <c r="G277" s="91" t="str">
        <f>IF(F277="","NA",IF(F277=PS!D13, "Correct","Incorrect"))</f>
        <v>NA</v>
      </c>
    </row>
    <row r="278" spans="1:7" x14ac:dyDescent="0.25">
      <c r="A278" s="88">
        <v>415</v>
      </c>
      <c r="B278" s="95" t="s">
        <v>1103</v>
      </c>
      <c r="C278" s="92" t="s">
        <v>1104</v>
      </c>
      <c r="D278" s="93" t="str">
        <f>PS!E14</f>
        <v>Geometry</v>
      </c>
      <c r="E278" s="94">
        <v>12</v>
      </c>
      <c r="F278" s="102"/>
      <c r="G278" s="91" t="str">
        <f>IF(F278="","NA",IF(F278=PS!D14, "Correct","Incorrect"))</f>
        <v>NA</v>
      </c>
    </row>
    <row r="279" spans="1:7" x14ac:dyDescent="0.25">
      <c r="A279" s="88">
        <v>416</v>
      </c>
      <c r="B279" s="95" t="s">
        <v>1103</v>
      </c>
      <c r="C279" s="92" t="s">
        <v>1104</v>
      </c>
      <c r="D279" s="93" t="str">
        <f>PS!E15</f>
        <v>Geometry</v>
      </c>
      <c r="E279" s="94">
        <v>13</v>
      </c>
      <c r="F279" s="102"/>
      <c r="G279" s="91" t="str">
        <f>IF(F279="","NA",IF(F279=PS!D15, "Correct","Incorrect"))</f>
        <v>NA</v>
      </c>
    </row>
    <row r="280" spans="1:7" x14ac:dyDescent="0.25">
      <c r="A280" s="88">
        <v>417</v>
      </c>
      <c r="B280" s="95" t="s">
        <v>1103</v>
      </c>
      <c r="C280" s="92" t="s">
        <v>1104</v>
      </c>
      <c r="D280" s="93" t="str">
        <f>PS!E16</f>
        <v>Arithmetic</v>
      </c>
      <c r="E280" s="94">
        <v>14</v>
      </c>
      <c r="F280" s="102"/>
      <c r="G280" s="91" t="str">
        <f>IF(F280="","NA",IF(F280=PS!D16, "Correct","Incorrect"))</f>
        <v>NA</v>
      </c>
    </row>
    <row r="281" spans="1:7" x14ac:dyDescent="0.25">
      <c r="A281" s="88">
        <v>418</v>
      </c>
      <c r="B281" s="95" t="s">
        <v>1103</v>
      </c>
      <c r="C281" s="92" t="s">
        <v>1104</v>
      </c>
      <c r="D281" s="93" t="str">
        <f>PS!E17</f>
        <v>Arithmetic</v>
      </c>
      <c r="E281" s="94">
        <v>15</v>
      </c>
      <c r="F281" s="102"/>
      <c r="G281" s="91" t="str">
        <f>IF(F281="","NA",IF(F281=PS!D17, "Correct","Incorrect"))</f>
        <v>NA</v>
      </c>
    </row>
    <row r="282" spans="1:7" x14ac:dyDescent="0.25">
      <c r="A282" s="88">
        <v>419</v>
      </c>
      <c r="B282" s="95" t="s">
        <v>1103</v>
      </c>
      <c r="C282" s="92" t="s">
        <v>1104</v>
      </c>
      <c r="D282" s="93" t="str">
        <f>PS!E18</f>
        <v>Absolute Values</v>
      </c>
      <c r="E282" s="94">
        <v>16</v>
      </c>
      <c r="F282" s="102"/>
      <c r="G282" s="91" t="str">
        <f>IF(F282="","NA",IF(F282=PS!D18, "Correct","Incorrect"))</f>
        <v>NA</v>
      </c>
    </row>
    <row r="283" spans="1:7" x14ac:dyDescent="0.25">
      <c r="A283" s="88">
        <v>420</v>
      </c>
      <c r="B283" s="95" t="s">
        <v>1103</v>
      </c>
      <c r="C283" s="92" t="s">
        <v>1104</v>
      </c>
      <c r="D283" s="93" t="str">
        <f>PS!E19</f>
        <v>Absolute Values</v>
      </c>
      <c r="E283" s="94">
        <v>17</v>
      </c>
      <c r="F283" s="102"/>
      <c r="G283" s="91" t="str">
        <f>IF(F283="","NA",IF(F283=PS!D19, "Correct","Incorrect"))</f>
        <v>NA</v>
      </c>
    </row>
    <row r="284" spans="1:7" x14ac:dyDescent="0.25">
      <c r="A284" s="88">
        <v>421</v>
      </c>
      <c r="B284" s="95" t="s">
        <v>1103</v>
      </c>
      <c r="C284" s="92" t="s">
        <v>1104</v>
      </c>
      <c r="D284" s="93" t="str">
        <f>PS!E20</f>
        <v>Geometry</v>
      </c>
      <c r="E284" s="94">
        <v>18</v>
      </c>
      <c r="F284" s="102"/>
      <c r="G284" s="91" t="str">
        <f>IF(F284="","NA",IF(F284=PS!D20, "Correct","Incorrect"))</f>
        <v>NA</v>
      </c>
    </row>
    <row r="285" spans="1:7" x14ac:dyDescent="0.25">
      <c r="A285" s="88">
        <v>422</v>
      </c>
      <c r="B285" s="95" t="s">
        <v>1103</v>
      </c>
      <c r="C285" s="92" t="s">
        <v>1104</v>
      </c>
      <c r="D285" s="93" t="str">
        <f>PS!E21</f>
        <v>Fractions</v>
      </c>
      <c r="E285" s="94">
        <v>19</v>
      </c>
      <c r="F285" s="102"/>
      <c r="G285" s="91" t="str">
        <f>IF(F285="","NA",IF(F285=PS!D21, "Correct","Incorrect"))</f>
        <v>NA</v>
      </c>
    </row>
    <row r="286" spans="1:7" x14ac:dyDescent="0.25">
      <c r="A286" s="88">
        <v>423</v>
      </c>
      <c r="B286" s="95" t="s">
        <v>1103</v>
      </c>
      <c r="C286" s="92" t="s">
        <v>1104</v>
      </c>
      <c r="D286" s="93" t="str">
        <f>PS!E22</f>
        <v>Statistics and Sets Problems</v>
      </c>
      <c r="E286" s="94">
        <v>20</v>
      </c>
      <c r="F286" s="102"/>
      <c r="G286" s="91" t="str">
        <f>IF(F286="","NA",IF(F286=PS!D22, "Correct","Incorrect"))</f>
        <v>NA</v>
      </c>
    </row>
    <row r="287" spans="1:7" x14ac:dyDescent="0.25">
      <c r="A287" s="88">
        <v>424</v>
      </c>
      <c r="B287" s="95" t="s">
        <v>1103</v>
      </c>
      <c r="C287" s="92" t="s">
        <v>1104</v>
      </c>
      <c r="D287" s="93" t="str">
        <f>PS!E23</f>
        <v>Algebra</v>
      </c>
      <c r="E287" s="94">
        <v>21</v>
      </c>
      <c r="F287" s="102"/>
      <c r="G287" s="91" t="str">
        <f>IF(F287="","NA",IF(F287=PS!D23, "Correct","Incorrect"))</f>
        <v>NA</v>
      </c>
    </row>
    <row r="288" spans="1:7" x14ac:dyDescent="0.25">
      <c r="A288" s="88">
        <v>425</v>
      </c>
      <c r="B288" s="95" t="s">
        <v>1103</v>
      </c>
      <c r="C288" s="92" t="s">
        <v>1104</v>
      </c>
      <c r="D288" s="93" t="str">
        <f>PS!E24</f>
        <v>Exponents</v>
      </c>
      <c r="E288" s="94">
        <v>22</v>
      </c>
      <c r="F288" s="102"/>
      <c r="G288" s="91" t="str">
        <f>IF(F288="","NA",IF(F288=PS!D24, "Correct","Incorrect"))</f>
        <v>NA</v>
      </c>
    </row>
    <row r="289" spans="1:7" x14ac:dyDescent="0.25">
      <c r="A289" s="88">
        <v>426</v>
      </c>
      <c r="B289" s="95" t="s">
        <v>1103</v>
      </c>
      <c r="C289" s="92" t="s">
        <v>1104</v>
      </c>
      <c r="D289" s="93" t="str">
        <f>PS!E25</f>
        <v>Geometry</v>
      </c>
      <c r="E289" s="94">
        <v>23</v>
      </c>
      <c r="F289" s="102"/>
      <c r="G289" s="91" t="str">
        <f>IF(F289="","NA",IF(F289=PS!D25, "Correct","Incorrect"))</f>
        <v>NA</v>
      </c>
    </row>
    <row r="290" spans="1:7" x14ac:dyDescent="0.25">
      <c r="A290" s="88">
        <v>427</v>
      </c>
      <c r="B290" s="95" t="s">
        <v>1103</v>
      </c>
      <c r="C290" s="92" t="s">
        <v>1104</v>
      </c>
      <c r="D290" s="93" t="str">
        <f>PS!E26</f>
        <v>Word Problems</v>
      </c>
      <c r="E290" s="94">
        <v>24</v>
      </c>
      <c r="F290" s="102"/>
      <c r="G290" s="91" t="str">
        <f>IF(F290="","NA",IF(F290=PS!D26, "Correct","Incorrect"))</f>
        <v>NA</v>
      </c>
    </row>
    <row r="291" spans="1:7" x14ac:dyDescent="0.25">
      <c r="A291" s="88">
        <v>428</v>
      </c>
      <c r="B291" s="95" t="s">
        <v>1103</v>
      </c>
      <c r="C291" s="92" t="s">
        <v>1104</v>
      </c>
      <c r="D291" s="93" t="str">
        <f>PS!E27</f>
        <v>Algebra</v>
      </c>
      <c r="E291" s="94">
        <v>25</v>
      </c>
      <c r="F291" s="102"/>
      <c r="G291" s="91" t="str">
        <f>IF(F291="","NA",IF(F291=PS!D27, "Correct","Incorrect"))</f>
        <v>NA</v>
      </c>
    </row>
    <row r="292" spans="1:7" x14ac:dyDescent="0.25">
      <c r="A292" s="88">
        <v>429</v>
      </c>
      <c r="B292" s="95" t="s">
        <v>1103</v>
      </c>
      <c r="C292" s="92" t="s">
        <v>1104</v>
      </c>
      <c r="D292" s="93" t="str">
        <f>PS!E28</f>
        <v>Fractions</v>
      </c>
      <c r="E292" s="94">
        <v>26</v>
      </c>
      <c r="F292" s="102"/>
      <c r="G292" s="91" t="str">
        <f>IF(F292="","NA",IF(F292=PS!D28, "Correct","Incorrect"))</f>
        <v>NA</v>
      </c>
    </row>
    <row r="293" spans="1:7" x14ac:dyDescent="0.25">
      <c r="A293" s="88">
        <v>430</v>
      </c>
      <c r="B293" s="95" t="s">
        <v>1103</v>
      </c>
      <c r="C293" s="92" t="s">
        <v>1104</v>
      </c>
      <c r="D293" s="93" t="str">
        <f>PS!E29</f>
        <v>Graphs and Illustrations</v>
      </c>
      <c r="E293" s="94">
        <v>27</v>
      </c>
      <c r="F293" s="102"/>
      <c r="G293" s="91" t="str">
        <f>IF(F293="","NA",IF(F293=PS!D29, "Correct","Incorrect"))</f>
        <v>NA</v>
      </c>
    </row>
    <row r="294" spans="1:7" x14ac:dyDescent="0.25">
      <c r="A294" s="88">
        <v>431</v>
      </c>
      <c r="B294" s="95" t="s">
        <v>1103</v>
      </c>
      <c r="C294" s="92" t="s">
        <v>1104</v>
      </c>
      <c r="D294" s="93" t="str">
        <f>PS!E30</f>
        <v>Percents and Interest Problems</v>
      </c>
      <c r="E294" s="94">
        <v>28</v>
      </c>
      <c r="F294" s="102"/>
      <c r="G294" s="91" t="str">
        <f>IF(F294="","NA",IF(F294=PS!D30, "Correct","Incorrect"))</f>
        <v>NA</v>
      </c>
    </row>
    <row r="295" spans="1:7" x14ac:dyDescent="0.25">
      <c r="A295" s="88">
        <v>432</v>
      </c>
      <c r="B295" s="95" t="s">
        <v>1103</v>
      </c>
      <c r="C295" s="92" t="s">
        <v>1104</v>
      </c>
      <c r="D295" s="93" t="str">
        <f>PS!E31</f>
        <v>Fractions</v>
      </c>
      <c r="E295" s="94">
        <v>29</v>
      </c>
      <c r="F295" s="102"/>
      <c r="G295" s="91" t="str">
        <f>IF(F295="","NA",IF(F295=PS!D31, "Correct","Incorrect"))</f>
        <v>NA</v>
      </c>
    </row>
    <row r="296" spans="1:7" x14ac:dyDescent="0.25">
      <c r="A296" s="88">
        <v>433</v>
      </c>
      <c r="B296" s="95" t="s">
        <v>1103</v>
      </c>
      <c r="C296" s="92" t="s">
        <v>1104</v>
      </c>
      <c r="D296" s="93" t="str">
        <f>PS!E32</f>
        <v>Percents and Interest Problems</v>
      </c>
      <c r="E296" s="94">
        <v>30</v>
      </c>
      <c r="F296" s="102"/>
      <c r="G296" s="91" t="str">
        <f>IF(F296="","NA",IF(F296=PS!D32, "Correct","Incorrect"))</f>
        <v>NA</v>
      </c>
    </row>
    <row r="297" spans="1:7" x14ac:dyDescent="0.25">
      <c r="A297" s="88">
        <v>434</v>
      </c>
      <c r="B297" s="95" t="s">
        <v>1103</v>
      </c>
      <c r="C297" s="92" t="s">
        <v>1104</v>
      </c>
      <c r="D297" s="93" t="str">
        <f>PS!E33</f>
        <v>Geometry</v>
      </c>
      <c r="E297" s="94">
        <v>31</v>
      </c>
      <c r="F297" s="102"/>
      <c r="G297" s="91" t="str">
        <f>IF(F297="","NA",IF(F297=PS!D33, "Correct","Incorrect"))</f>
        <v>NA</v>
      </c>
    </row>
    <row r="298" spans="1:7" x14ac:dyDescent="0.25">
      <c r="A298" s="88">
        <v>435</v>
      </c>
      <c r="B298" s="95" t="s">
        <v>1103</v>
      </c>
      <c r="C298" s="92" t="s">
        <v>1104</v>
      </c>
      <c r="D298" s="93" t="str">
        <f>PS!E34</f>
        <v>Statistics and Sets Problems</v>
      </c>
      <c r="E298" s="94">
        <v>32</v>
      </c>
      <c r="F298" s="102"/>
      <c r="G298" s="91" t="str">
        <f>IF(F298="","NA",IF(F298=PS!D34, "Correct","Incorrect"))</f>
        <v>NA</v>
      </c>
    </row>
    <row r="299" spans="1:7" x14ac:dyDescent="0.25">
      <c r="A299" s="88">
        <v>436</v>
      </c>
      <c r="B299" s="95" t="s">
        <v>1103</v>
      </c>
      <c r="C299" s="92" t="s">
        <v>1104</v>
      </c>
      <c r="D299" s="93" t="str">
        <f>PS!E35</f>
        <v>Geometry</v>
      </c>
      <c r="E299" s="94">
        <v>33</v>
      </c>
      <c r="F299" s="102"/>
      <c r="G299" s="91" t="str">
        <f>IF(F299="","NA",IF(F299=PS!D35, "Correct","Incorrect"))</f>
        <v>NA</v>
      </c>
    </row>
    <row r="300" spans="1:7" x14ac:dyDescent="0.25">
      <c r="A300" s="88">
        <v>437</v>
      </c>
      <c r="B300" s="95" t="s">
        <v>1103</v>
      </c>
      <c r="C300" s="92" t="s">
        <v>1104</v>
      </c>
      <c r="D300" s="93" t="str">
        <f>PS!E36</f>
        <v>Percents and Interest Problems</v>
      </c>
      <c r="E300" s="94">
        <v>34</v>
      </c>
      <c r="F300" s="102"/>
      <c r="G300" s="91" t="str">
        <f>IF(F300="","NA",IF(F300=PS!D36, "Correct","Incorrect"))</f>
        <v>NA</v>
      </c>
    </row>
    <row r="301" spans="1:7" x14ac:dyDescent="0.25">
      <c r="A301" s="88">
        <v>438</v>
      </c>
      <c r="B301" s="95" t="s">
        <v>1103</v>
      </c>
      <c r="C301" s="92" t="s">
        <v>1104</v>
      </c>
      <c r="D301" s="93" t="str">
        <f>PS!E37</f>
        <v>Remainders</v>
      </c>
      <c r="E301" s="94">
        <v>35</v>
      </c>
      <c r="F301" s="102"/>
      <c r="G301" s="91" t="str">
        <f>IF(F301="","NA",IF(F301=PS!D37, "Correct","Incorrect"))</f>
        <v>NA</v>
      </c>
    </row>
    <row r="302" spans="1:7" x14ac:dyDescent="0.25">
      <c r="A302" s="88">
        <v>439</v>
      </c>
      <c r="B302" s="95" t="s">
        <v>1103</v>
      </c>
      <c r="C302" s="92" t="s">
        <v>1104</v>
      </c>
      <c r="D302" s="93" t="str">
        <f>PS!E38</f>
        <v>Arithmetic</v>
      </c>
      <c r="E302" s="94">
        <v>36</v>
      </c>
      <c r="F302" s="102"/>
      <c r="G302" s="91" t="str">
        <f>IF(F302="","NA",IF(F302=PS!D38, "Correct","Incorrect"))</f>
        <v>NA</v>
      </c>
    </row>
    <row r="303" spans="1:7" x14ac:dyDescent="0.25">
      <c r="A303" s="88">
        <v>440</v>
      </c>
      <c r="B303" s="95" t="s">
        <v>1103</v>
      </c>
      <c r="C303" s="92" t="s">
        <v>1104</v>
      </c>
      <c r="D303" s="93" t="str">
        <f>PS!E39</f>
        <v>Min-Max Problems</v>
      </c>
      <c r="E303" s="94">
        <v>37</v>
      </c>
      <c r="F303" s="102"/>
      <c r="G303" s="91" t="str">
        <f>IF(F303="","NA",IF(F303=PS!D39, "Correct","Incorrect"))</f>
        <v>NA</v>
      </c>
    </row>
    <row r="304" spans="1:7" x14ac:dyDescent="0.25">
      <c r="A304" s="88">
        <v>441</v>
      </c>
      <c r="B304" s="95" t="s">
        <v>1103</v>
      </c>
      <c r="C304" s="92" t="s">
        <v>1104</v>
      </c>
      <c r="D304" s="93" t="str">
        <f>PS!E40</f>
        <v>Divisibility</v>
      </c>
      <c r="E304" s="94">
        <v>38</v>
      </c>
      <c r="F304" s="102"/>
      <c r="G304" s="91" t="str">
        <f>IF(F304="","NA",IF(F304=PS!D40, "Correct","Incorrect"))</f>
        <v>NA</v>
      </c>
    </row>
    <row r="305" spans="1:7" x14ac:dyDescent="0.25">
      <c r="A305" s="88">
        <v>442</v>
      </c>
      <c r="B305" s="95" t="s">
        <v>1103</v>
      </c>
      <c r="C305" s="92" t="s">
        <v>1104</v>
      </c>
      <c r="D305" s="93" t="str">
        <f>PS!E41</f>
        <v>Sequences</v>
      </c>
      <c r="E305" s="94">
        <v>39</v>
      </c>
      <c r="F305" s="102"/>
      <c r="G305" s="91" t="str">
        <f>IF(F305="","NA",IF(F305=PS!D41, "Correct","Incorrect"))</f>
        <v>NA</v>
      </c>
    </row>
    <row r="306" spans="1:7" x14ac:dyDescent="0.25">
      <c r="A306" s="88">
        <v>443</v>
      </c>
      <c r="B306" s="95" t="s">
        <v>1103</v>
      </c>
      <c r="C306" s="92" t="s">
        <v>1104</v>
      </c>
      <c r="D306" s="93" t="str">
        <f>PS!E42</f>
        <v>Work/Rate Problems</v>
      </c>
      <c r="E306" s="94">
        <v>40</v>
      </c>
      <c r="F306" s="102"/>
      <c r="G306" s="91" t="str">
        <f>IF(F306="","NA",IF(F306=PS!D42, "Correct","Incorrect"))</f>
        <v>NA</v>
      </c>
    </row>
    <row r="307" spans="1:7" x14ac:dyDescent="0.25">
      <c r="A307" s="88">
        <v>444</v>
      </c>
      <c r="B307" s="95" t="s">
        <v>1103</v>
      </c>
      <c r="C307" s="92" t="s">
        <v>1104</v>
      </c>
      <c r="D307" s="93" t="str">
        <f>PS!E43</f>
        <v>Geometry</v>
      </c>
      <c r="E307" s="94">
        <v>41</v>
      </c>
      <c r="F307" s="102"/>
      <c r="G307" s="91" t="str">
        <f>IF(F307="","NA",IF(F307=PS!D43, "Correct","Incorrect"))</f>
        <v>NA</v>
      </c>
    </row>
    <row r="308" spans="1:7" x14ac:dyDescent="0.25">
      <c r="A308" s="88">
        <v>445</v>
      </c>
      <c r="B308" s="95" t="s">
        <v>1103</v>
      </c>
      <c r="C308" s="92" t="s">
        <v>1104</v>
      </c>
      <c r="D308" s="93" t="str">
        <f>PS!E44</f>
        <v>Algebra</v>
      </c>
      <c r="E308" s="94">
        <v>42</v>
      </c>
      <c r="F308" s="102"/>
      <c r="G308" s="91" t="str">
        <f>IF(F308="","NA",IF(F308=PS!D44, "Correct","Incorrect"))</f>
        <v>NA</v>
      </c>
    </row>
    <row r="309" spans="1:7" x14ac:dyDescent="0.25">
      <c r="A309" s="88">
        <v>446</v>
      </c>
      <c r="B309" s="95" t="s">
        <v>1103</v>
      </c>
      <c r="C309" s="92" t="s">
        <v>1104</v>
      </c>
      <c r="D309" s="93" t="str">
        <f>PS!E45</f>
        <v>Remainders</v>
      </c>
      <c r="E309" s="94">
        <v>43</v>
      </c>
      <c r="F309" s="102"/>
      <c r="G309" s="91" t="str">
        <f>IF(F309="","NA",IF(F309=PS!D45, "Correct","Incorrect"))</f>
        <v>NA</v>
      </c>
    </row>
    <row r="310" spans="1:7" x14ac:dyDescent="0.25">
      <c r="A310" s="88">
        <v>447</v>
      </c>
      <c r="B310" s="95" t="s">
        <v>1103</v>
      </c>
      <c r="C310" s="92" t="s">
        <v>1104</v>
      </c>
      <c r="D310" s="93" t="str">
        <f>PS!E46</f>
        <v>Coordinate Geometry</v>
      </c>
      <c r="E310" s="94">
        <v>44</v>
      </c>
      <c r="F310" s="102"/>
      <c r="G310" s="91" t="str">
        <f>IF(F310="","NA",IF(F310=PS!D46, "Correct","Incorrect"))</f>
        <v>NA</v>
      </c>
    </row>
    <row r="311" spans="1:7" x14ac:dyDescent="0.25">
      <c r="A311" s="88">
        <v>448</v>
      </c>
      <c r="B311" s="95" t="s">
        <v>1103</v>
      </c>
      <c r="C311" s="92" t="s">
        <v>1104</v>
      </c>
      <c r="D311" s="93" t="str">
        <f>PS!E47</f>
        <v>Geometry</v>
      </c>
      <c r="E311" s="94">
        <v>45</v>
      </c>
      <c r="F311" s="102"/>
      <c r="G311" s="91" t="str">
        <f>IF(F311="","NA",IF(F311=PS!D47, "Correct","Incorrect"))</f>
        <v>NA</v>
      </c>
    </row>
    <row r="312" spans="1:7" x14ac:dyDescent="0.25">
      <c r="A312" s="88">
        <v>449</v>
      </c>
      <c r="B312" s="95" t="s">
        <v>1103</v>
      </c>
      <c r="C312" s="92" t="s">
        <v>1104</v>
      </c>
      <c r="D312" s="93" t="str">
        <f>PS!E48</f>
        <v>Fractions</v>
      </c>
      <c r="E312" s="94">
        <v>46</v>
      </c>
      <c r="F312" s="102"/>
      <c r="G312" s="91" t="str">
        <f>IF(F312="","NA",IF(F312=PS!D48, "Correct","Incorrect"))</f>
        <v>NA</v>
      </c>
    </row>
    <row r="313" spans="1:7" x14ac:dyDescent="0.25">
      <c r="A313" s="88">
        <v>450</v>
      </c>
      <c r="B313" s="95" t="s">
        <v>1103</v>
      </c>
      <c r="C313" s="92" t="s">
        <v>1104</v>
      </c>
      <c r="D313" s="93" t="str">
        <f>PS!E49</f>
        <v>Algebra</v>
      </c>
      <c r="E313" s="94">
        <v>47</v>
      </c>
      <c r="F313" s="102"/>
      <c r="G313" s="91" t="str">
        <f>IF(F313="","NA",IF(F313=PS!D49, "Correct","Incorrect"))</f>
        <v>NA</v>
      </c>
    </row>
    <row r="314" spans="1:7" x14ac:dyDescent="0.25">
      <c r="A314" s="88">
        <v>451</v>
      </c>
      <c r="B314" s="95" t="s">
        <v>1103</v>
      </c>
      <c r="C314" s="92" t="s">
        <v>1104</v>
      </c>
      <c r="D314" s="93" t="str">
        <f>PS!E50</f>
        <v>Must or Could be True Questions</v>
      </c>
      <c r="E314" s="94">
        <v>48</v>
      </c>
      <c r="F314" s="102"/>
      <c r="G314" s="91" t="str">
        <f>IF(F314="","NA",IF(F314=PS!D50, "Correct","Incorrect"))</f>
        <v>NA</v>
      </c>
    </row>
    <row r="315" spans="1:7" x14ac:dyDescent="0.25">
      <c r="A315" s="88">
        <v>452</v>
      </c>
      <c r="B315" s="95" t="s">
        <v>1103</v>
      </c>
      <c r="C315" s="92" t="s">
        <v>1104</v>
      </c>
      <c r="D315" s="93" t="str">
        <f>PS!E51</f>
        <v>Arithmetic</v>
      </c>
      <c r="E315" s="94">
        <v>49</v>
      </c>
      <c r="F315" s="102"/>
      <c r="G315" s="91" t="str">
        <f>IF(F315="","NA",IF(F315=PS!D51, "Correct","Incorrect"))</f>
        <v>NA</v>
      </c>
    </row>
    <row r="316" spans="1:7" x14ac:dyDescent="0.25">
      <c r="A316" s="88">
        <v>453</v>
      </c>
      <c r="B316" s="95" t="s">
        <v>1103</v>
      </c>
      <c r="C316" s="92" t="s">
        <v>1104</v>
      </c>
      <c r="D316" s="93" t="str">
        <f>PS!E52</f>
        <v>Word Problems</v>
      </c>
      <c r="E316" s="94">
        <v>50</v>
      </c>
      <c r="F316" s="102"/>
      <c r="G316" s="91" t="str">
        <f>IF(F316="","NA",IF(F316=PS!D52, "Correct","Incorrect"))</f>
        <v>NA</v>
      </c>
    </row>
    <row r="317" spans="1:7" x14ac:dyDescent="0.25">
      <c r="A317" s="88">
        <v>454</v>
      </c>
      <c r="B317" s="95" t="s">
        <v>1103</v>
      </c>
      <c r="C317" s="92" t="s">
        <v>1104</v>
      </c>
      <c r="D317" s="93" t="str">
        <f>PS!E53</f>
        <v>Absolute Values</v>
      </c>
      <c r="E317" s="94">
        <v>51</v>
      </c>
      <c r="F317" s="102"/>
      <c r="G317" s="91" t="str">
        <f>IF(F317="","NA",IF(F317=PS!D53, "Correct","Incorrect"))</f>
        <v>NA</v>
      </c>
    </row>
    <row r="318" spans="1:7" x14ac:dyDescent="0.25">
      <c r="A318" s="88">
        <v>455</v>
      </c>
      <c r="B318" s="95" t="s">
        <v>1103</v>
      </c>
      <c r="C318" s="92" t="s">
        <v>1104</v>
      </c>
      <c r="D318" s="93" t="str">
        <f>PS!E54</f>
        <v>Roots</v>
      </c>
      <c r="E318" s="94">
        <v>52</v>
      </c>
      <c r="F318" s="102"/>
      <c r="G318" s="91" t="str">
        <f>IF(F318="","NA",IF(F318=PS!D54, "Correct","Incorrect"))</f>
        <v>NA</v>
      </c>
    </row>
    <row r="319" spans="1:7" x14ac:dyDescent="0.25">
      <c r="A319" s="88">
        <v>456</v>
      </c>
      <c r="B319" s="95" t="s">
        <v>1103</v>
      </c>
      <c r="C319" s="92" t="s">
        <v>1104</v>
      </c>
      <c r="D319" s="93" t="str">
        <f>PS!E55</f>
        <v>Algebra</v>
      </c>
      <c r="E319" s="94">
        <v>53</v>
      </c>
      <c r="F319" s="102"/>
      <c r="G319" s="91" t="str">
        <f>IF(F319="","NA",IF(F319=PS!D55, "Correct","Incorrect"))</f>
        <v>NA</v>
      </c>
    </row>
    <row r="320" spans="1:7" x14ac:dyDescent="0.25">
      <c r="A320" s="88">
        <v>457</v>
      </c>
      <c r="B320" s="95" t="s">
        <v>1103</v>
      </c>
      <c r="C320" s="92" t="s">
        <v>1104</v>
      </c>
      <c r="D320" s="93" t="str">
        <f>PS!E56</f>
        <v>Algebra</v>
      </c>
      <c r="E320" s="94">
        <v>54</v>
      </c>
      <c r="F320" s="102"/>
      <c r="G320" s="91" t="str">
        <f>IF(F320="","NA",IF(F320=PS!D56, "Correct","Incorrect"))</f>
        <v>NA</v>
      </c>
    </row>
    <row r="321" spans="1:7" x14ac:dyDescent="0.25">
      <c r="A321" s="88">
        <v>458</v>
      </c>
      <c r="B321" s="95" t="s">
        <v>1103</v>
      </c>
      <c r="C321" s="92" t="s">
        <v>1104</v>
      </c>
      <c r="D321" s="93" t="str">
        <f>PS!E57</f>
        <v>Percents and Interest Problems</v>
      </c>
      <c r="E321" s="94">
        <v>55</v>
      </c>
      <c r="F321" s="102"/>
      <c r="G321" s="91" t="str">
        <f>IF(F321="","NA",IF(F321=PS!D57, "Correct","Incorrect"))</f>
        <v>NA</v>
      </c>
    </row>
    <row r="322" spans="1:7" x14ac:dyDescent="0.25">
      <c r="A322" s="88">
        <v>459</v>
      </c>
      <c r="B322" s="95" t="s">
        <v>1103</v>
      </c>
      <c r="C322" s="92" t="s">
        <v>1104</v>
      </c>
      <c r="D322" s="93" t="str">
        <f>PS!E58</f>
        <v>Sequences</v>
      </c>
      <c r="E322" s="94">
        <v>56</v>
      </c>
      <c r="F322" s="102"/>
      <c r="G322" s="91" t="str">
        <f>IF(F322="","NA",IF(F322=PS!D58, "Correct","Incorrect"))</f>
        <v>NA</v>
      </c>
    </row>
    <row r="323" spans="1:7" x14ac:dyDescent="0.25">
      <c r="A323" s="88">
        <v>460</v>
      </c>
      <c r="B323" s="95" t="s">
        <v>1103</v>
      </c>
      <c r="C323" s="92" t="s">
        <v>1104</v>
      </c>
      <c r="D323" s="93" t="str">
        <f>PS!E59</f>
        <v>Algebra</v>
      </c>
      <c r="E323" s="94">
        <v>57</v>
      </c>
      <c r="F323" s="102"/>
      <c r="G323" s="91" t="str">
        <f>IF(F323="","NA",IF(F323=PS!D59, "Correct","Incorrect"))</f>
        <v>NA</v>
      </c>
    </row>
    <row r="324" spans="1:7" x14ac:dyDescent="0.25">
      <c r="A324" s="88">
        <v>461</v>
      </c>
      <c r="B324" s="95" t="s">
        <v>1103</v>
      </c>
      <c r="C324" s="92" t="s">
        <v>1104</v>
      </c>
      <c r="D324" s="93" t="str">
        <f>PS!E60</f>
        <v>Fractions</v>
      </c>
      <c r="E324" s="94">
        <v>58</v>
      </c>
      <c r="F324" s="102"/>
      <c r="G324" s="91" t="str">
        <f>IF(F324="","NA",IF(F324=PS!D60, "Correct","Incorrect"))</f>
        <v>NA</v>
      </c>
    </row>
    <row r="325" spans="1:7" x14ac:dyDescent="0.25">
      <c r="A325" s="88">
        <v>462</v>
      </c>
      <c r="B325" s="95" t="s">
        <v>1103</v>
      </c>
      <c r="C325" s="92" t="s">
        <v>1104</v>
      </c>
      <c r="D325" s="93" t="str">
        <f>PS!E61</f>
        <v>Work/Rate Problems</v>
      </c>
      <c r="E325" s="94">
        <v>59</v>
      </c>
      <c r="F325" s="102"/>
      <c r="G325" s="91" t="str">
        <f>IF(F325="","NA",IF(F325=PS!D61, "Correct","Incorrect"))</f>
        <v>NA</v>
      </c>
    </row>
    <row r="326" spans="1:7" x14ac:dyDescent="0.25">
      <c r="A326" s="88">
        <v>463</v>
      </c>
      <c r="B326" s="95" t="s">
        <v>1103</v>
      </c>
      <c r="C326" s="92" t="s">
        <v>1104</v>
      </c>
      <c r="D326" s="93" t="str">
        <f>PS!E62</f>
        <v>Coordinate Geometry</v>
      </c>
      <c r="E326" s="94">
        <v>60</v>
      </c>
      <c r="F326" s="102"/>
      <c r="G326" s="91" t="str">
        <f>IF(F326="","NA",IF(F326=PS!D62, "Correct","Incorrect"))</f>
        <v>NA</v>
      </c>
    </row>
    <row r="327" spans="1:7" x14ac:dyDescent="0.25">
      <c r="A327" s="88">
        <v>464</v>
      </c>
      <c r="B327" s="95" t="s">
        <v>1103</v>
      </c>
      <c r="C327" s="92" t="s">
        <v>1104</v>
      </c>
      <c r="D327" s="93" t="str">
        <f>PS!E63</f>
        <v>Inequalities</v>
      </c>
      <c r="E327" s="94">
        <v>61</v>
      </c>
      <c r="F327" s="102"/>
      <c r="G327" s="91" t="str">
        <f>IF(F327="","NA",IF(F327=PS!D63, "Correct","Incorrect"))</f>
        <v>NA</v>
      </c>
    </row>
    <row r="328" spans="1:7" x14ac:dyDescent="0.25">
      <c r="A328" s="88">
        <v>465</v>
      </c>
      <c r="B328" s="95" t="s">
        <v>1103</v>
      </c>
      <c r="C328" s="92" t="s">
        <v>1104</v>
      </c>
      <c r="D328" s="93" t="str">
        <f>PS!E64</f>
        <v>Percents and Interest Problems</v>
      </c>
      <c r="E328" s="94">
        <v>62</v>
      </c>
      <c r="F328" s="102"/>
      <c r="G328" s="91" t="str">
        <f>IF(F328="","NA",IF(F328=PS!D64, "Correct","Incorrect"))</f>
        <v>NA</v>
      </c>
    </row>
    <row r="329" spans="1:7" x14ac:dyDescent="0.25">
      <c r="A329" s="88">
        <v>466</v>
      </c>
      <c r="B329" s="95" t="s">
        <v>1103</v>
      </c>
      <c r="C329" s="92" t="s">
        <v>1104</v>
      </c>
      <c r="D329" s="93" t="str">
        <f>PS!E65</f>
        <v>Functions and Custom Characters</v>
      </c>
      <c r="E329" s="94">
        <v>63</v>
      </c>
      <c r="F329" s="102"/>
      <c r="G329" s="91" t="str">
        <f>IF(F329="","NA",IF(F329=PS!D65, "Correct","Incorrect"))</f>
        <v>NA</v>
      </c>
    </row>
    <row r="330" spans="1:7" x14ac:dyDescent="0.25">
      <c r="A330" s="88">
        <v>467</v>
      </c>
      <c r="B330" s="95" t="s">
        <v>1103</v>
      </c>
      <c r="C330" s="92" t="s">
        <v>1104</v>
      </c>
      <c r="D330" s="93" t="str">
        <f>PS!E66</f>
        <v>Percents and Interest Problems</v>
      </c>
      <c r="E330" s="94">
        <v>64</v>
      </c>
      <c r="F330" s="102"/>
      <c r="G330" s="91" t="str">
        <f>IF(F330="","NA",IF(F330=PS!D66, "Correct","Incorrect"))</f>
        <v>NA</v>
      </c>
    </row>
    <row r="331" spans="1:7" x14ac:dyDescent="0.25">
      <c r="A331" s="88">
        <v>468</v>
      </c>
      <c r="B331" s="95" t="s">
        <v>1103</v>
      </c>
      <c r="C331" s="92" t="s">
        <v>1104</v>
      </c>
      <c r="D331" s="93" t="str">
        <f>PS!E67</f>
        <v>Percents and Interest Problems</v>
      </c>
      <c r="E331" s="94">
        <v>65</v>
      </c>
      <c r="F331" s="102"/>
      <c r="G331" s="91" t="str">
        <f>IF(F331="","NA",IF(F331=PS!D67, "Correct","Incorrect"))</f>
        <v>NA</v>
      </c>
    </row>
    <row r="332" spans="1:7" x14ac:dyDescent="0.25">
      <c r="A332" s="88">
        <v>469</v>
      </c>
      <c r="B332" s="95" t="s">
        <v>1103</v>
      </c>
      <c r="C332" s="92" t="s">
        <v>1104</v>
      </c>
      <c r="D332" s="93" t="str">
        <f>PS!E68</f>
        <v>Algebra</v>
      </c>
      <c r="E332" s="94">
        <v>66</v>
      </c>
      <c r="F332" s="102"/>
      <c r="G332" s="91" t="str">
        <f>IF(F332="","NA",IF(F332=PS!D68, "Correct","Incorrect"))</f>
        <v>NA</v>
      </c>
    </row>
    <row r="333" spans="1:7" x14ac:dyDescent="0.25">
      <c r="A333" s="88">
        <v>470</v>
      </c>
      <c r="B333" s="95" t="s">
        <v>1103</v>
      </c>
      <c r="C333" s="92" t="s">
        <v>1104</v>
      </c>
      <c r="D333" s="93" t="str">
        <f>PS!E69</f>
        <v>Arithmetic</v>
      </c>
      <c r="E333" s="94">
        <v>67</v>
      </c>
      <c r="F333" s="102"/>
      <c r="G333" s="91" t="str">
        <f>IF(F333="","NA",IF(F333=PS!D69, "Correct","Incorrect"))</f>
        <v>NA</v>
      </c>
    </row>
    <row r="334" spans="1:7" x14ac:dyDescent="0.25">
      <c r="A334" s="88">
        <v>471</v>
      </c>
      <c r="B334" s="95" t="s">
        <v>1103</v>
      </c>
      <c r="C334" s="92" t="s">
        <v>1104</v>
      </c>
      <c r="D334" s="93" t="str">
        <f>PS!E70</f>
        <v>Algebra</v>
      </c>
      <c r="E334" s="94">
        <v>68</v>
      </c>
      <c r="F334" s="102"/>
      <c r="G334" s="91" t="str">
        <f>IF(F334="","NA",IF(F334=PS!D70, "Correct","Incorrect"))</f>
        <v>NA</v>
      </c>
    </row>
    <row r="335" spans="1:7" x14ac:dyDescent="0.25">
      <c r="A335" s="88">
        <v>472</v>
      </c>
      <c r="B335" s="95" t="s">
        <v>1103</v>
      </c>
      <c r="C335" s="92" t="s">
        <v>1104</v>
      </c>
      <c r="D335" s="93" t="str">
        <f>PS!E71</f>
        <v>Percents and Interest Problems</v>
      </c>
      <c r="E335" s="94">
        <v>69</v>
      </c>
      <c r="F335" s="102"/>
      <c r="G335" s="91" t="str">
        <f>IF(F335="","NA",IF(F335=PS!D71, "Correct","Incorrect"))</f>
        <v>NA</v>
      </c>
    </row>
    <row r="336" spans="1:7" x14ac:dyDescent="0.25">
      <c r="A336" s="88">
        <v>473</v>
      </c>
      <c r="B336" s="95" t="s">
        <v>1103</v>
      </c>
      <c r="C336" s="92" t="s">
        <v>1104</v>
      </c>
      <c r="D336" s="93" t="str">
        <f>PS!E72</f>
        <v>Geometry</v>
      </c>
      <c r="E336" s="94">
        <v>70</v>
      </c>
      <c r="F336" s="102"/>
      <c r="G336" s="91" t="str">
        <f>IF(F336="","NA",IF(F336=PS!D72, "Correct","Incorrect"))</f>
        <v>NA</v>
      </c>
    </row>
    <row r="337" spans="1:7" x14ac:dyDescent="0.25">
      <c r="A337" s="88">
        <v>474</v>
      </c>
      <c r="B337" s="95" t="s">
        <v>1103</v>
      </c>
      <c r="C337" s="92" t="s">
        <v>1104</v>
      </c>
      <c r="D337" s="93" t="str">
        <f>PS!E73</f>
        <v>Word Problems</v>
      </c>
      <c r="E337" s="94">
        <v>71</v>
      </c>
      <c r="F337" s="102"/>
      <c r="G337" s="91" t="str">
        <f>IF(F337="","NA",IF(F337=PS!D73, "Correct","Incorrect"))</f>
        <v>NA</v>
      </c>
    </row>
    <row r="338" spans="1:7" x14ac:dyDescent="0.25">
      <c r="A338" s="88">
        <v>475</v>
      </c>
      <c r="B338" s="95" t="s">
        <v>1103</v>
      </c>
      <c r="C338" s="92" t="s">
        <v>1104</v>
      </c>
      <c r="D338" s="93" t="str">
        <f>PS!E74</f>
        <v>Arithmetic</v>
      </c>
      <c r="E338" s="94">
        <v>72</v>
      </c>
      <c r="F338" s="102"/>
      <c r="G338" s="91" t="str">
        <f>IF(F338="","NA",IF(F338=PS!D74, "Correct","Incorrect"))</f>
        <v>NA</v>
      </c>
    </row>
    <row r="339" spans="1:7" x14ac:dyDescent="0.25">
      <c r="A339" s="88">
        <v>476</v>
      </c>
      <c r="B339" s="95" t="s">
        <v>1103</v>
      </c>
      <c r="C339" s="92" t="s">
        <v>1104</v>
      </c>
      <c r="D339" s="93" t="str">
        <f>PS!E75</f>
        <v>Geometry</v>
      </c>
      <c r="E339" s="94">
        <v>73</v>
      </c>
      <c r="F339" s="102"/>
      <c r="G339" s="91" t="str">
        <f>IF(F339="","NA",IF(F339=PS!D75, "Correct","Incorrect"))</f>
        <v>NA</v>
      </c>
    </row>
    <row r="340" spans="1:7" x14ac:dyDescent="0.25">
      <c r="A340" s="88">
        <v>477</v>
      </c>
      <c r="B340" s="95" t="s">
        <v>1103</v>
      </c>
      <c r="C340" s="92" t="s">
        <v>1104</v>
      </c>
      <c r="D340" s="93" t="str">
        <f>PS!E76</f>
        <v>Arithmetic</v>
      </c>
      <c r="E340" s="94">
        <v>74</v>
      </c>
      <c r="F340" s="102"/>
      <c r="G340" s="91" t="str">
        <f>IF(F340="","NA",IF(F340=PS!D76, "Correct","Incorrect"))</f>
        <v>NA</v>
      </c>
    </row>
    <row r="341" spans="1:7" x14ac:dyDescent="0.25">
      <c r="A341" s="88">
        <v>478</v>
      </c>
      <c r="B341" s="95" t="s">
        <v>1103</v>
      </c>
      <c r="C341" s="92" t="s">
        <v>1104</v>
      </c>
      <c r="D341" s="93" t="str">
        <f>PS!E77</f>
        <v>Coordinate Geometry</v>
      </c>
      <c r="E341" s="94">
        <v>75</v>
      </c>
      <c r="F341" s="102"/>
      <c r="G341" s="91" t="str">
        <f>IF(F341="","NA",IF(F341=PS!D77, "Correct","Incorrect"))</f>
        <v>NA</v>
      </c>
    </row>
    <row r="342" spans="1:7" x14ac:dyDescent="0.25">
      <c r="A342" s="88">
        <v>479</v>
      </c>
      <c r="B342" s="95" t="s">
        <v>1103</v>
      </c>
      <c r="C342" s="92" t="s">
        <v>1104</v>
      </c>
      <c r="D342" s="93" t="str">
        <f>PS!E78</f>
        <v>Work</v>
      </c>
      <c r="E342" s="94">
        <v>76</v>
      </c>
      <c r="F342" s="102"/>
      <c r="G342" s="91" t="str">
        <f>IF(F342="","NA",IF(F342=PS!D78, "Correct","Incorrect"))</f>
        <v>NA</v>
      </c>
    </row>
    <row r="343" spans="1:7" x14ac:dyDescent="0.25">
      <c r="A343" s="88">
        <v>480</v>
      </c>
      <c r="B343" s="95" t="s">
        <v>1103</v>
      </c>
      <c r="C343" s="92" t="s">
        <v>1104</v>
      </c>
      <c r="D343" s="93" t="str">
        <f>PS!E79</f>
        <v>Fractions</v>
      </c>
      <c r="E343" s="94">
        <v>77</v>
      </c>
      <c r="F343" s="102"/>
      <c r="G343" s="91" t="str">
        <f>IF(F343="","NA",IF(F343=PS!D79, "Correct","Incorrect"))</f>
        <v>NA</v>
      </c>
    </row>
    <row r="344" spans="1:7" x14ac:dyDescent="0.25">
      <c r="A344" s="88">
        <v>481</v>
      </c>
      <c r="B344" s="95" t="s">
        <v>1103</v>
      </c>
      <c r="C344" s="92" t="s">
        <v>1104</v>
      </c>
      <c r="D344" s="93" t="str">
        <f>PS!E80</f>
        <v>Arithmetic</v>
      </c>
      <c r="E344" s="94">
        <v>78</v>
      </c>
      <c r="F344" s="102"/>
      <c r="G344" s="91" t="str">
        <f>IF(F344="","NA",IF(F344=PS!D80, "Correct","Incorrect"))</f>
        <v>NA</v>
      </c>
    </row>
    <row r="345" spans="1:7" x14ac:dyDescent="0.25">
      <c r="A345" s="88">
        <v>482</v>
      </c>
      <c r="B345" s="95" t="s">
        <v>1103</v>
      </c>
      <c r="C345" s="92" t="s">
        <v>1104</v>
      </c>
      <c r="D345" s="93" t="str">
        <f>PS!E81</f>
        <v>Statistics and Sets Problems</v>
      </c>
      <c r="E345" s="94">
        <v>79</v>
      </c>
      <c r="F345" s="102"/>
      <c r="G345" s="91" t="str">
        <f>IF(F345="","NA",IF(F345=PS!D81, "Correct","Incorrect"))</f>
        <v>NA</v>
      </c>
    </row>
    <row r="346" spans="1:7" x14ac:dyDescent="0.25">
      <c r="A346" s="88">
        <v>483</v>
      </c>
      <c r="B346" s="95" t="s">
        <v>1103</v>
      </c>
      <c r="C346" s="92" t="s">
        <v>1104</v>
      </c>
      <c r="D346" s="93" t="str">
        <f>PS!E82</f>
        <v>Probability</v>
      </c>
      <c r="E346" s="94">
        <v>80</v>
      </c>
      <c r="F346" s="102"/>
      <c r="G346" s="91" t="str">
        <f>IF(F346="","NA",IF(F346=PS!D82, "Correct","Incorrect"))</f>
        <v>NA</v>
      </c>
    </row>
    <row r="347" spans="1:7" x14ac:dyDescent="0.25">
      <c r="A347" s="88">
        <v>484</v>
      </c>
      <c r="B347" s="95" t="s">
        <v>1103</v>
      </c>
      <c r="C347" s="92" t="s">
        <v>1104</v>
      </c>
      <c r="D347" s="93" t="str">
        <f>PS!E83</f>
        <v>Coordinate Geometry</v>
      </c>
      <c r="E347" s="94">
        <v>81</v>
      </c>
      <c r="F347" s="102"/>
      <c r="G347" s="91" t="str">
        <f>IF(F347="","NA",IF(F347=PS!D83, "Correct","Incorrect"))</f>
        <v>NA</v>
      </c>
    </row>
    <row r="348" spans="1:7" x14ac:dyDescent="0.25">
      <c r="A348" s="88">
        <v>485</v>
      </c>
      <c r="B348" s="95" t="s">
        <v>1103</v>
      </c>
      <c r="C348" s="92" t="s">
        <v>1104</v>
      </c>
      <c r="D348" s="93" t="str">
        <f>PS!E84</f>
        <v>Percents and Interest Problems</v>
      </c>
      <c r="E348" s="94">
        <v>82</v>
      </c>
      <c r="F348" s="102"/>
      <c r="G348" s="91" t="str">
        <f>IF(F348="","NA",IF(F348=PS!D84, "Correct","Incorrect"))</f>
        <v>NA</v>
      </c>
    </row>
    <row r="349" spans="1:7" x14ac:dyDescent="0.25">
      <c r="A349" s="88">
        <v>486</v>
      </c>
      <c r="B349" s="95" t="s">
        <v>1103</v>
      </c>
      <c r="C349" s="92" t="s">
        <v>1104</v>
      </c>
      <c r="D349" s="93" t="str">
        <f>PS!E85</f>
        <v>Algebra</v>
      </c>
      <c r="E349" s="94">
        <v>83</v>
      </c>
      <c r="F349" s="102"/>
      <c r="G349" s="91" t="str">
        <f>IF(F349="","NA",IF(F349=PS!D85, "Correct","Incorrect"))</f>
        <v>NA</v>
      </c>
    </row>
    <row r="350" spans="1:7" x14ac:dyDescent="0.25">
      <c r="A350" s="88">
        <v>487</v>
      </c>
      <c r="B350" s="95" t="s">
        <v>1103</v>
      </c>
      <c r="C350" s="92" t="s">
        <v>1104</v>
      </c>
      <c r="D350" s="93" t="str">
        <f>PS!E86</f>
        <v>Arithmetic</v>
      </c>
      <c r="E350" s="94">
        <v>84</v>
      </c>
      <c r="F350" s="102"/>
      <c r="G350" s="91" t="str">
        <f>IF(F350="","NA",IF(F350=PS!D86, "Correct","Incorrect"))</f>
        <v>NA</v>
      </c>
    </row>
    <row r="351" spans="1:7" x14ac:dyDescent="0.25">
      <c r="A351" s="88">
        <v>488</v>
      </c>
      <c r="B351" s="95" t="s">
        <v>1103</v>
      </c>
      <c r="C351" s="92" t="s">
        <v>1104</v>
      </c>
      <c r="D351" s="93" t="str">
        <f>PS!E87</f>
        <v>Arithmetic</v>
      </c>
      <c r="E351" s="94">
        <v>85</v>
      </c>
      <c r="F351" s="102"/>
      <c r="G351" s="91" t="str">
        <f>IF(F351="","NA",IF(F351=PS!D87, "Correct","Incorrect"))</f>
        <v>NA</v>
      </c>
    </row>
    <row r="352" spans="1:7" x14ac:dyDescent="0.25">
      <c r="A352" s="88">
        <v>489</v>
      </c>
      <c r="B352" s="95" t="s">
        <v>1103</v>
      </c>
      <c r="C352" s="92" t="s">
        <v>1104</v>
      </c>
      <c r="D352" s="93" t="str">
        <f>PS!E88</f>
        <v>Geometry</v>
      </c>
      <c r="E352" s="94">
        <v>86</v>
      </c>
      <c r="F352" s="102"/>
      <c r="G352" s="91" t="str">
        <f>IF(F352="","NA",IF(F352=PS!D88, "Correct","Incorrect"))</f>
        <v>NA</v>
      </c>
    </row>
    <row r="353" spans="1:7" x14ac:dyDescent="0.25">
      <c r="A353" s="88">
        <v>490</v>
      </c>
      <c r="B353" s="95" t="s">
        <v>1103</v>
      </c>
      <c r="C353" s="92" t="s">
        <v>1104</v>
      </c>
      <c r="D353" s="93" t="str">
        <f>PS!E89</f>
        <v>Arithmetic</v>
      </c>
      <c r="E353" s="94">
        <v>87</v>
      </c>
      <c r="F353" s="102"/>
      <c r="G353" s="91" t="str">
        <f>IF(F353="","NA",IF(F353=PS!D89, "Correct","Incorrect"))</f>
        <v>NA</v>
      </c>
    </row>
    <row r="354" spans="1:7" x14ac:dyDescent="0.25">
      <c r="A354" s="88">
        <v>491</v>
      </c>
      <c r="B354" s="95" t="s">
        <v>1103</v>
      </c>
      <c r="C354" s="92" t="s">
        <v>1104</v>
      </c>
      <c r="D354" s="93" t="str">
        <f>PS!E90</f>
        <v>Statistics and Sets Problems</v>
      </c>
      <c r="E354" s="94">
        <v>88</v>
      </c>
      <c r="F354" s="102"/>
      <c r="G354" s="91" t="str">
        <f>IF(F354="","NA",IF(F354=PS!D90, "Correct","Incorrect"))</f>
        <v>NA</v>
      </c>
    </row>
    <row r="355" spans="1:7" x14ac:dyDescent="0.25">
      <c r="A355" s="88">
        <v>492</v>
      </c>
      <c r="B355" s="95" t="s">
        <v>1103</v>
      </c>
      <c r="C355" s="92" t="s">
        <v>1104</v>
      </c>
      <c r="D355" s="93" t="str">
        <f>PS!E91</f>
        <v>Overlapping Sets</v>
      </c>
      <c r="E355" s="94">
        <v>89</v>
      </c>
      <c r="F355" s="102"/>
      <c r="G355" s="91" t="str">
        <f>IF(F355="","NA",IF(F355=PS!D91, "Correct","Incorrect"))</f>
        <v>NA</v>
      </c>
    </row>
    <row r="356" spans="1:7" x14ac:dyDescent="0.25">
      <c r="A356" s="88">
        <v>493</v>
      </c>
      <c r="B356" s="95" t="s">
        <v>1103</v>
      </c>
      <c r="C356" s="92" t="s">
        <v>1104</v>
      </c>
      <c r="D356" s="93" t="str">
        <f>PS!E92</f>
        <v>Percents and Interest Problems</v>
      </c>
      <c r="E356" s="94">
        <v>90</v>
      </c>
      <c r="F356" s="102"/>
      <c r="G356" s="91" t="str">
        <f>IF(F356="","NA",IF(F356=PS!D92, "Correct","Incorrect"))</f>
        <v>NA</v>
      </c>
    </row>
    <row r="357" spans="1:7" x14ac:dyDescent="0.25">
      <c r="A357" s="88">
        <v>494</v>
      </c>
      <c r="B357" s="95" t="s">
        <v>1103</v>
      </c>
      <c r="C357" s="92" t="s">
        <v>1104</v>
      </c>
      <c r="D357" s="93" t="str">
        <f>PS!E93</f>
        <v>Overlapping Sets</v>
      </c>
      <c r="E357" s="94">
        <v>91</v>
      </c>
      <c r="F357" s="102"/>
      <c r="G357" s="91" t="str">
        <f>IF(F357="","NA",IF(F357=PS!D93, "Correct","Incorrect"))</f>
        <v>NA</v>
      </c>
    </row>
    <row r="358" spans="1:7" x14ac:dyDescent="0.25">
      <c r="A358" s="88">
        <v>495</v>
      </c>
      <c r="B358" s="95" t="s">
        <v>1103</v>
      </c>
      <c r="C358" s="92" t="s">
        <v>1104</v>
      </c>
      <c r="D358" s="93" t="str">
        <f>PS!E94</f>
        <v>Algebra</v>
      </c>
      <c r="E358" s="94">
        <v>92</v>
      </c>
      <c r="F358" s="102"/>
      <c r="G358" s="91" t="str">
        <f>IF(F358="","NA",IF(F358=PS!D94, "Correct","Incorrect"))</f>
        <v>NA</v>
      </c>
    </row>
    <row r="359" spans="1:7" x14ac:dyDescent="0.25">
      <c r="A359" s="88">
        <v>496</v>
      </c>
      <c r="B359" s="95" t="s">
        <v>1103</v>
      </c>
      <c r="C359" s="92" t="s">
        <v>1104</v>
      </c>
      <c r="D359" s="93" t="str">
        <f>PS!E95</f>
        <v>Divisibility</v>
      </c>
      <c r="E359" s="94">
        <v>93</v>
      </c>
      <c r="F359" s="102"/>
      <c r="G359" s="91" t="str">
        <f>IF(F359="","NA",IF(F359=PS!D95, "Correct","Incorrect"))</f>
        <v>NA</v>
      </c>
    </row>
    <row r="360" spans="1:7" x14ac:dyDescent="0.25">
      <c r="A360" s="88">
        <v>497</v>
      </c>
      <c r="B360" s="95" t="s">
        <v>1103</v>
      </c>
      <c r="C360" s="92" t="s">
        <v>1104</v>
      </c>
      <c r="D360" s="93" t="str">
        <f>PS!E96</f>
        <v>Geometry</v>
      </c>
      <c r="E360" s="94">
        <v>94</v>
      </c>
      <c r="F360" s="102"/>
      <c r="G360" s="91" t="str">
        <f>IF(F360="","NA",IF(F360=PS!D96, "Correct","Incorrect"))</f>
        <v>NA</v>
      </c>
    </row>
    <row r="361" spans="1:7" x14ac:dyDescent="0.25">
      <c r="A361" s="88">
        <v>498</v>
      </c>
      <c r="B361" s="95" t="s">
        <v>1103</v>
      </c>
      <c r="C361" s="92" t="s">
        <v>1104</v>
      </c>
      <c r="D361" s="93" t="str">
        <f>PS!E97</f>
        <v>Min-Max Problems</v>
      </c>
      <c r="E361" s="94">
        <v>95</v>
      </c>
      <c r="F361" s="102"/>
      <c r="G361" s="91" t="str">
        <f>IF(F361="","NA",IF(F361=PS!D97, "Correct","Incorrect"))</f>
        <v>NA</v>
      </c>
    </row>
    <row r="362" spans="1:7" x14ac:dyDescent="0.25">
      <c r="A362" s="88">
        <v>499</v>
      </c>
      <c r="B362" s="95" t="s">
        <v>1103</v>
      </c>
      <c r="C362" s="92" t="s">
        <v>1104</v>
      </c>
      <c r="D362" s="93" t="str">
        <f>PS!E98</f>
        <v>Divisibility</v>
      </c>
      <c r="E362" s="94">
        <v>96</v>
      </c>
      <c r="F362" s="102"/>
      <c r="G362" s="91" t="str">
        <f>IF(F362="","NA",IF(F362=PS!D98, "Correct","Incorrect"))</f>
        <v>NA</v>
      </c>
    </row>
    <row r="363" spans="1:7" x14ac:dyDescent="0.25">
      <c r="A363" s="88">
        <v>500</v>
      </c>
      <c r="B363" s="95" t="s">
        <v>1103</v>
      </c>
      <c r="C363" s="92" t="s">
        <v>1104</v>
      </c>
      <c r="D363" s="93" t="str">
        <f>PS!E99</f>
        <v>Arithmetic</v>
      </c>
      <c r="E363" s="94">
        <v>97</v>
      </c>
      <c r="F363" s="102"/>
      <c r="G363" s="91" t="str">
        <f>IF(F363="","NA",IF(F363=PS!D99, "Correct","Incorrect"))</f>
        <v>NA</v>
      </c>
    </row>
    <row r="364" spans="1:7" x14ac:dyDescent="0.25">
      <c r="A364" s="88">
        <v>501</v>
      </c>
      <c r="B364" s="95" t="s">
        <v>1103</v>
      </c>
      <c r="C364" s="92" t="s">
        <v>1104</v>
      </c>
      <c r="D364" s="93" t="str">
        <f>PS!E100</f>
        <v>Distance</v>
      </c>
      <c r="E364" s="94">
        <v>98</v>
      </c>
      <c r="F364" s="102"/>
      <c r="G364" s="91" t="str">
        <f>IF(F364="","NA",IF(F364=PS!D100, "Correct","Incorrect"))</f>
        <v>NA</v>
      </c>
    </row>
    <row r="365" spans="1:7" x14ac:dyDescent="0.25">
      <c r="A365" s="88">
        <v>502</v>
      </c>
      <c r="B365" s="95" t="s">
        <v>1103</v>
      </c>
      <c r="C365" s="92" t="s">
        <v>1104</v>
      </c>
      <c r="D365" s="93" t="str">
        <f>PS!E101</f>
        <v>Percents and Interest Problems</v>
      </c>
      <c r="E365" s="94">
        <v>99</v>
      </c>
      <c r="F365" s="102"/>
      <c r="G365" s="91" t="str">
        <f>IF(F365="","NA",IF(F365=PS!D101, "Correct","Incorrect"))</f>
        <v>NA</v>
      </c>
    </row>
    <row r="366" spans="1:7" x14ac:dyDescent="0.25">
      <c r="A366" s="88">
        <v>503</v>
      </c>
      <c r="B366" s="95" t="s">
        <v>1103</v>
      </c>
      <c r="C366" s="92" t="s">
        <v>1104</v>
      </c>
      <c r="D366" s="93" t="str">
        <f>PS!E102</f>
        <v>Arithmetic</v>
      </c>
      <c r="E366" s="94">
        <v>100</v>
      </c>
      <c r="F366" s="102"/>
      <c r="G366" s="91" t="str">
        <f>IF(F366="","NA",IF(F366=PS!D102, "Correct","Incorrect"))</f>
        <v>NA</v>
      </c>
    </row>
    <row r="367" spans="1:7" x14ac:dyDescent="0.25">
      <c r="A367" s="88">
        <v>504</v>
      </c>
      <c r="B367" s="95" t="s">
        <v>1103</v>
      </c>
      <c r="C367" s="92" t="s">
        <v>1104</v>
      </c>
      <c r="D367" s="93" t="str">
        <f>PS!E103</f>
        <v>Work</v>
      </c>
      <c r="E367" s="94">
        <v>101</v>
      </c>
      <c r="F367" s="102"/>
      <c r="G367" s="91" t="str">
        <f>IF(F367="","NA",IF(F367=PS!D103, "Correct","Incorrect"))</f>
        <v>NA</v>
      </c>
    </row>
    <row r="368" spans="1:7" x14ac:dyDescent="0.25">
      <c r="A368" s="88">
        <v>505</v>
      </c>
      <c r="B368" s="95" t="s">
        <v>1103</v>
      </c>
      <c r="C368" s="92" t="s">
        <v>1104</v>
      </c>
      <c r="D368" s="93" t="str">
        <f>PS!E104</f>
        <v>Fractions</v>
      </c>
      <c r="E368" s="94">
        <v>102</v>
      </c>
      <c r="F368" s="102"/>
      <c r="G368" s="91" t="str">
        <f>IF(F368="","NA",IF(F368=PS!D104, "Correct","Incorrect"))</f>
        <v>NA</v>
      </c>
    </row>
    <row r="369" spans="1:7" x14ac:dyDescent="0.25">
      <c r="A369" s="88">
        <v>506</v>
      </c>
      <c r="B369" s="95" t="s">
        <v>1103</v>
      </c>
      <c r="C369" s="92" t="s">
        <v>1104</v>
      </c>
      <c r="D369" s="93" t="str">
        <f>PS!E105</f>
        <v>Arithmetic</v>
      </c>
      <c r="E369" s="94">
        <v>103</v>
      </c>
      <c r="F369" s="102"/>
      <c r="G369" s="91" t="str">
        <f>IF(F369="","NA",IF(F369=PS!D105, "Correct","Incorrect"))</f>
        <v>NA</v>
      </c>
    </row>
    <row r="370" spans="1:7" x14ac:dyDescent="0.25">
      <c r="A370" s="88">
        <v>507</v>
      </c>
      <c r="B370" s="95" t="s">
        <v>1103</v>
      </c>
      <c r="C370" s="92" t="s">
        <v>1104</v>
      </c>
      <c r="D370" s="93" t="str">
        <f>PS!E106</f>
        <v>Percents and Interest Problems</v>
      </c>
      <c r="E370" s="94">
        <v>104</v>
      </c>
      <c r="F370" s="102"/>
      <c r="G370" s="91" t="str">
        <f>IF(F370="","NA",IF(F370=PS!D106, "Correct","Incorrect"))</f>
        <v>NA</v>
      </c>
    </row>
    <row r="371" spans="1:7" x14ac:dyDescent="0.25">
      <c r="A371" s="88">
        <v>508</v>
      </c>
      <c r="B371" s="95" t="s">
        <v>1103</v>
      </c>
      <c r="C371" s="92" t="s">
        <v>1104</v>
      </c>
      <c r="D371" s="93" t="str">
        <f>PS!E107</f>
        <v>Arithmetic</v>
      </c>
      <c r="E371" s="94">
        <v>105</v>
      </c>
      <c r="F371" s="102"/>
      <c r="G371" s="91" t="str">
        <f>IF(F371="","NA",IF(F371=PS!D107, "Correct","Incorrect"))</f>
        <v>NA</v>
      </c>
    </row>
    <row r="372" spans="1:7" x14ac:dyDescent="0.25">
      <c r="A372" s="88">
        <v>509</v>
      </c>
      <c r="B372" s="95" t="s">
        <v>1103</v>
      </c>
      <c r="C372" s="92" t="s">
        <v>1104</v>
      </c>
      <c r="D372" s="93" t="str">
        <f>PS!E108</f>
        <v>Divisibility</v>
      </c>
      <c r="E372" s="94">
        <v>106</v>
      </c>
      <c r="F372" s="102"/>
      <c r="G372" s="91" t="str">
        <f>IF(F372="","NA",IF(F372=PS!D108, "Correct","Incorrect"))</f>
        <v>NA</v>
      </c>
    </row>
    <row r="373" spans="1:7" x14ac:dyDescent="0.25">
      <c r="A373" s="88">
        <v>510</v>
      </c>
      <c r="B373" s="95" t="s">
        <v>1103</v>
      </c>
      <c r="C373" s="92" t="s">
        <v>1104</v>
      </c>
      <c r="D373" s="93" t="str">
        <f>PS!E109</f>
        <v>Algebra</v>
      </c>
      <c r="E373" s="94">
        <v>107</v>
      </c>
      <c r="F373" s="102"/>
      <c r="G373" s="91" t="str">
        <f>IF(F373="","NA",IF(F373=PS!D109, "Correct","Incorrect"))</f>
        <v>NA</v>
      </c>
    </row>
    <row r="374" spans="1:7" x14ac:dyDescent="0.25">
      <c r="A374" s="88">
        <v>511</v>
      </c>
      <c r="B374" s="95" t="s">
        <v>1103</v>
      </c>
      <c r="C374" s="92" t="s">
        <v>1104</v>
      </c>
      <c r="D374" s="93" t="str">
        <f>PS!E110</f>
        <v>Number Properties</v>
      </c>
      <c r="E374" s="94">
        <v>108</v>
      </c>
      <c r="F374" s="102"/>
      <c r="G374" s="91" t="str">
        <f>IF(F374="","NA",IF(F374=PS!D110, "Correct","Incorrect"))</f>
        <v>NA</v>
      </c>
    </row>
    <row r="375" spans="1:7" x14ac:dyDescent="0.25">
      <c r="A375" s="88">
        <v>512</v>
      </c>
      <c r="B375" s="95" t="s">
        <v>1103</v>
      </c>
      <c r="C375" s="92" t="s">
        <v>1104</v>
      </c>
      <c r="D375" s="93" t="str">
        <f>PS!E111</f>
        <v>Word Problems</v>
      </c>
      <c r="E375" s="94">
        <v>109</v>
      </c>
      <c r="F375" s="102"/>
      <c r="G375" s="91" t="str">
        <f>IF(F375="","NA",IF(F375=PS!D111, "Correct","Incorrect"))</f>
        <v>NA</v>
      </c>
    </row>
    <row r="376" spans="1:7" x14ac:dyDescent="0.25">
      <c r="A376" s="88">
        <v>513</v>
      </c>
      <c r="B376" s="95" t="s">
        <v>1103</v>
      </c>
      <c r="C376" s="92" t="s">
        <v>1104</v>
      </c>
      <c r="D376" s="93" t="str">
        <f>PS!E112</f>
        <v>Word Problems</v>
      </c>
      <c r="E376" s="94">
        <v>110</v>
      </c>
      <c r="F376" s="102"/>
      <c r="G376" s="91" t="str">
        <f>IF(F376="","NA",IF(F376=PS!D112, "Correct","Incorrect"))</f>
        <v>NA</v>
      </c>
    </row>
    <row r="377" spans="1:7" x14ac:dyDescent="0.25">
      <c r="A377" s="88">
        <v>514</v>
      </c>
      <c r="B377" s="95" t="s">
        <v>1103</v>
      </c>
      <c r="C377" s="92" t="s">
        <v>1104</v>
      </c>
      <c r="D377" s="93" t="str">
        <f>PS!E113</f>
        <v>Statistics and Sets Problems</v>
      </c>
      <c r="E377" s="94">
        <v>111</v>
      </c>
      <c r="F377" s="102"/>
      <c r="G377" s="91" t="str">
        <f>IF(F377="","NA",IF(F377=PS!D113, "Correct","Incorrect"))</f>
        <v>NA</v>
      </c>
    </row>
    <row r="378" spans="1:7" x14ac:dyDescent="0.25">
      <c r="A378" s="88">
        <v>515</v>
      </c>
      <c r="B378" s="95" t="s">
        <v>1103</v>
      </c>
      <c r="C378" s="92" t="s">
        <v>1104</v>
      </c>
      <c r="D378" s="93" t="str">
        <f>PS!E114</f>
        <v>Arithmetic</v>
      </c>
      <c r="E378" s="94">
        <v>112</v>
      </c>
      <c r="F378" s="102"/>
      <c r="G378" s="91" t="str">
        <f>IF(F378="","NA",IF(F378=PS!D114, "Correct","Incorrect"))</f>
        <v>NA</v>
      </c>
    </row>
    <row r="379" spans="1:7" x14ac:dyDescent="0.25">
      <c r="A379" s="88">
        <v>516</v>
      </c>
      <c r="B379" s="95" t="s">
        <v>1103</v>
      </c>
      <c r="C379" s="92" t="s">
        <v>1104</v>
      </c>
      <c r="D379" s="93" t="str">
        <f>PS!E115</f>
        <v>Geometry</v>
      </c>
      <c r="E379" s="94">
        <v>113</v>
      </c>
      <c r="F379" s="102"/>
      <c r="G379" s="91" t="str">
        <f>IF(F379="","NA",IF(F379=PS!D115, "Correct","Incorrect"))</f>
        <v>NA</v>
      </c>
    </row>
    <row r="380" spans="1:7" x14ac:dyDescent="0.25">
      <c r="A380" s="88">
        <v>517</v>
      </c>
      <c r="B380" s="95" t="s">
        <v>1103</v>
      </c>
      <c r="C380" s="92" t="s">
        <v>1104</v>
      </c>
      <c r="D380" s="93" t="str">
        <f>PS!E116</f>
        <v>Algebra</v>
      </c>
      <c r="E380" s="94">
        <v>114</v>
      </c>
      <c r="F380" s="102"/>
      <c r="G380" s="91" t="str">
        <f>IF(F380="","NA",IF(F380=PS!D116, "Correct","Incorrect"))</f>
        <v>NA</v>
      </c>
    </row>
    <row r="381" spans="1:7" x14ac:dyDescent="0.25">
      <c r="A381" s="88">
        <v>518</v>
      </c>
      <c r="B381" s="95" t="s">
        <v>1103</v>
      </c>
      <c r="C381" s="92" t="s">
        <v>1104</v>
      </c>
      <c r="D381" s="93" t="str">
        <f>PS!E117</f>
        <v>Word Problems</v>
      </c>
      <c r="E381" s="94">
        <v>115</v>
      </c>
      <c r="F381" s="102"/>
      <c r="G381" s="91" t="str">
        <f>IF(F381="","NA",IF(F381=PS!D117, "Correct","Incorrect"))</f>
        <v>NA</v>
      </c>
    </row>
    <row r="382" spans="1:7" x14ac:dyDescent="0.25">
      <c r="A382" s="88">
        <v>519</v>
      </c>
      <c r="B382" s="95" t="s">
        <v>1103</v>
      </c>
      <c r="C382" s="92" t="s">
        <v>1104</v>
      </c>
      <c r="D382" s="93" t="str">
        <f>PS!E118</f>
        <v>Percents and Interest Problems</v>
      </c>
      <c r="E382" s="94">
        <v>116</v>
      </c>
      <c r="F382" s="102"/>
      <c r="G382" s="91" t="str">
        <f>IF(F382="","NA",IF(F382=PS!D118, "Correct","Incorrect"))</f>
        <v>NA</v>
      </c>
    </row>
    <row r="383" spans="1:7" x14ac:dyDescent="0.25">
      <c r="A383" s="88">
        <v>520</v>
      </c>
      <c r="B383" s="95" t="s">
        <v>1103</v>
      </c>
      <c r="C383" s="92" t="s">
        <v>1104</v>
      </c>
      <c r="D383" s="93" t="str">
        <f>PS!E119</f>
        <v>Combinations</v>
      </c>
      <c r="E383" s="94">
        <v>117</v>
      </c>
      <c r="F383" s="102"/>
      <c r="G383" s="91" t="str">
        <f>IF(F383="","NA",IF(F383=PS!D119, "Correct","Incorrect"))</f>
        <v>NA</v>
      </c>
    </row>
    <row r="384" spans="1:7" x14ac:dyDescent="0.25">
      <c r="A384" s="88">
        <v>521</v>
      </c>
      <c r="B384" s="95" t="s">
        <v>1103</v>
      </c>
      <c r="C384" s="92" t="s">
        <v>1104</v>
      </c>
      <c r="D384" s="93" t="str">
        <f>PS!E120</f>
        <v>Remainders</v>
      </c>
      <c r="E384" s="94">
        <v>118</v>
      </c>
      <c r="F384" s="102"/>
      <c r="G384" s="91" t="str">
        <f>IF(F384="","NA",IF(F384=PS!D120, "Correct","Incorrect"))</f>
        <v>NA</v>
      </c>
    </row>
    <row r="385" spans="1:7" x14ac:dyDescent="0.25">
      <c r="A385" s="88">
        <v>522</v>
      </c>
      <c r="B385" s="95" t="s">
        <v>1103</v>
      </c>
      <c r="C385" s="92" t="s">
        <v>1104</v>
      </c>
      <c r="D385" s="93" t="str">
        <f>PS!E121</f>
        <v>Arithmetic</v>
      </c>
      <c r="E385" s="94">
        <v>119</v>
      </c>
      <c r="F385" s="102"/>
      <c r="G385" s="91" t="str">
        <f>IF(F385="","NA",IF(F385=PS!D121, "Correct","Incorrect"))</f>
        <v>NA</v>
      </c>
    </row>
    <row r="386" spans="1:7" x14ac:dyDescent="0.25">
      <c r="A386" s="88">
        <v>523</v>
      </c>
      <c r="B386" s="95" t="s">
        <v>1103</v>
      </c>
      <c r="C386" s="92" t="s">
        <v>1104</v>
      </c>
      <c r="D386" s="93" t="str">
        <f>PS!E122</f>
        <v>Fractions</v>
      </c>
      <c r="E386" s="94">
        <v>120</v>
      </c>
      <c r="F386" s="102"/>
      <c r="G386" s="91" t="str">
        <f>IF(F386="","NA",IF(F386=PS!D122, "Correct","Incorrect"))</f>
        <v>NA</v>
      </c>
    </row>
    <row r="387" spans="1:7" x14ac:dyDescent="0.25">
      <c r="A387" s="88">
        <v>524</v>
      </c>
      <c r="B387" s="95" t="s">
        <v>1103</v>
      </c>
      <c r="C387" s="92" t="s">
        <v>1104</v>
      </c>
      <c r="D387" s="93" t="str">
        <f>PS!E123</f>
        <v>Algebra</v>
      </c>
      <c r="E387" s="94">
        <v>121</v>
      </c>
      <c r="F387" s="102"/>
      <c r="G387" s="91" t="str">
        <f>IF(F387="","NA",IF(F387=PS!D123, "Correct","Incorrect"))</f>
        <v>NA</v>
      </c>
    </row>
    <row r="388" spans="1:7" x14ac:dyDescent="0.25">
      <c r="A388" s="88">
        <v>525</v>
      </c>
      <c r="B388" s="95" t="s">
        <v>1103</v>
      </c>
      <c r="C388" s="92" t="s">
        <v>1104</v>
      </c>
      <c r="D388" s="93" t="str">
        <f>PS!E124</f>
        <v>Geometry</v>
      </c>
      <c r="E388" s="94">
        <v>122</v>
      </c>
      <c r="F388" s="102"/>
      <c r="G388" s="91" t="str">
        <f>IF(F388="","NA",IF(F388=PS!D124, "Correct","Incorrect"))</f>
        <v>NA</v>
      </c>
    </row>
    <row r="389" spans="1:7" x14ac:dyDescent="0.25">
      <c r="A389" s="88">
        <v>526</v>
      </c>
      <c r="B389" s="95" t="s">
        <v>1103</v>
      </c>
      <c r="C389" s="92" t="s">
        <v>1104</v>
      </c>
      <c r="D389" s="93" t="str">
        <f>PS!E125</f>
        <v>Number Properties</v>
      </c>
      <c r="E389" s="94">
        <v>123</v>
      </c>
      <c r="F389" s="102"/>
      <c r="G389" s="91" t="str">
        <f>IF(F389="","NA",IF(F389=PS!D125, "Correct","Incorrect"))</f>
        <v>NA</v>
      </c>
    </row>
    <row r="390" spans="1:7" x14ac:dyDescent="0.25">
      <c r="A390" s="88">
        <v>527</v>
      </c>
      <c r="B390" s="95" t="s">
        <v>1103</v>
      </c>
      <c r="C390" s="92" t="s">
        <v>1104</v>
      </c>
      <c r="D390" s="93" t="str">
        <f>PS!E126</f>
        <v>Statistics and Sets Problems</v>
      </c>
      <c r="E390" s="94">
        <v>124</v>
      </c>
      <c r="F390" s="102"/>
      <c r="G390" s="91" t="str">
        <f>IF(F390="","NA",IF(F390=PS!D126, "Correct","Incorrect"))</f>
        <v>NA</v>
      </c>
    </row>
    <row r="391" spans="1:7" x14ac:dyDescent="0.25">
      <c r="A391" s="88">
        <v>528</v>
      </c>
      <c r="B391" s="95" t="s">
        <v>1103</v>
      </c>
      <c r="C391" s="92" t="s">
        <v>1104</v>
      </c>
      <c r="D391" s="93" t="str">
        <f>PS!E127</f>
        <v>Geometry</v>
      </c>
      <c r="E391" s="94">
        <v>125</v>
      </c>
      <c r="F391" s="102"/>
      <c r="G391" s="91" t="str">
        <f>IF(F391="","NA",IF(F391=PS!D127, "Correct","Incorrect"))</f>
        <v>NA</v>
      </c>
    </row>
    <row r="392" spans="1:7" x14ac:dyDescent="0.25">
      <c r="A392" s="88">
        <v>529</v>
      </c>
      <c r="B392" s="95" t="s">
        <v>1103</v>
      </c>
      <c r="C392" s="92" t="s">
        <v>1104</v>
      </c>
      <c r="D392" s="93" t="str">
        <f>PS!E128</f>
        <v>Algebra</v>
      </c>
      <c r="E392" s="94">
        <v>126</v>
      </c>
      <c r="F392" s="102"/>
      <c r="G392" s="91" t="str">
        <f>IF(F392="","NA",IF(F392=PS!D128, "Correct","Incorrect"))</f>
        <v>NA</v>
      </c>
    </row>
    <row r="393" spans="1:7" x14ac:dyDescent="0.25">
      <c r="A393" s="88">
        <v>530</v>
      </c>
      <c r="B393" s="95" t="s">
        <v>1103</v>
      </c>
      <c r="C393" s="92" t="s">
        <v>1104</v>
      </c>
      <c r="D393" s="93" t="str">
        <f>PS!E129</f>
        <v>Fractions</v>
      </c>
      <c r="E393" s="94">
        <v>127</v>
      </c>
      <c r="F393" s="102"/>
      <c r="G393" s="91" t="str">
        <f>IF(F393="","NA",IF(F393=PS!D129, "Correct","Incorrect"))</f>
        <v>NA</v>
      </c>
    </row>
    <row r="394" spans="1:7" x14ac:dyDescent="0.25">
      <c r="A394" s="88">
        <v>531</v>
      </c>
      <c r="B394" s="95" t="s">
        <v>1103</v>
      </c>
      <c r="C394" s="92" t="s">
        <v>1104</v>
      </c>
      <c r="D394" s="93" t="str">
        <f>PS!E130</f>
        <v>Exponents</v>
      </c>
      <c r="E394" s="94">
        <v>128</v>
      </c>
      <c r="F394" s="102"/>
      <c r="G394" s="91" t="str">
        <f>IF(F394="","NA",IF(F394=PS!D130, "Correct","Incorrect"))</f>
        <v>NA</v>
      </c>
    </row>
    <row r="395" spans="1:7" x14ac:dyDescent="0.25">
      <c r="A395" s="88">
        <v>532</v>
      </c>
      <c r="B395" s="95" t="s">
        <v>1103</v>
      </c>
      <c r="C395" s="92" t="s">
        <v>1104</v>
      </c>
      <c r="D395" s="93" t="str">
        <f>PS!E131</f>
        <v>Probability</v>
      </c>
      <c r="E395" s="94">
        <v>129</v>
      </c>
      <c r="F395" s="102"/>
      <c r="G395" s="91" t="str">
        <f>IF(F395="","NA",IF(F395=PS!D131, "Correct","Incorrect"))</f>
        <v>NA</v>
      </c>
    </row>
    <row r="396" spans="1:7" x14ac:dyDescent="0.25">
      <c r="A396" s="88">
        <v>533</v>
      </c>
      <c r="B396" s="95" t="s">
        <v>1103</v>
      </c>
      <c r="C396" s="92" t="s">
        <v>1104</v>
      </c>
      <c r="D396" s="93" t="str">
        <f>PS!E132</f>
        <v>Arithmetic</v>
      </c>
      <c r="E396" s="94">
        <v>130</v>
      </c>
      <c r="F396" s="102"/>
      <c r="G396" s="91" t="str">
        <f>IF(F396="","NA",IF(F396=PS!D132, "Correct","Incorrect"))</f>
        <v>NA</v>
      </c>
    </row>
    <row r="397" spans="1:7" x14ac:dyDescent="0.25">
      <c r="A397" s="88">
        <v>534</v>
      </c>
      <c r="B397" s="95" t="s">
        <v>1103</v>
      </c>
      <c r="C397" s="92" t="s">
        <v>1104</v>
      </c>
      <c r="D397" s="93" t="str">
        <f>PS!E133</f>
        <v>Graphs and Illustrations</v>
      </c>
      <c r="E397" s="94">
        <v>131</v>
      </c>
      <c r="F397" s="102"/>
      <c r="G397" s="91" t="str">
        <f>IF(F397="","NA",IF(F397=PS!D133, "Correct","Incorrect"))</f>
        <v>NA</v>
      </c>
    </row>
    <row r="398" spans="1:7" x14ac:dyDescent="0.25">
      <c r="A398" s="88">
        <v>535</v>
      </c>
      <c r="B398" s="95" t="s">
        <v>1103</v>
      </c>
      <c r="C398" s="92" t="s">
        <v>1104</v>
      </c>
      <c r="D398" s="93" t="str">
        <f>PS!E134</f>
        <v>Divisibility</v>
      </c>
      <c r="E398" s="94">
        <v>132</v>
      </c>
      <c r="F398" s="102"/>
      <c r="G398" s="91" t="str">
        <f>IF(F398="","NA",IF(F398=PS!D134, "Correct","Incorrect"))</f>
        <v>NA</v>
      </c>
    </row>
    <row r="399" spans="1:7" x14ac:dyDescent="0.25">
      <c r="A399" s="88">
        <v>536</v>
      </c>
      <c r="B399" s="95" t="s">
        <v>1103</v>
      </c>
      <c r="C399" s="92" t="s">
        <v>1104</v>
      </c>
      <c r="D399" s="93" t="str">
        <f>PS!E135</f>
        <v>Statistics and Sets Problems</v>
      </c>
      <c r="E399" s="94">
        <v>133</v>
      </c>
      <c r="F399" s="102"/>
      <c r="G399" s="91" t="str">
        <f>IF(F399="","NA",IF(F399=PS!D135, "Correct","Incorrect"))</f>
        <v>NA</v>
      </c>
    </row>
    <row r="400" spans="1:7" x14ac:dyDescent="0.25">
      <c r="A400" s="88">
        <v>537</v>
      </c>
      <c r="B400" s="95" t="s">
        <v>1103</v>
      </c>
      <c r="C400" s="92" t="s">
        <v>1104</v>
      </c>
      <c r="D400" s="93" t="str">
        <f>PS!E136</f>
        <v>Word Problems</v>
      </c>
      <c r="E400" s="94">
        <v>134</v>
      </c>
      <c r="F400" s="102"/>
      <c r="G400" s="91" t="str">
        <f>IF(F400="","NA",IF(F400=PS!D136, "Correct","Incorrect"))</f>
        <v>NA</v>
      </c>
    </row>
    <row r="401" spans="1:7" x14ac:dyDescent="0.25">
      <c r="A401" s="88">
        <v>538</v>
      </c>
      <c r="B401" s="95" t="s">
        <v>1103</v>
      </c>
      <c r="C401" s="92" t="s">
        <v>1104</v>
      </c>
      <c r="D401" s="93" t="str">
        <f>PS!E137</f>
        <v>Percents and Interest Problems</v>
      </c>
      <c r="E401" s="94">
        <v>135</v>
      </c>
      <c r="F401" s="102"/>
      <c r="G401" s="91" t="str">
        <f>IF(F401="","NA",IF(F401=PS!D137, "Correct","Incorrect"))</f>
        <v>NA</v>
      </c>
    </row>
    <row r="402" spans="1:7" x14ac:dyDescent="0.25">
      <c r="A402" s="88">
        <v>539</v>
      </c>
      <c r="B402" s="95" t="s">
        <v>1103</v>
      </c>
      <c r="C402" s="92" t="s">
        <v>1104</v>
      </c>
      <c r="D402" s="93" t="str">
        <f>PS!E138</f>
        <v>Probability</v>
      </c>
      <c r="E402" s="94">
        <v>136</v>
      </c>
      <c r="F402" s="102"/>
      <c r="G402" s="91" t="str">
        <f>IF(F402="","NA",IF(F402=PS!D138, "Correct","Incorrect"))</f>
        <v>NA</v>
      </c>
    </row>
    <row r="403" spans="1:7" x14ac:dyDescent="0.25">
      <c r="A403" s="88">
        <v>540</v>
      </c>
      <c r="B403" s="95" t="s">
        <v>1103</v>
      </c>
      <c r="C403" s="92" t="s">
        <v>1104</v>
      </c>
      <c r="D403" s="93" t="str">
        <f>PS!E139</f>
        <v>Statistics and Sets Problems</v>
      </c>
      <c r="E403" s="94">
        <v>137</v>
      </c>
      <c r="F403" s="102"/>
      <c r="G403" s="91" t="str">
        <f>IF(F403="","NA",IF(F403=PS!D139, "Correct","Incorrect"))</f>
        <v>NA</v>
      </c>
    </row>
    <row r="404" spans="1:7" x14ac:dyDescent="0.25">
      <c r="A404" s="88">
        <v>541</v>
      </c>
      <c r="B404" s="95" t="s">
        <v>1103</v>
      </c>
      <c r="C404" s="92" t="s">
        <v>1104</v>
      </c>
      <c r="D404" s="93" t="str">
        <f>PS!E140</f>
        <v>Percents and Interest Problems</v>
      </c>
      <c r="E404" s="94">
        <v>138</v>
      </c>
      <c r="F404" s="102"/>
      <c r="G404" s="91" t="str">
        <f>IF(F404="","NA",IF(F404=PS!D140, "Correct","Incorrect"))</f>
        <v>NA</v>
      </c>
    </row>
    <row r="405" spans="1:7" x14ac:dyDescent="0.25">
      <c r="A405" s="88">
        <v>542</v>
      </c>
      <c r="B405" s="95" t="s">
        <v>1103</v>
      </c>
      <c r="C405" s="92" t="s">
        <v>1104</v>
      </c>
      <c r="D405" s="93" t="str">
        <f>PS!E141</f>
        <v>Geometry</v>
      </c>
      <c r="E405" s="94">
        <v>139</v>
      </c>
      <c r="F405" s="102"/>
      <c r="G405" s="91" t="str">
        <f>IF(F405="","NA",IF(F405=PS!D141, "Correct","Incorrect"))</f>
        <v>NA</v>
      </c>
    </row>
    <row r="406" spans="1:7" x14ac:dyDescent="0.25">
      <c r="A406" s="88">
        <v>543</v>
      </c>
      <c r="B406" s="95" t="s">
        <v>1103</v>
      </c>
      <c r="C406" s="92" t="s">
        <v>1104</v>
      </c>
      <c r="D406" s="93" t="str">
        <f>PS!E142</f>
        <v>Number Properties</v>
      </c>
      <c r="E406" s="94">
        <v>140</v>
      </c>
      <c r="F406" s="102"/>
      <c r="G406" s="91" t="str">
        <f>IF(F406="","NA",IF(F406=PS!D142, "Correct","Incorrect"))</f>
        <v>NA</v>
      </c>
    </row>
    <row r="407" spans="1:7" x14ac:dyDescent="0.25">
      <c r="A407" s="88">
        <v>544</v>
      </c>
      <c r="B407" s="95" t="s">
        <v>1103</v>
      </c>
      <c r="C407" s="92" t="s">
        <v>1104</v>
      </c>
      <c r="D407" s="93" t="str">
        <f>PS!E143</f>
        <v>Divisibility</v>
      </c>
      <c r="E407" s="94">
        <v>141</v>
      </c>
      <c r="F407" s="102"/>
      <c r="G407" s="91" t="str">
        <f>IF(F407="","NA",IF(F407=PS!D143, "Correct","Incorrect"))</f>
        <v>NA</v>
      </c>
    </row>
    <row r="408" spans="1:7" x14ac:dyDescent="0.25">
      <c r="A408" s="88">
        <v>545</v>
      </c>
      <c r="B408" s="95" t="s">
        <v>1103</v>
      </c>
      <c r="C408" s="92" t="s">
        <v>1104</v>
      </c>
      <c r="D408" s="93" t="str">
        <f>PS!E144</f>
        <v>Geometry</v>
      </c>
      <c r="E408" s="94">
        <v>142</v>
      </c>
      <c r="F408" s="102"/>
      <c r="G408" s="91" t="str">
        <f>IF(F408="","NA",IF(F408=PS!D144, "Correct","Incorrect"))</f>
        <v>NA</v>
      </c>
    </row>
    <row r="409" spans="1:7" x14ac:dyDescent="0.25">
      <c r="A409" s="88">
        <v>546</v>
      </c>
      <c r="B409" s="95" t="s">
        <v>1103</v>
      </c>
      <c r="C409" s="92" t="s">
        <v>1104</v>
      </c>
      <c r="D409" s="93" t="str">
        <f>PS!E145</f>
        <v>Remainders</v>
      </c>
      <c r="E409" s="94">
        <v>143</v>
      </c>
      <c r="F409" s="102"/>
      <c r="G409" s="91" t="str">
        <f>IF(F409="","NA",IF(F409=PS!D145, "Correct","Incorrect"))</f>
        <v>NA</v>
      </c>
    </row>
    <row r="410" spans="1:7" x14ac:dyDescent="0.25">
      <c r="A410" s="88">
        <v>547</v>
      </c>
      <c r="B410" s="95" t="s">
        <v>1103</v>
      </c>
      <c r="C410" s="92" t="s">
        <v>1104</v>
      </c>
      <c r="D410" s="93" t="str">
        <f>PS!E146</f>
        <v>Work</v>
      </c>
      <c r="E410" s="94">
        <v>144</v>
      </c>
      <c r="F410" s="102"/>
      <c r="G410" s="91" t="str">
        <f>IF(F410="","NA",IF(F410=PS!D146, "Correct","Incorrect"))</f>
        <v>NA</v>
      </c>
    </row>
    <row r="411" spans="1:7" x14ac:dyDescent="0.25">
      <c r="A411" s="88">
        <v>548</v>
      </c>
      <c r="B411" s="95" t="s">
        <v>1103</v>
      </c>
      <c r="C411" s="92" t="s">
        <v>1104</v>
      </c>
      <c r="D411" s="93" t="str">
        <f>PS!E147</f>
        <v>Algebra</v>
      </c>
      <c r="E411" s="94">
        <v>145</v>
      </c>
      <c r="F411" s="102"/>
      <c r="G411" s="91" t="str">
        <f>IF(F411="","NA",IF(F411=PS!D147, "Correct","Incorrect"))</f>
        <v>NA</v>
      </c>
    </row>
    <row r="412" spans="1:7" x14ac:dyDescent="0.25">
      <c r="A412" s="88">
        <v>549</v>
      </c>
      <c r="B412" s="95" t="s">
        <v>1103</v>
      </c>
      <c r="C412" s="92" t="s">
        <v>1104</v>
      </c>
      <c r="D412" s="93" t="str">
        <f>PS!E148</f>
        <v>Inequalities</v>
      </c>
      <c r="E412" s="94">
        <v>146</v>
      </c>
      <c r="F412" s="102"/>
      <c r="G412" s="91" t="str">
        <f>IF(F412="","NA",IF(F412=PS!D148, "Correct","Incorrect"))</f>
        <v>NA</v>
      </c>
    </row>
    <row r="413" spans="1:7" x14ac:dyDescent="0.25">
      <c r="A413" s="88">
        <v>550</v>
      </c>
      <c r="B413" s="95" t="s">
        <v>1103</v>
      </c>
      <c r="C413" s="92" t="s">
        <v>1104</v>
      </c>
      <c r="D413" s="93" t="str">
        <f>PS!E149</f>
        <v>Percents and Interest Problems</v>
      </c>
      <c r="E413" s="94">
        <v>147</v>
      </c>
      <c r="F413" s="102"/>
      <c r="G413" s="91" t="str">
        <f>IF(F413="","NA",IF(F413=PS!D149, "Correct","Incorrect"))</f>
        <v>NA</v>
      </c>
    </row>
    <row r="414" spans="1:7" x14ac:dyDescent="0.25">
      <c r="A414" s="88">
        <v>551</v>
      </c>
      <c r="B414" s="95" t="s">
        <v>1103</v>
      </c>
      <c r="C414" s="92" t="s">
        <v>1104</v>
      </c>
      <c r="D414" s="93" t="str">
        <f>PS!E150</f>
        <v>Combinations</v>
      </c>
      <c r="E414" s="94">
        <v>148</v>
      </c>
      <c r="F414" s="102"/>
      <c r="G414" s="91" t="str">
        <f>IF(F414="","NA",IF(F414=PS!D150, "Correct","Incorrect"))</f>
        <v>NA</v>
      </c>
    </row>
    <row r="415" spans="1:7" x14ac:dyDescent="0.25">
      <c r="A415" s="88">
        <v>552</v>
      </c>
      <c r="B415" s="95" t="s">
        <v>1103</v>
      </c>
      <c r="C415" s="92" t="s">
        <v>1104</v>
      </c>
      <c r="D415" s="93" t="str">
        <f>PS!E151</f>
        <v>Fractions</v>
      </c>
      <c r="E415" s="94">
        <v>149</v>
      </c>
      <c r="F415" s="102"/>
      <c r="G415" s="91" t="str">
        <f>IF(F415="","NA",IF(F415=PS!D151, "Correct","Incorrect"))</f>
        <v>NA</v>
      </c>
    </row>
    <row r="416" spans="1:7" x14ac:dyDescent="0.25">
      <c r="A416" s="88">
        <v>553</v>
      </c>
      <c r="B416" s="95" t="s">
        <v>1103</v>
      </c>
      <c r="C416" s="92" t="s">
        <v>1104</v>
      </c>
      <c r="D416" s="93" t="str">
        <f>PS!E152</f>
        <v>Sequences</v>
      </c>
      <c r="E416" s="94">
        <v>150</v>
      </c>
      <c r="F416" s="102"/>
      <c r="G416" s="91" t="str">
        <f>IF(F416="","NA",IF(F416=PS!D152, "Correct","Incorrect"))</f>
        <v>NA</v>
      </c>
    </row>
    <row r="417" spans="1:7" x14ac:dyDescent="0.25">
      <c r="A417" s="88">
        <v>554</v>
      </c>
      <c r="B417" s="95" t="s">
        <v>1103</v>
      </c>
      <c r="C417" s="92" t="s">
        <v>1104</v>
      </c>
      <c r="D417" s="93" t="str">
        <f>PS!E153</f>
        <v>Number Properties</v>
      </c>
      <c r="E417" s="94">
        <v>151</v>
      </c>
      <c r="F417" s="102"/>
      <c r="G417" s="91" t="str">
        <f>IF(F417="","NA",IF(F417=PS!D153, "Correct","Incorrect"))</f>
        <v>NA</v>
      </c>
    </row>
    <row r="418" spans="1:7" x14ac:dyDescent="0.25">
      <c r="A418" s="88">
        <v>555</v>
      </c>
      <c r="B418" s="95" t="s">
        <v>1103</v>
      </c>
      <c r="C418" s="92" t="s">
        <v>1104</v>
      </c>
      <c r="D418" s="93" t="str">
        <f>PS!E154</f>
        <v>Combinations</v>
      </c>
      <c r="E418" s="94">
        <v>152</v>
      </c>
      <c r="F418" s="102"/>
      <c r="G418" s="91" t="str">
        <f>IF(F418="","NA",IF(F418=PS!D154, "Correct","Incorrect"))</f>
        <v>NA</v>
      </c>
    </row>
    <row r="419" spans="1:7" x14ac:dyDescent="0.25">
      <c r="A419" s="88">
        <v>556</v>
      </c>
      <c r="B419" s="95" t="s">
        <v>1103</v>
      </c>
      <c r="C419" s="92" t="s">
        <v>1104</v>
      </c>
      <c r="D419" s="93" t="str">
        <f>PS!E155</f>
        <v>Coordinate Geometry</v>
      </c>
      <c r="E419" s="94">
        <v>153</v>
      </c>
      <c r="F419" s="102"/>
      <c r="G419" s="91" t="str">
        <f>IF(F419="","NA",IF(F419=PS!D155, "Correct","Incorrect"))</f>
        <v>NA</v>
      </c>
    </row>
    <row r="420" spans="1:7" x14ac:dyDescent="0.25">
      <c r="A420" s="88">
        <v>557</v>
      </c>
      <c r="B420" s="95" t="s">
        <v>1103</v>
      </c>
      <c r="C420" s="92" t="s">
        <v>1104</v>
      </c>
      <c r="D420" s="93" t="str">
        <f>PS!E156</f>
        <v>Algebra</v>
      </c>
      <c r="E420" s="94">
        <v>154</v>
      </c>
      <c r="F420" s="102"/>
      <c r="G420" s="91" t="str">
        <f>IF(F420="","NA",IF(F420=PS!D156, "Correct","Incorrect"))</f>
        <v>NA</v>
      </c>
    </row>
    <row r="421" spans="1:7" x14ac:dyDescent="0.25">
      <c r="A421" s="88">
        <v>558</v>
      </c>
      <c r="B421" s="95" t="s">
        <v>1103</v>
      </c>
      <c r="C421" s="92" t="s">
        <v>1104</v>
      </c>
      <c r="D421" s="93" t="str">
        <f>PS!E157</f>
        <v>Inequalities</v>
      </c>
      <c r="E421" s="94">
        <v>155</v>
      </c>
      <c r="F421" s="102"/>
      <c r="G421" s="91" t="str">
        <f>IF(F421="","NA",IF(F421=PS!D157, "Correct","Incorrect"))</f>
        <v>NA</v>
      </c>
    </row>
    <row r="422" spans="1:7" x14ac:dyDescent="0.25">
      <c r="A422" s="88">
        <v>559</v>
      </c>
      <c r="B422" s="95" t="s">
        <v>1103</v>
      </c>
      <c r="C422" s="92" t="s">
        <v>1104</v>
      </c>
      <c r="D422" s="93" t="str">
        <f>PS!E158</f>
        <v>Word Problems</v>
      </c>
      <c r="E422" s="94">
        <v>156</v>
      </c>
      <c r="F422" s="102"/>
      <c r="G422" s="91" t="str">
        <f>IF(F422="","NA",IF(F422=PS!D158, "Correct","Incorrect"))</f>
        <v>NA</v>
      </c>
    </row>
    <row r="423" spans="1:7" x14ac:dyDescent="0.25">
      <c r="A423" s="88">
        <v>560</v>
      </c>
      <c r="B423" s="95" t="s">
        <v>1103</v>
      </c>
      <c r="C423" s="92" t="s">
        <v>1104</v>
      </c>
      <c r="D423" s="93" t="str">
        <f>PS!E159</f>
        <v>Statistics and Sets Problems</v>
      </c>
      <c r="E423" s="94">
        <v>157</v>
      </c>
      <c r="F423" s="102"/>
      <c r="G423" s="91" t="str">
        <f>IF(F423="","NA",IF(F423=PS!D159, "Correct","Incorrect"))</f>
        <v>NA</v>
      </c>
    </row>
    <row r="424" spans="1:7" x14ac:dyDescent="0.25">
      <c r="A424" s="88">
        <v>561</v>
      </c>
      <c r="B424" s="95" t="s">
        <v>1103</v>
      </c>
      <c r="C424" s="92" t="s">
        <v>1104</v>
      </c>
      <c r="D424" s="93" t="str">
        <f>PS!E160</f>
        <v>Combinations</v>
      </c>
      <c r="E424" s="94">
        <v>158</v>
      </c>
      <c r="F424" s="102"/>
      <c r="G424" s="91" t="str">
        <f>IF(F424="","NA",IF(F424=PS!D160, "Correct","Incorrect"))</f>
        <v>NA</v>
      </c>
    </row>
    <row r="425" spans="1:7" x14ac:dyDescent="0.25">
      <c r="A425" s="88">
        <v>562</v>
      </c>
      <c r="B425" s="95" t="s">
        <v>1103</v>
      </c>
      <c r="C425" s="92" t="s">
        <v>1104</v>
      </c>
      <c r="D425" s="93" t="str">
        <f>PS!E161</f>
        <v>Functions and Custom Characters</v>
      </c>
      <c r="E425" s="94">
        <v>159</v>
      </c>
      <c r="F425" s="102"/>
      <c r="G425" s="91" t="str">
        <f>IF(F425="","NA",IF(F425=PS!D161, "Correct","Incorrect"))</f>
        <v>NA</v>
      </c>
    </row>
    <row r="426" spans="1:7" x14ac:dyDescent="0.25">
      <c r="A426" s="88">
        <v>563</v>
      </c>
      <c r="B426" s="95" t="s">
        <v>1103</v>
      </c>
      <c r="C426" s="92" t="s">
        <v>1104</v>
      </c>
      <c r="D426" s="93" t="str">
        <f>PS!E162</f>
        <v>Percents and Interest Problems</v>
      </c>
      <c r="E426" s="94">
        <v>160</v>
      </c>
      <c r="F426" s="102"/>
      <c r="G426" s="91" t="str">
        <f>IF(F426="","NA",IF(F426=PS!D162, "Correct","Incorrect"))</f>
        <v>NA</v>
      </c>
    </row>
    <row r="427" spans="1:7" x14ac:dyDescent="0.25">
      <c r="A427" s="88">
        <v>564</v>
      </c>
      <c r="B427" s="95" t="s">
        <v>1103</v>
      </c>
      <c r="C427" s="92" t="s">
        <v>1104</v>
      </c>
      <c r="D427" s="93" t="str">
        <f>PS!E163</f>
        <v>Percents and Interest Problems</v>
      </c>
      <c r="E427" s="94">
        <v>161</v>
      </c>
      <c r="F427" s="102"/>
      <c r="G427" s="91" t="str">
        <f>IF(F427="","NA",IF(F427=PS!D163, "Correct","Incorrect"))</f>
        <v>NA</v>
      </c>
    </row>
    <row r="428" spans="1:7" x14ac:dyDescent="0.25">
      <c r="A428" s="88">
        <v>565</v>
      </c>
      <c r="B428" s="95" t="s">
        <v>1103</v>
      </c>
      <c r="C428" s="92" t="s">
        <v>1104</v>
      </c>
      <c r="D428" s="93" t="str">
        <f>PS!E164</f>
        <v>Word Problems</v>
      </c>
      <c r="E428" s="94">
        <v>162</v>
      </c>
      <c r="F428" s="102"/>
      <c r="G428" s="91" t="str">
        <f>IF(F428="","NA",IF(F428=PS!D164, "Correct","Incorrect"))</f>
        <v>NA</v>
      </c>
    </row>
    <row r="429" spans="1:7" x14ac:dyDescent="0.25">
      <c r="A429" s="88">
        <v>566</v>
      </c>
      <c r="B429" s="95" t="s">
        <v>1103</v>
      </c>
      <c r="C429" s="92" t="s">
        <v>1104</v>
      </c>
      <c r="D429" s="93" t="str">
        <f>PS!E165</f>
        <v>Inequalities</v>
      </c>
      <c r="E429" s="94">
        <v>163</v>
      </c>
      <c r="F429" s="102"/>
      <c r="G429" s="91" t="str">
        <f>IF(F429="","NA",IF(F429=PS!D165, "Correct","Incorrect"))</f>
        <v>NA</v>
      </c>
    </row>
    <row r="430" spans="1:7" x14ac:dyDescent="0.25">
      <c r="A430" s="88">
        <v>567</v>
      </c>
      <c r="B430" s="95" t="s">
        <v>1103</v>
      </c>
      <c r="C430" s="92" t="s">
        <v>1104</v>
      </c>
      <c r="D430" s="93" t="str">
        <f>PS!E166</f>
        <v>Work</v>
      </c>
      <c r="E430" s="94">
        <v>164</v>
      </c>
      <c r="F430" s="102"/>
      <c r="G430" s="91" t="str">
        <f>IF(F430="","NA",IF(F430=PS!D166, "Correct","Incorrect"))</f>
        <v>NA</v>
      </c>
    </row>
    <row r="431" spans="1:7" x14ac:dyDescent="0.25">
      <c r="A431" s="88">
        <v>568</v>
      </c>
      <c r="B431" s="95" t="s">
        <v>1103</v>
      </c>
      <c r="C431" s="92" t="s">
        <v>1104</v>
      </c>
      <c r="D431" s="93" t="str">
        <f>PS!E167</f>
        <v>Word Problems</v>
      </c>
      <c r="E431" s="94">
        <v>165</v>
      </c>
      <c r="F431" s="102"/>
      <c r="G431" s="91" t="str">
        <f>IF(F431="","NA",IF(F431=PS!D167, "Correct","Incorrect"))</f>
        <v>NA</v>
      </c>
    </row>
    <row r="432" spans="1:7" x14ac:dyDescent="0.25">
      <c r="A432" s="88">
        <v>569</v>
      </c>
      <c r="B432" s="95" t="s">
        <v>1103</v>
      </c>
      <c r="C432" s="92" t="s">
        <v>1104</v>
      </c>
      <c r="D432" s="93" t="str">
        <f>PS!E168</f>
        <v>Percents and Interest Problems</v>
      </c>
      <c r="E432" s="94">
        <v>166</v>
      </c>
      <c r="F432" s="102"/>
      <c r="G432" s="91" t="str">
        <f>IF(F432="","NA",IF(F432=PS!D168, "Correct","Incorrect"))</f>
        <v>NA</v>
      </c>
    </row>
    <row r="433" spans="1:7" x14ac:dyDescent="0.25">
      <c r="A433" s="88">
        <v>570</v>
      </c>
      <c r="B433" s="95" t="s">
        <v>1103</v>
      </c>
      <c r="C433" s="92" t="s">
        <v>1104</v>
      </c>
      <c r="D433" s="93" t="str">
        <f>PS!E169</f>
        <v>Word Problems</v>
      </c>
      <c r="E433" s="94">
        <v>167</v>
      </c>
      <c r="F433" s="102"/>
      <c r="G433" s="91" t="str">
        <f>IF(F433="","NA",IF(F433=PS!D169, "Correct","Incorrect"))</f>
        <v>NA</v>
      </c>
    </row>
    <row r="434" spans="1:7" x14ac:dyDescent="0.25">
      <c r="A434" s="88">
        <v>571</v>
      </c>
      <c r="B434" s="95" t="s">
        <v>1103</v>
      </c>
      <c r="C434" s="92" t="s">
        <v>1104</v>
      </c>
      <c r="D434" s="93" t="str">
        <f>PS!E170</f>
        <v>Absolute Values</v>
      </c>
      <c r="E434" s="94">
        <v>168</v>
      </c>
      <c r="F434" s="102"/>
      <c r="G434" s="91" t="str">
        <f>IF(F434="","NA",IF(F434=PS!D170, "Correct","Incorrect"))</f>
        <v>NA</v>
      </c>
    </row>
    <row r="435" spans="1:7" x14ac:dyDescent="0.25">
      <c r="A435" s="88">
        <v>572</v>
      </c>
      <c r="B435" s="95" t="s">
        <v>1103</v>
      </c>
      <c r="C435" s="92" t="s">
        <v>1104</v>
      </c>
      <c r="D435" s="93" t="str">
        <f>PS!E171</f>
        <v>Word Problems</v>
      </c>
      <c r="E435" s="94">
        <v>169</v>
      </c>
      <c r="F435" s="102"/>
      <c r="G435" s="91" t="str">
        <f>IF(F435="","NA",IF(F435=PS!D171, "Correct","Incorrect"))</f>
        <v>NA</v>
      </c>
    </row>
    <row r="436" spans="1:7" x14ac:dyDescent="0.25">
      <c r="A436" s="88">
        <v>573</v>
      </c>
      <c r="B436" s="95" t="s">
        <v>1103</v>
      </c>
      <c r="C436" s="92" t="s">
        <v>1104</v>
      </c>
      <c r="D436" s="93" t="str">
        <f>PS!E172</f>
        <v>Statistics and Sets Problems</v>
      </c>
      <c r="E436" s="94">
        <v>170</v>
      </c>
      <c r="F436" s="102"/>
      <c r="G436" s="91" t="str">
        <f>IF(F436="","NA",IF(F436=PS!D172, "Correct","Incorrect"))</f>
        <v>NA</v>
      </c>
    </row>
    <row r="437" spans="1:7" x14ac:dyDescent="0.25">
      <c r="A437" s="88">
        <v>574</v>
      </c>
      <c r="B437" s="95" t="s">
        <v>1103</v>
      </c>
      <c r="C437" s="92" t="s">
        <v>1104</v>
      </c>
      <c r="D437" s="93" t="str">
        <f>PS!E173</f>
        <v>Arithmetic</v>
      </c>
      <c r="E437" s="94">
        <v>171</v>
      </c>
      <c r="F437" s="102"/>
      <c r="G437" s="91" t="str">
        <f>IF(F437="","NA",IF(F437=PS!D173, "Correct","Incorrect"))</f>
        <v>NA</v>
      </c>
    </row>
    <row r="438" spans="1:7" x14ac:dyDescent="0.25">
      <c r="A438" s="88">
        <v>575</v>
      </c>
      <c r="B438" s="95" t="s">
        <v>1103</v>
      </c>
      <c r="C438" s="92" t="s">
        <v>1104</v>
      </c>
      <c r="D438" s="93" t="str">
        <f>PS!E174</f>
        <v>Combinations</v>
      </c>
      <c r="E438" s="94">
        <v>172</v>
      </c>
      <c r="F438" s="102"/>
      <c r="G438" s="91" t="str">
        <f>IF(F438="","NA",IF(F438=PS!D174, "Correct","Incorrect"))</f>
        <v>NA</v>
      </c>
    </row>
    <row r="439" spans="1:7" x14ac:dyDescent="0.25">
      <c r="A439" s="88">
        <v>576</v>
      </c>
      <c r="B439" s="95" t="s">
        <v>1103</v>
      </c>
      <c r="C439" s="92" t="s">
        <v>1104</v>
      </c>
      <c r="D439" s="93" t="str">
        <f>PS!E175</f>
        <v>Algebra</v>
      </c>
      <c r="E439" s="94">
        <v>173</v>
      </c>
      <c r="F439" s="102"/>
      <c r="G439" s="91" t="str">
        <f>IF(F439="","NA",IF(F439=PS!D175, "Correct","Incorrect"))</f>
        <v>NA</v>
      </c>
    </row>
    <row r="440" spans="1:7" x14ac:dyDescent="0.25">
      <c r="A440" s="88">
        <v>577</v>
      </c>
      <c r="B440" s="95" t="s">
        <v>1103</v>
      </c>
      <c r="C440" s="92" t="s">
        <v>1104</v>
      </c>
      <c r="D440" s="93" t="str">
        <f>PS!E176</f>
        <v>Fractions</v>
      </c>
      <c r="E440" s="94">
        <v>174</v>
      </c>
      <c r="F440" s="102"/>
      <c r="G440" s="91" t="str">
        <f>IF(F440="","NA",IF(F440=PS!D176, "Correct","Incorrect"))</f>
        <v>NA</v>
      </c>
    </row>
    <row r="441" spans="1:7" x14ac:dyDescent="0.25">
      <c r="A441" s="88">
        <v>578</v>
      </c>
      <c r="B441" s="95" t="s">
        <v>1103</v>
      </c>
      <c r="C441" s="92" t="s">
        <v>1104</v>
      </c>
      <c r="D441" s="93" t="str">
        <f>PS!E177</f>
        <v>Fractions</v>
      </c>
      <c r="E441" s="94">
        <v>175</v>
      </c>
      <c r="F441" s="102"/>
      <c r="G441" s="91" t="str">
        <f>IF(F441="","NA",IF(F441=PS!D177, "Correct","Incorrect"))</f>
        <v>NA</v>
      </c>
    </row>
    <row r="442" spans="1:7" x14ac:dyDescent="0.25">
      <c r="A442" s="88">
        <v>579</v>
      </c>
      <c r="B442" s="95" t="s">
        <v>1103</v>
      </c>
      <c r="C442" s="92" t="s">
        <v>1104</v>
      </c>
      <c r="D442" s="93" t="str">
        <f>PS!E178</f>
        <v>Min-Max Problems</v>
      </c>
      <c r="E442" s="94">
        <v>176</v>
      </c>
      <c r="F442" s="102"/>
      <c r="G442" s="91" t="str">
        <f>IF(F442="","NA",IF(F442=PS!D178, "Correct","Incorrect"))</f>
        <v>NA</v>
      </c>
    </row>
    <row r="443" spans="1:7" x14ac:dyDescent="0.25">
      <c r="A443" s="88">
        <v>580</v>
      </c>
      <c r="B443" s="95" t="s">
        <v>1103</v>
      </c>
      <c r="C443" s="92" t="s">
        <v>1104</v>
      </c>
      <c r="D443" s="93" t="str">
        <f>PS!E179</f>
        <v>Number Properties</v>
      </c>
      <c r="E443" s="94">
        <v>177</v>
      </c>
      <c r="F443" s="102"/>
      <c r="G443" s="91" t="str">
        <f>IF(F443="","NA",IF(F443=PS!D179, "Correct","Incorrect"))</f>
        <v>NA</v>
      </c>
    </row>
    <row r="444" spans="1:7" x14ac:dyDescent="0.25">
      <c r="A444" s="88">
        <v>581</v>
      </c>
      <c r="B444" s="95" t="s">
        <v>1103</v>
      </c>
      <c r="C444" s="92" t="s">
        <v>1104</v>
      </c>
      <c r="D444" s="93" t="str">
        <f>PS!E180</f>
        <v>Arithmetic</v>
      </c>
      <c r="E444" s="94">
        <v>178</v>
      </c>
      <c r="F444" s="102"/>
      <c r="G444" s="91" t="str">
        <f>IF(F444="","NA",IF(F444=PS!D180, "Correct","Incorrect"))</f>
        <v>NA</v>
      </c>
    </row>
    <row r="445" spans="1:7" x14ac:dyDescent="0.25">
      <c r="A445" s="88">
        <v>582</v>
      </c>
      <c r="B445" s="95" t="s">
        <v>1103</v>
      </c>
      <c r="C445" s="92" t="s">
        <v>1104</v>
      </c>
      <c r="D445" s="93" t="str">
        <f>PS!E181</f>
        <v>Algebra</v>
      </c>
      <c r="E445" s="94">
        <v>179</v>
      </c>
      <c r="F445" s="102"/>
      <c r="G445" s="91" t="str">
        <f>IF(F445="","NA",IF(F445=PS!D181, "Correct","Incorrect"))</f>
        <v>NA</v>
      </c>
    </row>
    <row r="446" spans="1:7" x14ac:dyDescent="0.25">
      <c r="A446" s="88">
        <v>583</v>
      </c>
      <c r="B446" s="95" t="s">
        <v>1103</v>
      </c>
      <c r="C446" s="92" t="s">
        <v>1104</v>
      </c>
      <c r="D446" s="93" t="str">
        <f>PS!E182</f>
        <v>Sequences</v>
      </c>
      <c r="E446" s="94">
        <v>180</v>
      </c>
      <c r="F446" s="102"/>
      <c r="G446" s="91" t="str">
        <f>IF(F446="","NA",IF(F446=PS!D182, "Correct","Incorrect"))</f>
        <v>NA</v>
      </c>
    </row>
    <row r="447" spans="1:7" x14ac:dyDescent="0.25">
      <c r="A447" s="88">
        <v>584</v>
      </c>
      <c r="B447" s="95" t="s">
        <v>1103</v>
      </c>
      <c r="C447" s="92" t="s">
        <v>1104</v>
      </c>
      <c r="D447" s="93" t="str">
        <f>PS!E183</f>
        <v>Sequences</v>
      </c>
      <c r="E447" s="94">
        <v>181</v>
      </c>
      <c r="F447" s="102"/>
      <c r="G447" s="91" t="str">
        <f>IF(F447="","NA",IF(F447=PS!D183, "Correct","Incorrect"))</f>
        <v>NA</v>
      </c>
    </row>
    <row r="448" spans="1:7" x14ac:dyDescent="0.25">
      <c r="A448" s="88">
        <v>585</v>
      </c>
      <c r="B448" s="95" t="s">
        <v>1103</v>
      </c>
      <c r="C448" s="92" t="s">
        <v>1104</v>
      </c>
      <c r="D448" s="93" t="str">
        <f>PS!E184</f>
        <v>Distance</v>
      </c>
      <c r="E448" s="94">
        <v>182</v>
      </c>
      <c r="F448" s="102"/>
      <c r="G448" s="91" t="str">
        <f>IF(F448="","NA",IF(F448=PS!D184, "Correct","Incorrect"))</f>
        <v>NA</v>
      </c>
    </row>
    <row r="449" spans="1:7" x14ac:dyDescent="0.25">
      <c r="A449" s="88">
        <v>586</v>
      </c>
      <c r="B449" s="95" t="s">
        <v>1103</v>
      </c>
      <c r="C449" s="92" t="s">
        <v>1104</v>
      </c>
      <c r="D449" s="93" t="str">
        <f>PS!E185</f>
        <v>Exponents</v>
      </c>
      <c r="E449" s="94">
        <v>183</v>
      </c>
      <c r="F449" s="102"/>
      <c r="G449" s="91" t="str">
        <f>IF(F449="","NA",IF(F449=PS!D185, "Correct","Incorrect"))</f>
        <v>NA</v>
      </c>
    </row>
    <row r="450" spans="1:7" x14ac:dyDescent="0.25">
      <c r="A450" s="88">
        <v>587</v>
      </c>
      <c r="B450" s="95" t="s">
        <v>1103</v>
      </c>
      <c r="C450" s="92" t="s">
        <v>1104</v>
      </c>
      <c r="D450" s="93" t="str">
        <f>PS!E186</f>
        <v>Arithmetic</v>
      </c>
      <c r="E450" s="94">
        <v>184</v>
      </c>
      <c r="F450" s="102"/>
      <c r="G450" s="91" t="str">
        <f>IF(F450="","NA",IF(F450=PS!D186, "Correct","Incorrect"))</f>
        <v>NA</v>
      </c>
    </row>
    <row r="451" spans="1:7" x14ac:dyDescent="0.25">
      <c r="A451" s="88">
        <v>588</v>
      </c>
      <c r="B451" s="95" t="s">
        <v>1103</v>
      </c>
      <c r="C451" s="92" t="s">
        <v>1104</v>
      </c>
      <c r="D451" s="93" t="str">
        <f>PS!E187</f>
        <v>Geometry</v>
      </c>
      <c r="E451" s="94">
        <v>185</v>
      </c>
      <c r="F451" s="102"/>
      <c r="G451" s="91" t="str">
        <f>IF(F451="","NA",IF(F451=PS!D187, "Correct","Incorrect"))</f>
        <v>NA</v>
      </c>
    </row>
    <row r="452" spans="1:7" x14ac:dyDescent="0.25">
      <c r="A452" s="88">
        <v>589</v>
      </c>
      <c r="B452" s="95" t="s">
        <v>1103</v>
      </c>
      <c r="C452" s="92" t="s">
        <v>1104</v>
      </c>
      <c r="D452" s="93" t="str">
        <f>PS!E188</f>
        <v>Work</v>
      </c>
      <c r="E452" s="94">
        <v>186</v>
      </c>
      <c r="F452" s="102"/>
      <c r="G452" s="91" t="str">
        <f>IF(F452="","NA",IF(F452=PS!D188, "Correct","Incorrect"))</f>
        <v>NA</v>
      </c>
    </row>
    <row r="453" spans="1:7" x14ac:dyDescent="0.25">
      <c r="A453" s="88">
        <v>590</v>
      </c>
      <c r="B453" s="95" t="s">
        <v>1103</v>
      </c>
      <c r="C453" s="92" t="s">
        <v>1104</v>
      </c>
      <c r="D453" s="93" t="str">
        <f>PS!E189</f>
        <v>Algebra</v>
      </c>
      <c r="E453" s="94">
        <v>187</v>
      </c>
      <c r="F453" s="102"/>
      <c r="G453" s="91" t="str">
        <f>IF(F453="","NA",IF(F453=PS!D189, "Correct","Incorrect"))</f>
        <v>NA</v>
      </c>
    </row>
    <row r="454" spans="1:7" x14ac:dyDescent="0.25">
      <c r="A454" s="88">
        <v>591</v>
      </c>
      <c r="B454" s="95" t="s">
        <v>1103</v>
      </c>
      <c r="C454" s="92" t="s">
        <v>1104</v>
      </c>
      <c r="D454" s="93" t="str">
        <f>PS!E190</f>
        <v>Fractions</v>
      </c>
      <c r="E454" s="94">
        <v>188</v>
      </c>
      <c r="F454" s="102"/>
      <c r="G454" s="91" t="str">
        <f>IF(F454="","NA",IF(F454=PS!D190, "Correct","Incorrect"))</f>
        <v>NA</v>
      </c>
    </row>
    <row r="455" spans="1:7" x14ac:dyDescent="0.25">
      <c r="A455" s="88">
        <v>592</v>
      </c>
      <c r="B455" s="95" t="s">
        <v>1103</v>
      </c>
      <c r="C455" s="92" t="s">
        <v>1104</v>
      </c>
      <c r="D455" s="93" t="str">
        <f>PS!E191</f>
        <v>Number Properties</v>
      </c>
      <c r="E455" s="94">
        <v>189</v>
      </c>
      <c r="F455" s="102"/>
      <c r="G455" s="91" t="str">
        <f>IF(F455="","NA",IF(F455=PS!D191, "Correct","Incorrect"))</f>
        <v>NA</v>
      </c>
    </row>
    <row r="456" spans="1:7" x14ac:dyDescent="0.25">
      <c r="A456" s="88">
        <v>593</v>
      </c>
      <c r="B456" s="95" t="s">
        <v>1103</v>
      </c>
      <c r="C456" s="92" t="s">
        <v>1104</v>
      </c>
      <c r="D456" s="93" t="str">
        <f>PS!E192</f>
        <v>Number Properties</v>
      </c>
      <c r="E456" s="94">
        <v>190</v>
      </c>
      <c r="F456" s="102"/>
      <c r="G456" s="91" t="str">
        <f>IF(F456="","NA",IF(F456=PS!D192, "Correct","Incorrect"))</f>
        <v>NA</v>
      </c>
    </row>
    <row r="457" spans="1:7" x14ac:dyDescent="0.25">
      <c r="A457" s="88">
        <v>594</v>
      </c>
      <c r="B457" s="95" t="s">
        <v>1103</v>
      </c>
      <c r="C457" s="92" t="s">
        <v>1104</v>
      </c>
      <c r="D457" s="93" t="str">
        <f>PS!E193</f>
        <v>Percents and Interest Problems</v>
      </c>
      <c r="E457" s="94">
        <v>191</v>
      </c>
      <c r="F457" s="102"/>
      <c r="G457" s="91" t="str">
        <f>IF(F457="","NA",IF(F457=PS!D193, "Correct","Incorrect"))</f>
        <v>NA</v>
      </c>
    </row>
    <row r="458" spans="1:7" x14ac:dyDescent="0.25">
      <c r="A458" s="88">
        <v>595</v>
      </c>
      <c r="B458" s="95" t="s">
        <v>1103</v>
      </c>
      <c r="C458" s="92" t="s">
        <v>1104</v>
      </c>
      <c r="D458" s="93" t="str">
        <f>PS!E194</f>
        <v>Overlapping Sets</v>
      </c>
      <c r="E458" s="94">
        <v>192</v>
      </c>
      <c r="F458" s="102"/>
      <c r="G458" s="91" t="str">
        <f>IF(F458="","NA",IF(F458=PS!D194, "Correct","Incorrect"))</f>
        <v>NA</v>
      </c>
    </row>
    <row r="459" spans="1:7" x14ac:dyDescent="0.25">
      <c r="A459" s="88">
        <v>596</v>
      </c>
      <c r="B459" s="95" t="s">
        <v>1103</v>
      </c>
      <c r="C459" s="92" t="s">
        <v>1104</v>
      </c>
      <c r="D459" s="93" t="str">
        <f>PS!E195</f>
        <v>Exponents</v>
      </c>
      <c r="E459" s="94">
        <v>193</v>
      </c>
      <c r="F459" s="102"/>
      <c r="G459" s="91" t="str">
        <f>IF(F459="","NA",IF(F459=PS!D195, "Correct","Incorrect"))</f>
        <v>NA</v>
      </c>
    </row>
    <row r="460" spans="1:7" x14ac:dyDescent="0.25">
      <c r="A460" s="88">
        <v>597</v>
      </c>
      <c r="B460" s="95" t="s">
        <v>1103</v>
      </c>
      <c r="C460" s="92" t="s">
        <v>1104</v>
      </c>
      <c r="D460" s="93" t="str">
        <f>PS!E196</f>
        <v>Percents and Interest Problems</v>
      </c>
      <c r="E460" s="94">
        <v>194</v>
      </c>
      <c r="F460" s="102"/>
      <c r="G460" s="91" t="str">
        <f>IF(F460="","NA",IF(F460=PS!D196, "Correct","Incorrect"))</f>
        <v>NA</v>
      </c>
    </row>
    <row r="461" spans="1:7" x14ac:dyDescent="0.25">
      <c r="A461" s="88">
        <v>598</v>
      </c>
      <c r="B461" s="95" t="s">
        <v>1103</v>
      </c>
      <c r="C461" s="92" t="s">
        <v>1104</v>
      </c>
      <c r="D461" s="93" t="str">
        <f>PS!E197</f>
        <v>Percents and Interest Problems</v>
      </c>
      <c r="E461" s="94">
        <v>195</v>
      </c>
      <c r="F461" s="102"/>
      <c r="G461" s="91" t="str">
        <f>IF(F461="","NA",IF(F461=PS!D197, "Correct","Incorrect"))</f>
        <v>NA</v>
      </c>
    </row>
    <row r="462" spans="1:7" x14ac:dyDescent="0.25">
      <c r="A462" s="88">
        <v>599</v>
      </c>
      <c r="B462" s="95" t="s">
        <v>1103</v>
      </c>
      <c r="C462" s="92" t="s">
        <v>1104</v>
      </c>
      <c r="D462" s="93" t="str">
        <f>PS!E198</f>
        <v>Min-Max Problems</v>
      </c>
      <c r="E462" s="94">
        <v>196</v>
      </c>
      <c r="F462" s="102"/>
      <c r="G462" s="91" t="str">
        <f>IF(F462="","NA",IF(F462=PS!D198, "Correct","Incorrect"))</f>
        <v>NA</v>
      </c>
    </row>
    <row r="463" spans="1:7" x14ac:dyDescent="0.25">
      <c r="A463" s="88">
        <v>600</v>
      </c>
      <c r="B463" s="95" t="s">
        <v>1103</v>
      </c>
      <c r="C463" s="92" t="s">
        <v>1104</v>
      </c>
      <c r="D463" s="93" t="str">
        <f>PS!E199</f>
        <v>Word Problems</v>
      </c>
      <c r="E463" s="94">
        <v>197</v>
      </c>
      <c r="F463" s="102"/>
      <c r="G463" s="91" t="str">
        <f>IF(F463="","NA",IF(F463=PS!D199, "Correct","Incorrect"))</f>
        <v>NA</v>
      </c>
    </row>
    <row r="464" spans="1:7" x14ac:dyDescent="0.25">
      <c r="A464" s="88">
        <v>601</v>
      </c>
      <c r="B464" s="95" t="s">
        <v>1103</v>
      </c>
      <c r="C464" s="92" t="s">
        <v>1104</v>
      </c>
      <c r="D464" s="93" t="str">
        <f>PS!E200</f>
        <v>Overlapping Sets</v>
      </c>
      <c r="E464" s="94">
        <v>198</v>
      </c>
      <c r="F464" s="102"/>
      <c r="G464" s="91" t="str">
        <f>IF(F464="","NA",IF(F464=PS!D200, "Correct","Incorrect"))</f>
        <v>NA</v>
      </c>
    </row>
    <row r="465" spans="1:7" x14ac:dyDescent="0.25">
      <c r="A465" s="88">
        <v>602</v>
      </c>
      <c r="B465" s="95" t="s">
        <v>1103</v>
      </c>
      <c r="C465" s="92" t="s">
        <v>1104</v>
      </c>
      <c r="D465" s="93" t="str">
        <f>PS!E201</f>
        <v>Arithmetic</v>
      </c>
      <c r="E465" s="94">
        <v>199</v>
      </c>
      <c r="F465" s="102"/>
      <c r="G465" s="91" t="str">
        <f>IF(F465="","NA",IF(F465=PS!D201, "Correct","Incorrect"))</f>
        <v>NA</v>
      </c>
    </row>
    <row r="466" spans="1:7" x14ac:dyDescent="0.25">
      <c r="A466" s="88">
        <v>603</v>
      </c>
      <c r="B466" s="95" t="s">
        <v>1103</v>
      </c>
      <c r="C466" s="92" t="s">
        <v>1104</v>
      </c>
      <c r="D466" s="93" t="str">
        <f>PS!E202</f>
        <v>Percents and Interest Problems</v>
      </c>
      <c r="E466" s="94">
        <v>200</v>
      </c>
      <c r="F466" s="102"/>
      <c r="G466" s="91" t="str">
        <f>IF(F466="","NA",IF(F466=PS!D202, "Correct","Incorrect"))</f>
        <v>NA</v>
      </c>
    </row>
    <row r="467" spans="1:7" x14ac:dyDescent="0.25">
      <c r="A467" s="88">
        <v>604</v>
      </c>
      <c r="B467" s="95" t="s">
        <v>1103</v>
      </c>
      <c r="C467" s="92" t="s">
        <v>1104</v>
      </c>
      <c r="D467" s="93" t="str">
        <f>PS!E203</f>
        <v>Sequences</v>
      </c>
      <c r="E467" s="94">
        <v>201</v>
      </c>
      <c r="F467" s="102"/>
      <c r="G467" s="91" t="str">
        <f>IF(F467="","NA",IF(F467=PS!D203, "Correct","Incorrect"))</f>
        <v>NA</v>
      </c>
    </row>
    <row r="468" spans="1:7" x14ac:dyDescent="0.25">
      <c r="A468" s="88">
        <v>605</v>
      </c>
      <c r="B468" s="95" t="s">
        <v>1103</v>
      </c>
      <c r="C468" s="92" t="s">
        <v>1104</v>
      </c>
      <c r="D468" s="93" t="str">
        <f>PS!E204</f>
        <v>Probability</v>
      </c>
      <c r="E468" s="94">
        <v>202</v>
      </c>
      <c r="F468" s="102"/>
      <c r="G468" s="91" t="str">
        <f>IF(F468="","NA",IF(F468=PS!D204, "Correct","Incorrect"))</f>
        <v>NA</v>
      </c>
    </row>
    <row r="469" spans="1:7" x14ac:dyDescent="0.25">
      <c r="A469" s="88">
        <v>606</v>
      </c>
      <c r="B469" s="95" t="s">
        <v>1103</v>
      </c>
      <c r="C469" s="92" t="s">
        <v>1104</v>
      </c>
      <c r="D469" s="93" t="str">
        <f>PS!E205</f>
        <v>Fractions</v>
      </c>
      <c r="E469" s="94">
        <v>203</v>
      </c>
      <c r="F469" s="102"/>
      <c r="G469" s="91" t="str">
        <f>IF(F469="","NA",IF(F469=PS!D205, "Correct","Incorrect"))</f>
        <v>NA</v>
      </c>
    </row>
    <row r="470" spans="1:7" x14ac:dyDescent="0.25">
      <c r="A470" s="88">
        <v>607</v>
      </c>
      <c r="B470" s="95" t="s">
        <v>1103</v>
      </c>
      <c r="C470" s="92" t="s">
        <v>1104</v>
      </c>
      <c r="D470" s="93" t="str">
        <f>PS!E206</f>
        <v>Arithmetic</v>
      </c>
      <c r="E470" s="94">
        <v>204</v>
      </c>
      <c r="F470" s="102"/>
      <c r="G470" s="91" t="str">
        <f>IF(F470="","NA",IF(F470=PS!D206, "Correct","Incorrect"))</f>
        <v>NA</v>
      </c>
    </row>
    <row r="471" spans="1:7" x14ac:dyDescent="0.25">
      <c r="A471" s="88">
        <v>608</v>
      </c>
      <c r="B471" s="95" t="s">
        <v>1103</v>
      </c>
      <c r="C471" s="92" t="s">
        <v>1104</v>
      </c>
      <c r="D471" s="93" t="str">
        <f>PS!E207</f>
        <v>Arithmetic</v>
      </c>
      <c r="E471" s="94">
        <v>205</v>
      </c>
      <c r="F471" s="102"/>
      <c r="G471" s="91" t="str">
        <f>IF(F471="","NA",IF(F471=PS!D207, "Correct","Incorrect"))</f>
        <v>NA</v>
      </c>
    </row>
    <row r="472" spans="1:7" x14ac:dyDescent="0.25">
      <c r="A472" s="88">
        <v>609</v>
      </c>
      <c r="B472" s="95" t="s">
        <v>1103</v>
      </c>
      <c r="C472" s="92" t="s">
        <v>1104</v>
      </c>
      <c r="D472" s="93" t="str">
        <f>PS!E208</f>
        <v>Algebra</v>
      </c>
      <c r="E472" s="94">
        <v>206</v>
      </c>
      <c r="F472" s="102"/>
      <c r="G472" s="91" t="str">
        <f>IF(F472="","NA",IF(F472=PS!D208, "Correct","Incorrect"))</f>
        <v>NA</v>
      </c>
    </row>
    <row r="473" spans="1:7" x14ac:dyDescent="0.25">
      <c r="A473" s="88">
        <v>610</v>
      </c>
      <c r="B473" s="95" t="s">
        <v>1103</v>
      </c>
      <c r="C473" s="92" t="s">
        <v>1104</v>
      </c>
      <c r="D473" s="93" t="str">
        <f>PS!E209</f>
        <v>Mixture Problems</v>
      </c>
      <c r="E473" s="94">
        <v>207</v>
      </c>
      <c r="F473" s="102"/>
      <c r="G473" s="91" t="str">
        <f>IF(F473="","NA",IF(F473=PS!D209, "Correct","Incorrect"))</f>
        <v>NA</v>
      </c>
    </row>
    <row r="474" spans="1:7" x14ac:dyDescent="0.25">
      <c r="A474" s="88">
        <v>611</v>
      </c>
      <c r="B474" s="95" t="s">
        <v>1103</v>
      </c>
      <c r="C474" s="92" t="s">
        <v>1104</v>
      </c>
      <c r="D474" s="93" t="str">
        <f>PS!E210</f>
        <v>Word Problems</v>
      </c>
      <c r="E474" s="94">
        <v>208</v>
      </c>
      <c r="F474" s="102"/>
      <c r="G474" s="91" t="str">
        <f>IF(F474="","NA",IF(F474=PS!D210, "Correct","Incorrect"))</f>
        <v>NA</v>
      </c>
    </row>
    <row r="475" spans="1:7" x14ac:dyDescent="0.25">
      <c r="A475" s="88">
        <v>612</v>
      </c>
      <c r="B475" s="95" t="s">
        <v>1103</v>
      </c>
      <c r="C475" s="92" t="s">
        <v>1104</v>
      </c>
      <c r="D475" s="93" t="str">
        <f>PS!E211</f>
        <v>Number Properties</v>
      </c>
      <c r="E475" s="94">
        <v>209</v>
      </c>
      <c r="F475" s="102"/>
      <c r="G475" s="91" t="str">
        <f>IF(F475="","NA",IF(F475=PS!D211, "Correct","Incorrect"))</f>
        <v>NA</v>
      </c>
    </row>
    <row r="476" spans="1:7" x14ac:dyDescent="0.25">
      <c r="A476" s="88">
        <v>613</v>
      </c>
      <c r="B476" s="95" t="s">
        <v>1103</v>
      </c>
      <c r="C476" s="92" t="s">
        <v>1104</v>
      </c>
      <c r="D476" s="93" t="str">
        <f>PS!E212</f>
        <v>Coordinate Geometry</v>
      </c>
      <c r="E476" s="94">
        <v>210</v>
      </c>
      <c r="F476" s="102"/>
      <c r="G476" s="91" t="str">
        <f>IF(F476="","NA",IF(F476=PS!D212, "Correct","Incorrect"))</f>
        <v>NA</v>
      </c>
    </row>
    <row r="477" spans="1:7" x14ac:dyDescent="0.25">
      <c r="A477" s="88">
        <v>614</v>
      </c>
      <c r="B477" s="95" t="s">
        <v>1103</v>
      </c>
      <c r="C477" s="92" t="s">
        <v>1104</v>
      </c>
      <c r="D477" s="93" t="str">
        <f>PS!E213</f>
        <v>Distance</v>
      </c>
      <c r="E477" s="94">
        <v>211</v>
      </c>
      <c r="F477" s="102"/>
      <c r="G477" s="91" t="str">
        <f>IF(F477="","NA",IF(F477=PS!D213, "Correct","Incorrect"))</f>
        <v>NA</v>
      </c>
    </row>
    <row r="478" spans="1:7" x14ac:dyDescent="0.25">
      <c r="A478" s="88">
        <v>615</v>
      </c>
      <c r="B478" s="95" t="s">
        <v>1103</v>
      </c>
      <c r="C478" s="92" t="s">
        <v>1104</v>
      </c>
      <c r="D478" s="93" t="str">
        <f>PS!E214</f>
        <v>Statistics and Sets Problems</v>
      </c>
      <c r="E478" s="94">
        <v>212</v>
      </c>
      <c r="F478" s="102"/>
      <c r="G478" s="91" t="str">
        <f>IF(F478="","NA",IF(F478=PS!D214, "Correct","Incorrect"))</f>
        <v>NA</v>
      </c>
    </row>
    <row r="479" spans="1:7" x14ac:dyDescent="0.25">
      <c r="A479" s="88">
        <v>616</v>
      </c>
      <c r="B479" s="95" t="s">
        <v>1103</v>
      </c>
      <c r="C479" s="92" t="s">
        <v>1104</v>
      </c>
      <c r="D479" s="93" t="str">
        <f>PS!E215</f>
        <v>Algebra</v>
      </c>
      <c r="E479" s="94">
        <v>213</v>
      </c>
      <c r="F479" s="102"/>
      <c r="G479" s="91" t="str">
        <f>IF(F479="","NA",IF(F479=PS!D215, "Correct","Incorrect"))</f>
        <v>NA</v>
      </c>
    </row>
    <row r="480" spans="1:7" x14ac:dyDescent="0.25">
      <c r="A480" s="88">
        <v>617</v>
      </c>
      <c r="B480" s="95" t="s">
        <v>1103</v>
      </c>
      <c r="C480" s="92" t="s">
        <v>1104</v>
      </c>
      <c r="D480" s="93" t="str">
        <f>PS!E216</f>
        <v>Geometry</v>
      </c>
      <c r="E480" s="94">
        <v>214</v>
      </c>
      <c r="F480" s="102"/>
      <c r="G480" s="91" t="str">
        <f>IF(F480="","NA",IF(F480=PS!D216, "Correct","Incorrect"))</f>
        <v>NA</v>
      </c>
    </row>
    <row r="481" spans="1:7" x14ac:dyDescent="0.25">
      <c r="A481" s="88">
        <v>618</v>
      </c>
      <c r="B481" s="95" t="s">
        <v>1103</v>
      </c>
      <c r="C481" s="92" t="s">
        <v>1104</v>
      </c>
      <c r="D481" s="93" t="str">
        <f>PS!E217</f>
        <v>Coordinate Geometry</v>
      </c>
      <c r="E481" s="94">
        <v>215</v>
      </c>
      <c r="F481" s="102"/>
      <c r="G481" s="91" t="str">
        <f>IF(F481="","NA",IF(F481=PS!D217, "Correct","Incorrect"))</f>
        <v>NA</v>
      </c>
    </row>
    <row r="482" spans="1:7" x14ac:dyDescent="0.25">
      <c r="A482" s="88">
        <v>619</v>
      </c>
      <c r="B482" s="95" t="s">
        <v>1103</v>
      </c>
      <c r="C482" s="92" t="s">
        <v>1104</v>
      </c>
      <c r="D482" s="93" t="str">
        <f>PS!E218</f>
        <v>Arithmetic</v>
      </c>
      <c r="E482" s="94">
        <v>216</v>
      </c>
      <c r="F482" s="102"/>
      <c r="G482" s="91" t="str">
        <f>IF(F482="","NA",IF(F482=PS!D218, "Correct","Incorrect"))</f>
        <v>NA</v>
      </c>
    </row>
    <row r="483" spans="1:7" x14ac:dyDescent="0.25">
      <c r="A483" s="88">
        <v>620</v>
      </c>
      <c r="B483" s="95" t="s">
        <v>1103</v>
      </c>
      <c r="C483" s="92" t="s">
        <v>1104</v>
      </c>
      <c r="D483" s="93" t="str">
        <f>PS!E219</f>
        <v>Geometry</v>
      </c>
      <c r="E483" s="94">
        <v>217</v>
      </c>
      <c r="F483" s="102"/>
      <c r="G483" s="91" t="str">
        <f>IF(F483="","NA",IF(F483=PS!D219, "Correct","Incorrect"))</f>
        <v>NA</v>
      </c>
    </row>
    <row r="484" spans="1:7" x14ac:dyDescent="0.25">
      <c r="A484" s="88">
        <v>621</v>
      </c>
      <c r="B484" s="95" t="s">
        <v>1103</v>
      </c>
      <c r="C484" s="92" t="s">
        <v>1104</v>
      </c>
      <c r="D484" s="93" t="str">
        <f>PS!E220</f>
        <v>Algebra</v>
      </c>
      <c r="E484" s="94">
        <v>218</v>
      </c>
      <c r="F484" s="102"/>
      <c r="G484" s="91" t="str">
        <f>IF(F484="","NA",IF(F484=PS!D220, "Correct","Incorrect"))</f>
        <v>NA</v>
      </c>
    </row>
    <row r="485" spans="1:7" x14ac:dyDescent="0.25">
      <c r="A485" s="88">
        <v>622</v>
      </c>
      <c r="B485" s="95" t="s">
        <v>1103</v>
      </c>
      <c r="C485" s="92" t="s">
        <v>1104</v>
      </c>
      <c r="D485" s="93" t="str">
        <f>PS!E221</f>
        <v>Probability</v>
      </c>
      <c r="E485" s="94">
        <v>219</v>
      </c>
      <c r="F485" s="102"/>
      <c r="G485" s="91" t="str">
        <f>IF(F485="","NA",IF(F485=PS!D221, "Correct","Incorrect"))</f>
        <v>NA</v>
      </c>
    </row>
    <row r="486" spans="1:7" x14ac:dyDescent="0.25">
      <c r="A486" s="88">
        <v>623</v>
      </c>
      <c r="B486" s="95" t="s">
        <v>1103</v>
      </c>
      <c r="C486" s="92" t="s">
        <v>1104</v>
      </c>
      <c r="D486" s="93" t="str">
        <f>PS!E222</f>
        <v>Algebra</v>
      </c>
      <c r="E486" s="94">
        <v>220</v>
      </c>
      <c r="F486" s="102"/>
      <c r="G486" s="91" t="str">
        <f>IF(F486="","NA",IF(F486=PS!D222, "Correct","Incorrect"))</f>
        <v>NA</v>
      </c>
    </row>
    <row r="487" spans="1:7" x14ac:dyDescent="0.25">
      <c r="A487" s="88">
        <v>624</v>
      </c>
      <c r="B487" s="95" t="s">
        <v>1103</v>
      </c>
      <c r="C487" s="92" t="s">
        <v>1104</v>
      </c>
      <c r="D487" s="93" t="str">
        <f>PS!E223</f>
        <v>Arithmetic</v>
      </c>
      <c r="E487" s="94">
        <v>221</v>
      </c>
      <c r="F487" s="102"/>
      <c r="G487" s="91" t="str">
        <f>IF(F487="","NA",IF(F487=PS!D223, "Correct","Incorrect"))</f>
        <v>NA</v>
      </c>
    </row>
    <row r="488" spans="1:7" x14ac:dyDescent="0.25">
      <c r="A488" s="88">
        <v>625</v>
      </c>
      <c r="B488" s="95" t="s">
        <v>1103</v>
      </c>
      <c r="C488" s="92" t="s">
        <v>1104</v>
      </c>
      <c r="D488" s="93" t="str">
        <f>PS!E224</f>
        <v>Min-Max Problems</v>
      </c>
      <c r="E488" s="94">
        <v>222</v>
      </c>
      <c r="F488" s="102"/>
      <c r="G488" s="91" t="str">
        <f>IF(F488="","NA",IF(F488=PS!D224, "Correct","Incorrect"))</f>
        <v>NA</v>
      </c>
    </row>
    <row r="489" spans="1:7" x14ac:dyDescent="0.25">
      <c r="A489" s="88">
        <v>626</v>
      </c>
      <c r="B489" s="95" t="s">
        <v>1103</v>
      </c>
      <c r="C489" s="92" t="s">
        <v>1104</v>
      </c>
      <c r="D489" s="93" t="str">
        <f>PS!E225</f>
        <v>Number Properties</v>
      </c>
      <c r="E489" s="94">
        <v>223</v>
      </c>
      <c r="F489" s="102"/>
      <c r="G489" s="91" t="str">
        <f>IF(F489="","NA",IF(F489=PS!D225, "Correct","Incorrect"))</f>
        <v>NA</v>
      </c>
    </row>
    <row r="490" spans="1:7" x14ac:dyDescent="0.25">
      <c r="A490" s="88">
        <v>627</v>
      </c>
      <c r="B490" s="95" t="s">
        <v>1103</v>
      </c>
      <c r="C490" s="92" t="s">
        <v>1104</v>
      </c>
      <c r="D490" s="93" t="str">
        <f>PS!E226</f>
        <v>Overlapping Sets</v>
      </c>
      <c r="E490" s="94">
        <v>224</v>
      </c>
      <c r="F490" s="102"/>
      <c r="G490" s="91" t="str">
        <f>IF(F490="","NA",IF(F490=PS!D226, "Correct","Incorrect"))</f>
        <v>NA</v>
      </c>
    </row>
    <row r="491" spans="1:7" x14ac:dyDescent="0.25">
      <c r="A491" s="88">
        <v>628</v>
      </c>
      <c r="B491" s="95" t="s">
        <v>1103</v>
      </c>
      <c r="C491" s="92" t="s">
        <v>1104</v>
      </c>
      <c r="D491" s="93" t="str">
        <f>PS!E227</f>
        <v>Algebra</v>
      </c>
      <c r="E491" s="94">
        <v>225</v>
      </c>
      <c r="F491" s="102"/>
      <c r="G491" s="91" t="str">
        <f>IF(F491="","NA",IF(F491=PS!D227, "Correct","Incorrect"))</f>
        <v>NA</v>
      </c>
    </row>
    <row r="492" spans="1:7" x14ac:dyDescent="0.25">
      <c r="A492" s="88">
        <v>629</v>
      </c>
      <c r="B492" s="95" t="s">
        <v>1103</v>
      </c>
      <c r="C492" s="92" t="s">
        <v>1104</v>
      </c>
      <c r="D492" s="93" t="str">
        <f>PS!E228</f>
        <v>Mixture Problems</v>
      </c>
      <c r="E492" s="94">
        <v>226</v>
      </c>
      <c r="F492" s="102"/>
      <c r="G492" s="91" t="str">
        <f>IF(F492="","NA",IF(F492=PS!D228, "Correct","Incorrect"))</f>
        <v>NA</v>
      </c>
    </row>
    <row r="493" spans="1:7" x14ac:dyDescent="0.25">
      <c r="A493" s="88">
        <v>630</v>
      </c>
      <c r="B493" s="95" t="s">
        <v>1103</v>
      </c>
      <c r="C493" s="92" t="s">
        <v>1104</v>
      </c>
      <c r="D493" s="93" t="str">
        <f>PS!E229</f>
        <v>Fractions</v>
      </c>
      <c r="E493" s="94">
        <v>227</v>
      </c>
      <c r="F493" s="102"/>
      <c r="G493" s="91" t="str">
        <f>IF(F493="","NA",IF(F493=PS!D229, "Correct","Incorrect"))</f>
        <v>NA</v>
      </c>
    </row>
    <row r="494" spans="1:7" x14ac:dyDescent="0.25">
      <c r="A494" s="88">
        <v>631</v>
      </c>
      <c r="B494" s="95" t="s">
        <v>1103</v>
      </c>
      <c r="C494" s="92" t="s">
        <v>1104</v>
      </c>
      <c r="D494" s="93" t="str">
        <f>PS!E230</f>
        <v>Coordinate Geometry</v>
      </c>
      <c r="E494" s="94">
        <v>228</v>
      </c>
      <c r="F494" s="102"/>
      <c r="G494" s="91" t="str">
        <f>IF(F494="","NA",IF(F494=PS!D230, "Correct","Incorrect"))</f>
        <v>NA</v>
      </c>
    </row>
    <row r="495" spans="1:7" x14ac:dyDescent="0.25">
      <c r="A495" s="88">
        <v>632</v>
      </c>
      <c r="B495" s="95" t="s">
        <v>1103</v>
      </c>
      <c r="C495" s="92" t="s">
        <v>1104</v>
      </c>
      <c r="D495" s="93" t="str">
        <f>PS!E231</f>
        <v>Inequalities</v>
      </c>
      <c r="E495" s="94">
        <v>229</v>
      </c>
      <c r="F495" s="102"/>
      <c r="G495" s="91" t="str">
        <f>IF(F495="","NA",IF(F495=PS!D231, "Correct","Incorrect"))</f>
        <v>NA</v>
      </c>
    </row>
    <row r="496" spans="1:7" x14ac:dyDescent="0.25">
      <c r="A496" s="88">
        <v>633</v>
      </c>
      <c r="B496" s="95" t="s">
        <v>1103</v>
      </c>
      <c r="C496" s="92" t="s">
        <v>1104</v>
      </c>
      <c r="D496" s="93" t="str">
        <f>PS!E232</f>
        <v>Arithmetic</v>
      </c>
      <c r="E496" s="94">
        <v>230</v>
      </c>
      <c r="F496" s="102"/>
      <c r="G496" s="91" t="str">
        <f>IF(F496="","NA",IF(F496=PS!D232, "Correct","Incorrect"))</f>
        <v>NA</v>
      </c>
    </row>
    <row r="497" spans="1:7" x14ac:dyDescent="0.25">
      <c r="A497" s="88">
        <v>634</v>
      </c>
      <c r="B497" s="95" t="s">
        <v>1103</v>
      </c>
      <c r="C497" s="92" t="s">
        <v>1105</v>
      </c>
      <c r="D497" s="93" t="str">
        <f>DS!E3</f>
        <v>Word Problems</v>
      </c>
      <c r="E497" s="94">
        <v>1</v>
      </c>
      <c r="F497" s="102" t="s">
        <v>13</v>
      </c>
      <c r="G497" s="91" t="str">
        <f>IF(F497="","NA",IF(F497=DS!D3, "Correct","Incorrect"))</f>
        <v>Correct</v>
      </c>
    </row>
    <row r="498" spans="1:7" x14ac:dyDescent="0.25">
      <c r="A498" s="88">
        <v>635</v>
      </c>
      <c r="B498" s="95" t="s">
        <v>1103</v>
      </c>
      <c r="C498" s="92" t="s">
        <v>1105</v>
      </c>
      <c r="D498" s="93" t="str">
        <f>DS!E4</f>
        <v>Overlapping Sets</v>
      </c>
      <c r="E498" s="94">
        <v>2</v>
      </c>
      <c r="F498" s="102"/>
      <c r="G498" s="91" t="str">
        <f>IF(F498="","NA",IF(F498=DS!D4, "Correct","Incorrect"))</f>
        <v>NA</v>
      </c>
    </row>
    <row r="499" spans="1:7" x14ac:dyDescent="0.25">
      <c r="A499" s="88">
        <v>636</v>
      </c>
      <c r="B499" s="95" t="s">
        <v>1103</v>
      </c>
      <c r="C499" s="92" t="s">
        <v>1105</v>
      </c>
      <c r="D499" s="93" t="str">
        <f>DS!E5</f>
        <v>Number Properties</v>
      </c>
      <c r="E499" s="94">
        <v>3</v>
      </c>
      <c r="F499" s="102"/>
      <c r="G499" s="91" t="str">
        <f>IF(F499="","NA",IF(F499=DS!D5, "Correct","Incorrect"))</f>
        <v>NA</v>
      </c>
    </row>
    <row r="500" spans="1:7" x14ac:dyDescent="0.25">
      <c r="A500" s="88">
        <v>637</v>
      </c>
      <c r="B500" s="95" t="s">
        <v>1103</v>
      </c>
      <c r="C500" s="92" t="s">
        <v>1105</v>
      </c>
      <c r="D500" s="93" t="str">
        <f>DS!E6</f>
        <v>Word Problems</v>
      </c>
      <c r="E500" s="94">
        <v>4</v>
      </c>
      <c r="F500" s="102"/>
      <c r="G500" s="91" t="str">
        <f>IF(F500="","NA",IF(F500=DS!D6, "Correct","Incorrect"))</f>
        <v>NA</v>
      </c>
    </row>
    <row r="501" spans="1:7" x14ac:dyDescent="0.25">
      <c r="A501" s="88">
        <v>638</v>
      </c>
      <c r="B501" s="95" t="s">
        <v>1103</v>
      </c>
      <c r="C501" s="92" t="s">
        <v>1105</v>
      </c>
      <c r="D501" s="93" t="str">
        <f>DS!E7</f>
        <v>Word Problems</v>
      </c>
      <c r="E501" s="94">
        <v>5</v>
      </c>
      <c r="F501" s="102"/>
      <c r="G501" s="91" t="str">
        <f>IF(F501="","NA",IF(F501=DS!D7, "Correct","Incorrect"))</f>
        <v>NA</v>
      </c>
    </row>
    <row r="502" spans="1:7" x14ac:dyDescent="0.25">
      <c r="A502" s="88">
        <v>639</v>
      </c>
      <c r="B502" s="95" t="s">
        <v>1103</v>
      </c>
      <c r="C502" s="92" t="s">
        <v>1105</v>
      </c>
      <c r="D502" s="93" t="str">
        <f>DS!E8</f>
        <v>Coordinate Geometry</v>
      </c>
      <c r="E502" s="94">
        <v>6</v>
      </c>
      <c r="F502" s="102"/>
      <c r="G502" s="91" t="str">
        <f>IF(F502="","NA",IF(F502=DS!D8, "Correct","Incorrect"))</f>
        <v>NA</v>
      </c>
    </row>
    <row r="503" spans="1:7" x14ac:dyDescent="0.25">
      <c r="A503" s="88">
        <v>640</v>
      </c>
      <c r="B503" s="95" t="s">
        <v>1103</v>
      </c>
      <c r="C503" s="92" t="s">
        <v>1105</v>
      </c>
      <c r="D503" s="93" t="str">
        <f>DS!E9</f>
        <v>Probability</v>
      </c>
      <c r="E503" s="94">
        <v>7</v>
      </c>
      <c r="F503" s="102"/>
      <c r="G503" s="91" t="str">
        <f>IF(F503="","NA",IF(F503=DS!D9, "Correct","Incorrect"))</f>
        <v>NA</v>
      </c>
    </row>
    <row r="504" spans="1:7" x14ac:dyDescent="0.25">
      <c r="A504" s="88">
        <v>641</v>
      </c>
      <c r="B504" s="95" t="s">
        <v>1103</v>
      </c>
      <c r="C504" s="92" t="s">
        <v>1105</v>
      </c>
      <c r="D504" s="93" t="str">
        <f>DS!E10</f>
        <v>Work</v>
      </c>
      <c r="E504" s="94">
        <v>8</v>
      </c>
      <c r="F504" s="102"/>
      <c r="G504" s="91" t="str">
        <f>IF(F504="","NA",IF(F504=DS!D10, "Correct","Incorrect"))</f>
        <v>NA</v>
      </c>
    </row>
    <row r="505" spans="1:7" x14ac:dyDescent="0.25">
      <c r="A505" s="88">
        <v>642</v>
      </c>
      <c r="B505" s="95" t="s">
        <v>1103</v>
      </c>
      <c r="C505" s="92" t="s">
        <v>1105</v>
      </c>
      <c r="D505" s="93" t="str">
        <f>DS!E11</f>
        <v>Number Properties</v>
      </c>
      <c r="E505" s="94">
        <v>9</v>
      </c>
      <c r="F505" s="102"/>
      <c r="G505" s="91" t="str">
        <f>IF(F505="","NA",IF(F505=DS!D11, "Correct","Incorrect"))</f>
        <v>NA</v>
      </c>
    </row>
    <row r="506" spans="1:7" x14ac:dyDescent="0.25">
      <c r="A506" s="88">
        <v>643</v>
      </c>
      <c r="B506" s="95" t="s">
        <v>1103</v>
      </c>
      <c r="C506" s="92" t="s">
        <v>1105</v>
      </c>
      <c r="D506" s="93" t="str">
        <f>DS!E12</f>
        <v>Percent and Interest Problems</v>
      </c>
      <c r="E506" s="94">
        <v>10</v>
      </c>
      <c r="F506" s="102"/>
      <c r="G506" s="91" t="str">
        <f>IF(F506="","NA",IF(F506=DS!D12, "Correct","Incorrect"))</f>
        <v>NA</v>
      </c>
    </row>
    <row r="507" spans="1:7" x14ac:dyDescent="0.25">
      <c r="A507" s="88">
        <v>644</v>
      </c>
      <c r="B507" s="95" t="s">
        <v>1103</v>
      </c>
      <c r="C507" s="92" t="s">
        <v>1105</v>
      </c>
      <c r="D507" s="93" t="str">
        <f>DS!E13</f>
        <v>Roots</v>
      </c>
      <c r="E507" s="94">
        <v>11</v>
      </c>
      <c r="F507" s="102"/>
      <c r="G507" s="91" t="str">
        <f>IF(F507="","NA",IF(F507=DS!D13, "Correct","Incorrect"))</f>
        <v>NA</v>
      </c>
    </row>
    <row r="508" spans="1:7" x14ac:dyDescent="0.25">
      <c r="A508" s="88">
        <v>645</v>
      </c>
      <c r="B508" s="95" t="s">
        <v>1103</v>
      </c>
      <c r="C508" s="92" t="s">
        <v>1105</v>
      </c>
      <c r="D508" s="93" t="str">
        <f>DS!E14</f>
        <v>Sequences</v>
      </c>
      <c r="E508" s="94">
        <v>12</v>
      </c>
      <c r="F508" s="102"/>
      <c r="G508" s="91" t="str">
        <f>IF(F508="","NA",IF(F508=DS!D14, "Correct","Incorrect"))</f>
        <v>NA</v>
      </c>
    </row>
    <row r="509" spans="1:7" x14ac:dyDescent="0.25">
      <c r="A509" s="88">
        <v>646</v>
      </c>
      <c r="B509" s="95" t="s">
        <v>1103</v>
      </c>
      <c r="C509" s="92" t="s">
        <v>1105</v>
      </c>
      <c r="D509" s="93" t="str">
        <f>DS!E15</f>
        <v>Sequences</v>
      </c>
      <c r="E509" s="94">
        <v>13</v>
      </c>
      <c r="F509" s="102"/>
      <c r="G509" s="91" t="str">
        <f>IF(F509="","NA",IF(F509=DS!D15, "Correct","Incorrect"))</f>
        <v>NA</v>
      </c>
    </row>
    <row r="510" spans="1:7" x14ac:dyDescent="0.25">
      <c r="A510" s="88">
        <v>647</v>
      </c>
      <c r="B510" s="95" t="s">
        <v>1103</v>
      </c>
      <c r="C510" s="92" t="s">
        <v>1105</v>
      </c>
      <c r="D510" s="93" t="str">
        <f>DS!E16</f>
        <v>Word Problems</v>
      </c>
      <c r="E510" s="94">
        <v>14</v>
      </c>
      <c r="F510" s="102"/>
      <c r="G510" s="91" t="str">
        <f>IF(F510="","NA",IF(F510=DS!D16, "Correct","Incorrect"))</f>
        <v>NA</v>
      </c>
    </row>
    <row r="511" spans="1:7" x14ac:dyDescent="0.25">
      <c r="A511" s="88">
        <v>648</v>
      </c>
      <c r="B511" s="95" t="s">
        <v>1103</v>
      </c>
      <c r="C511" s="92" t="s">
        <v>1105</v>
      </c>
      <c r="D511" s="93" t="str">
        <f>DS!E17</f>
        <v>Word Problems</v>
      </c>
      <c r="E511" s="94">
        <v>15</v>
      </c>
      <c r="F511" s="102"/>
      <c r="G511" s="91" t="str">
        <f>IF(F511="","NA",IF(F511=DS!D17, "Correct","Incorrect"))</f>
        <v>NA</v>
      </c>
    </row>
    <row r="512" spans="1:7" x14ac:dyDescent="0.25">
      <c r="A512" s="88">
        <v>649</v>
      </c>
      <c r="B512" s="95" t="s">
        <v>1103</v>
      </c>
      <c r="C512" s="92" t="s">
        <v>1105</v>
      </c>
      <c r="D512" s="93" t="str">
        <f>DS!E18</f>
        <v>Inequalities</v>
      </c>
      <c r="E512" s="94">
        <v>16</v>
      </c>
      <c r="F512" s="102"/>
      <c r="G512" s="91" t="str">
        <f>IF(F512="","NA",IF(F512=DS!D18, "Correct","Incorrect"))</f>
        <v>NA</v>
      </c>
    </row>
    <row r="513" spans="1:7" x14ac:dyDescent="0.25">
      <c r="A513" s="88">
        <v>650</v>
      </c>
      <c r="B513" s="95" t="s">
        <v>1103</v>
      </c>
      <c r="C513" s="92" t="s">
        <v>1105</v>
      </c>
      <c r="D513" s="93" t="str">
        <f>DS!E19</f>
        <v>Overlapping Sets</v>
      </c>
      <c r="E513" s="94">
        <v>17</v>
      </c>
      <c r="F513" s="102"/>
      <c r="G513" s="91" t="str">
        <f>IF(F513="","NA",IF(F513=DS!D19, "Correct","Incorrect"))</f>
        <v>NA</v>
      </c>
    </row>
    <row r="514" spans="1:7" x14ac:dyDescent="0.25">
      <c r="A514" s="88">
        <v>651</v>
      </c>
      <c r="B514" s="95" t="s">
        <v>1103</v>
      </c>
      <c r="C514" s="92" t="s">
        <v>1105</v>
      </c>
      <c r="D514" s="93" t="str">
        <f>DS!E20</f>
        <v>Algebra</v>
      </c>
      <c r="E514" s="94">
        <v>18</v>
      </c>
      <c r="F514" s="102"/>
      <c r="G514" s="91" t="str">
        <f>IF(F514="","NA",IF(F514=DS!D20, "Correct","Incorrect"))</f>
        <v>NA</v>
      </c>
    </row>
    <row r="515" spans="1:7" x14ac:dyDescent="0.25">
      <c r="A515" s="88">
        <v>652</v>
      </c>
      <c r="B515" s="95" t="s">
        <v>1103</v>
      </c>
      <c r="C515" s="92" t="s">
        <v>1105</v>
      </c>
      <c r="D515" s="93" t="str">
        <f>DS!E21</f>
        <v>Overlapping Sets</v>
      </c>
      <c r="E515" s="94">
        <v>19</v>
      </c>
      <c r="F515" s="102"/>
      <c r="G515" s="91" t="str">
        <f>IF(F515="","NA",IF(F515=DS!D21, "Correct","Incorrect"))</f>
        <v>NA</v>
      </c>
    </row>
    <row r="516" spans="1:7" x14ac:dyDescent="0.25">
      <c r="A516" s="88">
        <v>653</v>
      </c>
      <c r="B516" s="95" t="s">
        <v>1103</v>
      </c>
      <c r="C516" s="92" t="s">
        <v>1105</v>
      </c>
      <c r="D516" s="93" t="str">
        <f>DS!E22</f>
        <v>Exponents</v>
      </c>
      <c r="E516" s="94">
        <v>20</v>
      </c>
      <c r="F516" s="102"/>
      <c r="G516" s="91" t="str">
        <f>IF(F516="","NA",IF(F516=DS!D22, "Correct","Incorrect"))</f>
        <v>NA</v>
      </c>
    </row>
    <row r="517" spans="1:7" x14ac:dyDescent="0.25">
      <c r="A517" s="88">
        <v>654</v>
      </c>
      <c r="B517" s="95" t="s">
        <v>1103</v>
      </c>
      <c r="C517" s="92" t="s">
        <v>1105</v>
      </c>
      <c r="D517" s="93" t="str">
        <f>DS!E23</f>
        <v>Percent and Interest Problems</v>
      </c>
      <c r="E517" s="94">
        <v>21</v>
      </c>
      <c r="F517" s="102"/>
      <c r="G517" s="91" t="str">
        <f>IF(F517="","NA",IF(F517=DS!D23, "Correct","Incorrect"))</f>
        <v>NA</v>
      </c>
    </row>
    <row r="518" spans="1:7" x14ac:dyDescent="0.25">
      <c r="A518" s="88">
        <v>655</v>
      </c>
      <c r="B518" s="95" t="s">
        <v>1103</v>
      </c>
      <c r="C518" s="92" t="s">
        <v>1105</v>
      </c>
      <c r="D518" s="93" t="str">
        <f>DS!E24</f>
        <v>Distance</v>
      </c>
      <c r="E518" s="94">
        <v>22</v>
      </c>
      <c r="F518" s="102"/>
      <c r="G518" s="91" t="str">
        <f>IF(F518="","NA",IF(F518=DS!D24, "Correct","Incorrect"))</f>
        <v>NA</v>
      </c>
    </row>
    <row r="519" spans="1:7" x14ac:dyDescent="0.25">
      <c r="A519" s="88">
        <v>656</v>
      </c>
      <c r="B519" s="95" t="s">
        <v>1103</v>
      </c>
      <c r="C519" s="92" t="s">
        <v>1105</v>
      </c>
      <c r="D519" s="93" t="str">
        <f>DS!E25</f>
        <v>Word Problems</v>
      </c>
      <c r="E519" s="94">
        <v>23</v>
      </c>
      <c r="F519" s="102"/>
      <c r="G519" s="91" t="str">
        <f>IF(F519="","NA",IF(F519=DS!D25, "Correct","Incorrect"))</f>
        <v>NA</v>
      </c>
    </row>
    <row r="520" spans="1:7" x14ac:dyDescent="0.25">
      <c r="A520" s="88">
        <v>657</v>
      </c>
      <c r="B520" s="95" t="s">
        <v>1103</v>
      </c>
      <c r="C520" s="92" t="s">
        <v>1105</v>
      </c>
      <c r="D520" s="93" t="str">
        <f>DS!E26</f>
        <v>Fractions</v>
      </c>
      <c r="E520" s="94">
        <v>24</v>
      </c>
      <c r="F520" s="102"/>
      <c r="G520" s="91" t="str">
        <f>IF(F520="","NA",IF(F520=DS!D26, "Correct","Incorrect"))</f>
        <v>NA</v>
      </c>
    </row>
    <row r="521" spans="1:7" x14ac:dyDescent="0.25">
      <c r="A521" s="88">
        <v>658</v>
      </c>
      <c r="B521" s="95" t="s">
        <v>1103</v>
      </c>
      <c r="C521" s="92" t="s">
        <v>1105</v>
      </c>
      <c r="D521" s="93" t="str">
        <f>DS!E27</f>
        <v>Sequences</v>
      </c>
      <c r="E521" s="94">
        <v>25</v>
      </c>
      <c r="F521" s="102"/>
      <c r="G521" s="91" t="str">
        <f>IF(F521="","NA",IF(F521=DS!D27, "Correct","Incorrect"))</f>
        <v>NA</v>
      </c>
    </row>
    <row r="522" spans="1:7" x14ac:dyDescent="0.25">
      <c r="A522" s="88">
        <v>659</v>
      </c>
      <c r="B522" s="95" t="s">
        <v>1103</v>
      </c>
      <c r="C522" s="92" t="s">
        <v>1105</v>
      </c>
      <c r="D522" s="93" t="str">
        <f>DS!E28</f>
        <v>Geometry</v>
      </c>
      <c r="E522" s="94">
        <v>26</v>
      </c>
      <c r="F522" s="102"/>
      <c r="G522" s="91" t="str">
        <f>IF(F522="","NA",IF(F522=DS!D28, "Correct","Incorrect"))</f>
        <v>NA</v>
      </c>
    </row>
    <row r="523" spans="1:7" x14ac:dyDescent="0.25">
      <c r="A523" s="88">
        <v>660</v>
      </c>
      <c r="B523" s="95" t="s">
        <v>1103</v>
      </c>
      <c r="C523" s="92" t="s">
        <v>1105</v>
      </c>
      <c r="D523" s="93" t="str">
        <f>DS!E29</f>
        <v>Coordinate Geometry</v>
      </c>
      <c r="E523" s="94">
        <v>27</v>
      </c>
      <c r="F523" s="102"/>
      <c r="G523" s="91" t="str">
        <f>IF(F523="","NA",IF(F523=DS!D29, "Correct","Incorrect"))</f>
        <v>NA</v>
      </c>
    </row>
    <row r="524" spans="1:7" x14ac:dyDescent="0.25">
      <c r="A524" s="88">
        <v>661</v>
      </c>
      <c r="B524" s="95" t="s">
        <v>1103</v>
      </c>
      <c r="C524" s="92" t="s">
        <v>1105</v>
      </c>
      <c r="D524" s="93" t="str">
        <f>DS!E30</f>
        <v>Percent and Interest Problems</v>
      </c>
      <c r="E524" s="94">
        <v>28</v>
      </c>
      <c r="F524" s="102"/>
      <c r="G524" s="91" t="str">
        <f>IF(F524="","NA",IF(F524=DS!D30, "Correct","Incorrect"))</f>
        <v>NA</v>
      </c>
    </row>
    <row r="525" spans="1:7" x14ac:dyDescent="0.25">
      <c r="A525" s="88">
        <v>662</v>
      </c>
      <c r="B525" s="95" t="s">
        <v>1103</v>
      </c>
      <c r="C525" s="92" t="s">
        <v>1105</v>
      </c>
      <c r="D525" s="93" t="str">
        <f>DS!E31</f>
        <v>Word Problems</v>
      </c>
      <c r="E525" s="94">
        <v>29</v>
      </c>
      <c r="F525" s="102"/>
      <c r="G525" s="91" t="str">
        <f>IF(F525="","NA",IF(F525=DS!D31, "Correct","Incorrect"))</f>
        <v>NA</v>
      </c>
    </row>
    <row r="526" spans="1:7" x14ac:dyDescent="0.25">
      <c r="A526" s="88">
        <v>663</v>
      </c>
      <c r="B526" s="95" t="s">
        <v>1103</v>
      </c>
      <c r="C526" s="92" t="s">
        <v>1105</v>
      </c>
      <c r="D526" s="93" t="str">
        <f>DS!E32</f>
        <v>Word Problems</v>
      </c>
      <c r="E526" s="94">
        <v>30</v>
      </c>
      <c r="F526" s="102"/>
      <c r="G526" s="91" t="str">
        <f>IF(F526="","NA",IF(F526=DS!D32, "Correct","Incorrect"))</f>
        <v>NA</v>
      </c>
    </row>
    <row r="527" spans="1:7" x14ac:dyDescent="0.25">
      <c r="A527" s="88">
        <v>664</v>
      </c>
      <c r="B527" s="95" t="s">
        <v>1103</v>
      </c>
      <c r="C527" s="92" t="s">
        <v>1105</v>
      </c>
      <c r="D527" s="93" t="str">
        <f>DS!E33</f>
        <v>Number Properties</v>
      </c>
      <c r="E527" s="94">
        <v>31</v>
      </c>
      <c r="F527" s="102"/>
      <c r="G527" s="91" t="str">
        <f>IF(F527="","NA",IF(F527=DS!D33, "Correct","Incorrect"))</f>
        <v>NA</v>
      </c>
    </row>
    <row r="528" spans="1:7" x14ac:dyDescent="0.25">
      <c r="A528" s="88">
        <v>665</v>
      </c>
      <c r="B528" s="95" t="s">
        <v>1103</v>
      </c>
      <c r="C528" s="92" t="s">
        <v>1105</v>
      </c>
      <c r="D528" s="93" t="str">
        <f>DS!E34</f>
        <v>Word Problems</v>
      </c>
      <c r="E528" s="94">
        <v>32</v>
      </c>
      <c r="F528" s="102"/>
      <c r="G528" s="91" t="str">
        <f>IF(F528="","NA",IF(F528=DS!D34, "Correct","Incorrect"))</f>
        <v>NA</v>
      </c>
    </row>
    <row r="529" spans="1:7" x14ac:dyDescent="0.25">
      <c r="A529" s="88">
        <v>666</v>
      </c>
      <c r="B529" s="95" t="s">
        <v>1103</v>
      </c>
      <c r="C529" s="92" t="s">
        <v>1105</v>
      </c>
      <c r="D529" s="93" t="str">
        <f>DS!E35</f>
        <v>Word Problems</v>
      </c>
      <c r="E529" s="94">
        <v>33</v>
      </c>
      <c r="F529" s="102"/>
      <c r="G529" s="91" t="str">
        <f>IF(F529="","NA",IF(F529=DS!D35, "Correct","Incorrect"))</f>
        <v>NA</v>
      </c>
    </row>
    <row r="530" spans="1:7" x14ac:dyDescent="0.25">
      <c r="A530" s="88">
        <v>667</v>
      </c>
      <c r="B530" s="95" t="s">
        <v>1103</v>
      </c>
      <c r="C530" s="92" t="s">
        <v>1105</v>
      </c>
      <c r="D530" s="93" t="str">
        <f>DS!E36</f>
        <v>Fractions</v>
      </c>
      <c r="E530" s="94">
        <v>34</v>
      </c>
      <c r="F530" s="102"/>
      <c r="G530" s="91" t="str">
        <f>IF(F530="","NA",IF(F530=DS!D36, "Correct","Incorrect"))</f>
        <v>NA</v>
      </c>
    </row>
    <row r="531" spans="1:7" x14ac:dyDescent="0.25">
      <c r="A531" s="88">
        <v>668</v>
      </c>
      <c r="B531" s="95" t="s">
        <v>1103</v>
      </c>
      <c r="C531" s="92" t="s">
        <v>1105</v>
      </c>
      <c r="D531" s="93" t="str">
        <f>DS!E37</f>
        <v>Fractions</v>
      </c>
      <c r="E531" s="94">
        <v>35</v>
      </c>
      <c r="F531" s="102"/>
      <c r="G531" s="91" t="str">
        <f>IF(F531="","NA",IF(F531=DS!D37, "Correct","Incorrect"))</f>
        <v>NA</v>
      </c>
    </row>
    <row r="532" spans="1:7" x14ac:dyDescent="0.25">
      <c r="A532" s="88">
        <v>669</v>
      </c>
      <c r="B532" s="95" t="s">
        <v>1103</v>
      </c>
      <c r="C532" s="92" t="s">
        <v>1105</v>
      </c>
      <c r="D532" s="93" t="str">
        <f>DS!E38</f>
        <v>Number Properties</v>
      </c>
      <c r="E532" s="94">
        <v>36</v>
      </c>
      <c r="F532" s="102"/>
      <c r="G532" s="91" t="str">
        <f>IF(F532="","NA",IF(F532=DS!D38, "Correct","Incorrect"))</f>
        <v>NA</v>
      </c>
    </row>
    <row r="533" spans="1:7" x14ac:dyDescent="0.25">
      <c r="A533" s="88">
        <v>670</v>
      </c>
      <c r="B533" s="95" t="s">
        <v>1103</v>
      </c>
      <c r="C533" s="92" t="s">
        <v>1105</v>
      </c>
      <c r="D533" s="93" t="str">
        <f>DS!E39</f>
        <v>Algebra</v>
      </c>
      <c r="E533" s="94">
        <v>37</v>
      </c>
      <c r="F533" s="102"/>
      <c r="G533" s="91" t="str">
        <f>IF(F533="","NA",IF(F533=DS!D39, "Correct","Incorrect"))</f>
        <v>NA</v>
      </c>
    </row>
    <row r="534" spans="1:7" x14ac:dyDescent="0.25">
      <c r="A534" s="88">
        <v>671</v>
      </c>
      <c r="B534" s="95" t="s">
        <v>1103</v>
      </c>
      <c r="C534" s="92" t="s">
        <v>1105</v>
      </c>
      <c r="D534" s="93" t="str">
        <f>DS!E40</f>
        <v>Word Problems</v>
      </c>
      <c r="E534" s="94">
        <v>38</v>
      </c>
      <c r="F534" s="102"/>
      <c r="G534" s="91" t="str">
        <f>IF(F534="","NA",IF(F534=DS!D40, "Correct","Incorrect"))</f>
        <v>NA</v>
      </c>
    </row>
    <row r="535" spans="1:7" x14ac:dyDescent="0.25">
      <c r="A535" s="88">
        <v>672</v>
      </c>
      <c r="B535" s="95" t="s">
        <v>1103</v>
      </c>
      <c r="C535" s="92" t="s">
        <v>1105</v>
      </c>
      <c r="D535" s="93" t="str">
        <f>DS!E41</f>
        <v>Algebra</v>
      </c>
      <c r="E535" s="94">
        <v>39</v>
      </c>
      <c r="F535" s="102"/>
      <c r="G535" s="91" t="str">
        <f>IF(F535="","NA",IF(F535=DS!D41, "Correct","Incorrect"))</f>
        <v>NA</v>
      </c>
    </row>
    <row r="536" spans="1:7" x14ac:dyDescent="0.25">
      <c r="A536" s="88">
        <v>673</v>
      </c>
      <c r="B536" s="95" t="s">
        <v>1103</v>
      </c>
      <c r="C536" s="92" t="s">
        <v>1105</v>
      </c>
      <c r="D536" s="93" t="str">
        <f>DS!E42</f>
        <v>Percent and Interest Problems</v>
      </c>
      <c r="E536" s="94">
        <v>40</v>
      </c>
      <c r="F536" s="102"/>
      <c r="G536" s="91" t="str">
        <f>IF(F536="","NA",IF(F536=DS!D42, "Correct","Incorrect"))</f>
        <v>NA</v>
      </c>
    </row>
    <row r="537" spans="1:7" x14ac:dyDescent="0.25">
      <c r="A537" s="88">
        <v>674</v>
      </c>
      <c r="B537" s="95" t="s">
        <v>1103</v>
      </c>
      <c r="C537" s="92" t="s">
        <v>1105</v>
      </c>
      <c r="D537" s="93" t="str">
        <f>DS!E43</f>
        <v>Exponents</v>
      </c>
      <c r="E537" s="94">
        <v>41</v>
      </c>
      <c r="F537" s="102"/>
      <c r="G537" s="91" t="str">
        <f>IF(F537="","NA",IF(F537=DS!D43, "Correct","Incorrect"))</f>
        <v>NA</v>
      </c>
    </row>
    <row r="538" spans="1:7" x14ac:dyDescent="0.25">
      <c r="A538" s="88">
        <v>675</v>
      </c>
      <c r="B538" s="95" t="s">
        <v>1103</v>
      </c>
      <c r="C538" s="92" t="s">
        <v>1105</v>
      </c>
      <c r="D538" s="93" t="str">
        <f>DS!E44</f>
        <v>Word Problems</v>
      </c>
      <c r="E538" s="94">
        <v>42</v>
      </c>
      <c r="F538" s="102"/>
      <c r="G538" s="91" t="str">
        <f>IF(F538="","NA",IF(F538=DS!D44, "Correct","Incorrect"))</f>
        <v>NA</v>
      </c>
    </row>
    <row r="539" spans="1:7" x14ac:dyDescent="0.25">
      <c r="A539" s="88">
        <v>676</v>
      </c>
      <c r="B539" s="95" t="s">
        <v>1103</v>
      </c>
      <c r="C539" s="92" t="s">
        <v>1105</v>
      </c>
      <c r="D539" s="93" t="str">
        <f>DS!E45</f>
        <v>Word Problems</v>
      </c>
      <c r="E539" s="94">
        <v>43</v>
      </c>
      <c r="F539" s="102"/>
      <c r="G539" s="91" t="str">
        <f>IF(F539="","NA",IF(F539=DS!D45, "Correct","Incorrect"))</f>
        <v>NA</v>
      </c>
    </row>
    <row r="540" spans="1:7" x14ac:dyDescent="0.25">
      <c r="A540" s="88">
        <v>677</v>
      </c>
      <c r="B540" s="95" t="s">
        <v>1103</v>
      </c>
      <c r="C540" s="92" t="s">
        <v>1105</v>
      </c>
      <c r="D540" s="93" t="str">
        <f>DS!E46</f>
        <v>Geometry</v>
      </c>
      <c r="E540" s="94">
        <v>44</v>
      </c>
      <c r="F540" s="102"/>
      <c r="G540" s="91" t="str">
        <f>IF(F540="","NA",IF(F540=DS!D46, "Correct","Incorrect"))</f>
        <v>NA</v>
      </c>
    </row>
    <row r="541" spans="1:7" x14ac:dyDescent="0.25">
      <c r="A541" s="88">
        <v>678</v>
      </c>
      <c r="B541" s="95" t="s">
        <v>1103</v>
      </c>
      <c r="C541" s="92" t="s">
        <v>1105</v>
      </c>
      <c r="D541" s="93" t="str">
        <f>DS!E47</f>
        <v>Statistics and Sets Problems</v>
      </c>
      <c r="E541" s="94">
        <v>45</v>
      </c>
      <c r="F541" s="102"/>
      <c r="G541" s="91" t="str">
        <f>IF(F541="","NA",IF(F541=DS!D47, "Correct","Incorrect"))</f>
        <v>NA</v>
      </c>
    </row>
    <row r="542" spans="1:7" x14ac:dyDescent="0.25">
      <c r="A542" s="88">
        <v>679</v>
      </c>
      <c r="B542" s="95" t="s">
        <v>1103</v>
      </c>
      <c r="C542" s="92" t="s">
        <v>1105</v>
      </c>
      <c r="D542" s="93" t="str">
        <f>DS!E48</f>
        <v>Word Problems</v>
      </c>
      <c r="E542" s="94">
        <v>46</v>
      </c>
      <c r="F542" s="102"/>
      <c r="G542" s="91" t="str">
        <f>IF(F542="","NA",IF(F542=DS!D48, "Correct","Incorrect"))</f>
        <v>NA</v>
      </c>
    </row>
    <row r="543" spans="1:7" x14ac:dyDescent="0.25">
      <c r="A543" s="88">
        <v>680</v>
      </c>
      <c r="B543" s="95" t="s">
        <v>1103</v>
      </c>
      <c r="C543" s="92" t="s">
        <v>1105</v>
      </c>
      <c r="D543" s="93" t="str">
        <f>DS!E49</f>
        <v>Statistics and Sets Problems</v>
      </c>
      <c r="E543" s="94">
        <v>47</v>
      </c>
      <c r="F543" s="102"/>
      <c r="G543" s="91" t="str">
        <f>IF(F543="","NA",IF(F543=DS!D49, "Correct","Incorrect"))</f>
        <v>NA</v>
      </c>
    </row>
    <row r="544" spans="1:7" x14ac:dyDescent="0.25">
      <c r="A544" s="88">
        <v>681</v>
      </c>
      <c r="B544" s="95" t="s">
        <v>1103</v>
      </c>
      <c r="C544" s="92" t="s">
        <v>1105</v>
      </c>
      <c r="D544" s="93" t="str">
        <f>DS!E50</f>
        <v>Distance</v>
      </c>
      <c r="E544" s="94">
        <v>48</v>
      </c>
      <c r="F544" s="102"/>
      <c r="G544" s="91" t="str">
        <f>IF(F544="","NA",IF(F544=DS!D50, "Correct","Incorrect"))</f>
        <v>NA</v>
      </c>
    </row>
    <row r="545" spans="1:7" x14ac:dyDescent="0.25">
      <c r="A545" s="88">
        <v>682</v>
      </c>
      <c r="B545" s="95" t="s">
        <v>1103</v>
      </c>
      <c r="C545" s="92" t="s">
        <v>1105</v>
      </c>
      <c r="D545" s="93" t="str">
        <f>DS!E51</f>
        <v>Geometry</v>
      </c>
      <c r="E545" s="94">
        <v>49</v>
      </c>
      <c r="F545" s="102"/>
      <c r="G545" s="91" t="str">
        <f>IF(F545="","NA",IF(F545=DS!D51, "Correct","Incorrect"))</f>
        <v>NA</v>
      </c>
    </row>
    <row r="546" spans="1:7" x14ac:dyDescent="0.25">
      <c r="A546" s="88">
        <v>683</v>
      </c>
      <c r="B546" s="95" t="s">
        <v>1103</v>
      </c>
      <c r="C546" s="92" t="s">
        <v>1105</v>
      </c>
      <c r="D546" s="93" t="str">
        <f>DS!E52</f>
        <v>Probability</v>
      </c>
      <c r="E546" s="94">
        <v>50</v>
      </c>
      <c r="F546" s="102"/>
      <c r="G546" s="91" t="str">
        <f>IF(F546="","NA",IF(F546=DS!D52, "Correct","Incorrect"))</f>
        <v>NA</v>
      </c>
    </row>
    <row r="547" spans="1:7" x14ac:dyDescent="0.25">
      <c r="A547" s="88">
        <v>684</v>
      </c>
      <c r="B547" s="95" t="s">
        <v>1103</v>
      </c>
      <c r="C547" s="92" t="s">
        <v>1105</v>
      </c>
      <c r="D547" s="93" t="str">
        <f>DS!E53</f>
        <v>Geometry</v>
      </c>
      <c r="E547" s="94">
        <v>51</v>
      </c>
      <c r="F547" s="102"/>
      <c r="G547" s="91" t="str">
        <f>IF(F547="","NA",IF(F547=DS!D53, "Correct","Incorrect"))</f>
        <v>NA</v>
      </c>
    </row>
    <row r="548" spans="1:7" x14ac:dyDescent="0.25">
      <c r="A548" s="88">
        <v>685</v>
      </c>
      <c r="B548" s="95" t="s">
        <v>1103</v>
      </c>
      <c r="C548" s="92" t="s">
        <v>1105</v>
      </c>
      <c r="D548" s="93" t="str">
        <f>DS!E54</f>
        <v>Percent and Interest Problems</v>
      </c>
      <c r="E548" s="94">
        <v>52</v>
      </c>
      <c r="F548" s="102"/>
      <c r="G548" s="91" t="str">
        <f>IF(F548="","NA",IF(F548=DS!D54, "Correct","Incorrect"))</f>
        <v>NA</v>
      </c>
    </row>
    <row r="549" spans="1:7" x14ac:dyDescent="0.25">
      <c r="A549" s="88">
        <v>686</v>
      </c>
      <c r="B549" s="95" t="s">
        <v>1103</v>
      </c>
      <c r="C549" s="92" t="s">
        <v>1105</v>
      </c>
      <c r="D549" s="93" t="str">
        <f>DS!E55</f>
        <v>Exponents</v>
      </c>
      <c r="E549" s="94">
        <v>53</v>
      </c>
      <c r="F549" s="102"/>
      <c r="G549" s="91" t="str">
        <f>IF(F549="","NA",IF(F549=DS!D55, "Correct","Incorrect"))</f>
        <v>NA</v>
      </c>
    </row>
    <row r="550" spans="1:7" x14ac:dyDescent="0.25">
      <c r="A550" s="88">
        <v>687</v>
      </c>
      <c r="B550" s="95" t="s">
        <v>1103</v>
      </c>
      <c r="C550" s="92" t="s">
        <v>1105</v>
      </c>
      <c r="D550" s="93" t="str">
        <f>DS!E56</f>
        <v>Exponents</v>
      </c>
      <c r="E550" s="94">
        <v>54</v>
      </c>
      <c r="F550" s="102"/>
      <c r="G550" s="91" t="str">
        <f>IF(F550="","NA",IF(F550=DS!D56, "Correct","Incorrect"))</f>
        <v>NA</v>
      </c>
    </row>
    <row r="551" spans="1:7" x14ac:dyDescent="0.25">
      <c r="A551" s="88">
        <v>688</v>
      </c>
      <c r="B551" s="95" t="s">
        <v>1103</v>
      </c>
      <c r="C551" s="92" t="s">
        <v>1105</v>
      </c>
      <c r="D551" s="93" t="str">
        <f>DS!E57</f>
        <v>Fractions</v>
      </c>
      <c r="E551" s="94">
        <v>55</v>
      </c>
      <c r="F551" s="102"/>
      <c r="G551" s="91" t="str">
        <f>IF(F551="","NA",IF(F551=DS!D57, "Correct","Incorrect"))</f>
        <v>NA</v>
      </c>
    </row>
    <row r="552" spans="1:7" x14ac:dyDescent="0.25">
      <c r="A552" s="88">
        <v>689</v>
      </c>
      <c r="B552" s="95" t="s">
        <v>1103</v>
      </c>
      <c r="C552" s="92" t="s">
        <v>1105</v>
      </c>
      <c r="D552" s="93" t="str">
        <f>DS!E58</f>
        <v>Geometry</v>
      </c>
      <c r="E552" s="94">
        <v>56</v>
      </c>
      <c r="F552" s="102"/>
      <c r="G552" s="91" t="str">
        <f>IF(F552="","NA",IF(F552=DS!D58, "Correct","Incorrect"))</f>
        <v>NA</v>
      </c>
    </row>
    <row r="553" spans="1:7" x14ac:dyDescent="0.25">
      <c r="A553" s="88">
        <v>690</v>
      </c>
      <c r="B553" s="95" t="s">
        <v>1103</v>
      </c>
      <c r="C553" s="92" t="s">
        <v>1105</v>
      </c>
      <c r="D553" s="93" t="str">
        <f>DS!E59</f>
        <v>Word Problems</v>
      </c>
      <c r="E553" s="94">
        <v>57</v>
      </c>
      <c r="F553" s="102"/>
      <c r="G553" s="91" t="str">
        <f>IF(F553="","NA",IF(F553=DS!D59, "Correct","Incorrect"))</f>
        <v>NA</v>
      </c>
    </row>
    <row r="554" spans="1:7" x14ac:dyDescent="0.25">
      <c r="A554" s="88">
        <v>691</v>
      </c>
      <c r="B554" s="95" t="s">
        <v>1103</v>
      </c>
      <c r="C554" s="92" t="s">
        <v>1105</v>
      </c>
      <c r="D554" s="93" t="str">
        <f>DS!E60</f>
        <v>Fractions</v>
      </c>
      <c r="E554" s="94">
        <v>58</v>
      </c>
      <c r="F554" s="102"/>
      <c r="G554" s="91" t="str">
        <f>IF(F554="","NA",IF(F554=DS!D60, "Correct","Incorrect"))</f>
        <v>NA</v>
      </c>
    </row>
    <row r="555" spans="1:7" x14ac:dyDescent="0.25">
      <c r="A555" s="88">
        <v>692</v>
      </c>
      <c r="B555" s="95" t="s">
        <v>1103</v>
      </c>
      <c r="C555" s="92" t="s">
        <v>1105</v>
      </c>
      <c r="D555" s="93" t="str">
        <f>DS!E61</f>
        <v>Fractions</v>
      </c>
      <c r="E555" s="94">
        <v>59</v>
      </c>
      <c r="F555" s="102"/>
      <c r="G555" s="91" t="str">
        <f>IF(F555="","NA",IF(F555=DS!D61, "Correct","Incorrect"))</f>
        <v>NA</v>
      </c>
    </row>
    <row r="556" spans="1:7" x14ac:dyDescent="0.25">
      <c r="A556" s="88">
        <v>693</v>
      </c>
      <c r="B556" s="95" t="s">
        <v>1103</v>
      </c>
      <c r="C556" s="92" t="s">
        <v>1105</v>
      </c>
      <c r="D556" s="93" t="str">
        <f>DS!E62</f>
        <v>Number Properties</v>
      </c>
      <c r="E556" s="94">
        <v>60</v>
      </c>
      <c r="F556" s="102"/>
      <c r="G556" s="91" t="str">
        <f>IF(F556="","NA",IF(F556=DS!D62, "Correct","Incorrect"))</f>
        <v>NA</v>
      </c>
    </row>
    <row r="557" spans="1:7" x14ac:dyDescent="0.25">
      <c r="A557" s="88">
        <v>694</v>
      </c>
      <c r="B557" s="95" t="s">
        <v>1103</v>
      </c>
      <c r="C557" s="92" t="s">
        <v>1105</v>
      </c>
      <c r="D557" s="93" t="str">
        <f>DS!E63</f>
        <v>Inequalities</v>
      </c>
      <c r="E557" s="94">
        <v>61</v>
      </c>
      <c r="F557" s="102"/>
      <c r="G557" s="91" t="str">
        <f>IF(F557="","NA",IF(F557=DS!D63, "Correct","Incorrect"))</f>
        <v>NA</v>
      </c>
    </row>
    <row r="558" spans="1:7" x14ac:dyDescent="0.25">
      <c r="A558" s="88">
        <v>695</v>
      </c>
      <c r="B558" s="95" t="s">
        <v>1103</v>
      </c>
      <c r="C558" s="92" t="s">
        <v>1105</v>
      </c>
      <c r="D558" s="93" t="str">
        <f>DS!E64</f>
        <v>Overlapping Sets</v>
      </c>
      <c r="E558" s="94">
        <v>62</v>
      </c>
      <c r="F558" s="102"/>
      <c r="G558" s="91" t="str">
        <f>IF(F558="","NA",IF(F558=DS!D64, "Correct","Incorrect"))</f>
        <v>NA</v>
      </c>
    </row>
    <row r="559" spans="1:7" x14ac:dyDescent="0.25">
      <c r="A559" s="88">
        <v>696</v>
      </c>
      <c r="B559" s="95" t="s">
        <v>1103</v>
      </c>
      <c r="C559" s="92" t="s">
        <v>1105</v>
      </c>
      <c r="D559" s="93" t="str">
        <f>DS!E65</f>
        <v>Percent and Interest Problems</v>
      </c>
      <c r="E559" s="94">
        <v>63</v>
      </c>
      <c r="F559" s="102"/>
      <c r="G559" s="91" t="str">
        <f>IF(F559="","NA",IF(F559=DS!D65, "Correct","Incorrect"))</f>
        <v>NA</v>
      </c>
    </row>
    <row r="560" spans="1:7" x14ac:dyDescent="0.25">
      <c r="A560" s="88">
        <v>697</v>
      </c>
      <c r="B560" s="95" t="s">
        <v>1103</v>
      </c>
      <c r="C560" s="92" t="s">
        <v>1105</v>
      </c>
      <c r="D560" s="93" t="str">
        <f>DS!E66</f>
        <v>Word Problems</v>
      </c>
      <c r="E560" s="94">
        <v>64</v>
      </c>
      <c r="F560" s="102"/>
      <c r="G560" s="91" t="str">
        <f>IF(F560="","NA",IF(F560=DS!D66, "Correct","Incorrect"))</f>
        <v>NA</v>
      </c>
    </row>
    <row r="561" spans="1:7" x14ac:dyDescent="0.25">
      <c r="A561" s="88">
        <v>698</v>
      </c>
      <c r="B561" s="95" t="s">
        <v>1103</v>
      </c>
      <c r="C561" s="92" t="s">
        <v>1105</v>
      </c>
      <c r="D561" s="93" t="str">
        <f>DS!E67</f>
        <v>Algebra</v>
      </c>
      <c r="E561" s="94">
        <v>65</v>
      </c>
      <c r="F561" s="102"/>
      <c r="G561" s="91" t="str">
        <f>IF(F561="","NA",IF(F561=DS!D67, "Correct","Incorrect"))</f>
        <v>NA</v>
      </c>
    </row>
    <row r="562" spans="1:7" x14ac:dyDescent="0.25">
      <c r="A562" s="88">
        <v>699</v>
      </c>
      <c r="B562" s="95" t="s">
        <v>1103</v>
      </c>
      <c r="C562" s="92" t="s">
        <v>1105</v>
      </c>
      <c r="D562" s="93" t="str">
        <f>DS!E68</f>
        <v>Inequalities</v>
      </c>
      <c r="E562" s="94">
        <v>66</v>
      </c>
      <c r="F562" s="102"/>
      <c r="G562" s="91" t="str">
        <f>IF(F562="","NA",IF(F562=DS!D68, "Correct","Incorrect"))</f>
        <v>NA</v>
      </c>
    </row>
    <row r="563" spans="1:7" x14ac:dyDescent="0.25">
      <c r="A563" s="88">
        <v>700</v>
      </c>
      <c r="B563" s="95" t="s">
        <v>1103</v>
      </c>
      <c r="C563" s="92" t="s">
        <v>1105</v>
      </c>
      <c r="D563" s="93" t="str">
        <f>DS!E69</f>
        <v>Percent and Interest Problems</v>
      </c>
      <c r="E563" s="94">
        <v>67</v>
      </c>
      <c r="F563" s="102"/>
      <c r="G563" s="91" t="str">
        <f>IF(F563="","NA",IF(F563=DS!D69, "Correct","Incorrect"))</f>
        <v>NA</v>
      </c>
    </row>
    <row r="564" spans="1:7" x14ac:dyDescent="0.25">
      <c r="A564" s="88">
        <v>701</v>
      </c>
      <c r="B564" s="95" t="s">
        <v>1103</v>
      </c>
      <c r="C564" s="92" t="s">
        <v>1105</v>
      </c>
      <c r="D564" s="93" t="str">
        <f>DS!E70</f>
        <v>Word Problems</v>
      </c>
      <c r="E564" s="94">
        <v>68</v>
      </c>
      <c r="F564" s="102"/>
      <c r="G564" s="91" t="str">
        <f>IF(F564="","NA",IF(F564=DS!D70, "Correct","Incorrect"))</f>
        <v>NA</v>
      </c>
    </row>
    <row r="565" spans="1:7" x14ac:dyDescent="0.25">
      <c r="A565" s="88">
        <v>702</v>
      </c>
      <c r="B565" s="95" t="s">
        <v>1103</v>
      </c>
      <c r="C565" s="92" t="s">
        <v>1105</v>
      </c>
      <c r="D565" s="93" t="str">
        <f>DS!E71</f>
        <v>Percent and Interest Problems</v>
      </c>
      <c r="E565" s="94">
        <v>69</v>
      </c>
      <c r="F565" s="102"/>
      <c r="G565" s="91" t="str">
        <f>IF(F565="","NA",IF(F565=DS!D71, "Correct","Incorrect"))</f>
        <v>NA</v>
      </c>
    </row>
    <row r="566" spans="1:7" x14ac:dyDescent="0.25">
      <c r="A566" s="88">
        <v>703</v>
      </c>
      <c r="B566" s="95" t="s">
        <v>1103</v>
      </c>
      <c r="C566" s="92" t="s">
        <v>1105</v>
      </c>
      <c r="D566" s="93" t="str">
        <f>DS!E72</f>
        <v>Fractions</v>
      </c>
      <c r="E566" s="94">
        <v>70</v>
      </c>
      <c r="F566" s="102"/>
      <c r="G566" s="91" t="str">
        <f>IF(F566="","NA",IF(F566=DS!D72, "Correct","Incorrect"))</f>
        <v>NA</v>
      </c>
    </row>
    <row r="567" spans="1:7" x14ac:dyDescent="0.25">
      <c r="A567" s="88">
        <v>704</v>
      </c>
      <c r="B567" s="95" t="s">
        <v>1103</v>
      </c>
      <c r="C567" s="92" t="s">
        <v>1105</v>
      </c>
      <c r="D567" s="93" t="str">
        <f>DS!E73</f>
        <v>Word Problems</v>
      </c>
      <c r="E567" s="94">
        <v>71</v>
      </c>
      <c r="F567" s="102"/>
      <c r="G567" s="91" t="str">
        <f>IF(F567="","NA",IF(F567=DS!D73, "Correct","Incorrect"))</f>
        <v>NA</v>
      </c>
    </row>
    <row r="568" spans="1:7" x14ac:dyDescent="0.25">
      <c r="A568" s="88">
        <v>705</v>
      </c>
      <c r="B568" s="95" t="s">
        <v>1103</v>
      </c>
      <c r="C568" s="92" t="s">
        <v>1105</v>
      </c>
      <c r="D568" s="93" t="str">
        <f>DS!E74</f>
        <v>Remainders</v>
      </c>
      <c r="E568" s="94">
        <v>72</v>
      </c>
      <c r="F568" s="102"/>
      <c r="G568" s="91" t="str">
        <f>IF(F568="","NA",IF(F568=DS!D74, "Correct","Incorrect"))</f>
        <v>NA</v>
      </c>
    </row>
    <row r="569" spans="1:7" x14ac:dyDescent="0.25">
      <c r="A569" s="88">
        <v>706</v>
      </c>
      <c r="B569" s="95" t="s">
        <v>1103</v>
      </c>
      <c r="C569" s="92" t="s">
        <v>1105</v>
      </c>
      <c r="D569" s="93" t="str">
        <f>DS!E75</f>
        <v>Combinations</v>
      </c>
      <c r="E569" s="94">
        <v>73</v>
      </c>
      <c r="F569" s="102"/>
      <c r="G569" s="91" t="str">
        <f>IF(F569="","NA",IF(F569=DS!D75, "Correct","Incorrect"))</f>
        <v>NA</v>
      </c>
    </row>
    <row r="570" spans="1:7" x14ac:dyDescent="0.25">
      <c r="A570" s="88">
        <v>707</v>
      </c>
      <c r="B570" s="95" t="s">
        <v>1103</v>
      </c>
      <c r="C570" s="92" t="s">
        <v>1105</v>
      </c>
      <c r="D570" s="93" t="str">
        <f>DS!E76</f>
        <v>Algebra</v>
      </c>
      <c r="E570" s="94">
        <v>74</v>
      </c>
      <c r="F570" s="102"/>
      <c r="G570" s="91" t="str">
        <f>IF(F570="","NA",IF(F570=DS!D76, "Correct","Incorrect"))</f>
        <v>NA</v>
      </c>
    </row>
    <row r="571" spans="1:7" x14ac:dyDescent="0.25">
      <c r="A571" s="88">
        <v>708</v>
      </c>
      <c r="B571" s="95" t="s">
        <v>1103</v>
      </c>
      <c r="C571" s="92" t="s">
        <v>1105</v>
      </c>
      <c r="D571" s="93" t="str">
        <f>DS!E77</f>
        <v>Word Problems</v>
      </c>
      <c r="E571" s="94">
        <v>75</v>
      </c>
      <c r="F571" s="102"/>
      <c r="G571" s="91" t="str">
        <f>IF(F571="","NA",IF(F571=DS!D77, "Correct","Incorrect"))</f>
        <v>NA</v>
      </c>
    </row>
    <row r="572" spans="1:7" x14ac:dyDescent="0.25">
      <c r="A572" s="88">
        <v>709</v>
      </c>
      <c r="B572" s="95" t="s">
        <v>1103</v>
      </c>
      <c r="C572" s="92" t="s">
        <v>1105</v>
      </c>
      <c r="D572" s="93" t="str">
        <f>DS!E78</f>
        <v>Fractions</v>
      </c>
      <c r="E572" s="94">
        <v>76</v>
      </c>
      <c r="F572" s="102"/>
      <c r="G572" s="91" t="str">
        <f>IF(F572="","NA",IF(F572=DS!D78, "Correct","Incorrect"))</f>
        <v>NA</v>
      </c>
    </row>
    <row r="573" spans="1:7" x14ac:dyDescent="0.25">
      <c r="A573" s="88">
        <v>710</v>
      </c>
      <c r="B573" s="95" t="s">
        <v>1103</v>
      </c>
      <c r="C573" s="92" t="s">
        <v>1105</v>
      </c>
      <c r="D573" s="93" t="str">
        <f>DS!E79</f>
        <v>Fractions</v>
      </c>
      <c r="E573" s="94">
        <v>77</v>
      </c>
      <c r="F573" s="102"/>
      <c r="G573" s="91" t="str">
        <f>IF(F573="","NA",IF(F573=DS!D79, "Correct","Incorrect"))</f>
        <v>NA</v>
      </c>
    </row>
    <row r="574" spans="1:7" x14ac:dyDescent="0.25">
      <c r="A574" s="88">
        <v>711</v>
      </c>
      <c r="B574" s="95" t="s">
        <v>1103</v>
      </c>
      <c r="C574" s="92" t="s">
        <v>1105</v>
      </c>
      <c r="D574" s="93" t="str">
        <f>DS!E80</f>
        <v>Number Properties</v>
      </c>
      <c r="E574" s="94">
        <v>78</v>
      </c>
      <c r="F574" s="102"/>
      <c r="G574" s="91" t="str">
        <f>IF(F574="","NA",IF(F574=DS!D80, "Correct","Incorrect"))</f>
        <v>NA</v>
      </c>
    </row>
    <row r="575" spans="1:7" x14ac:dyDescent="0.25">
      <c r="A575" s="88">
        <v>712</v>
      </c>
      <c r="B575" s="95" t="s">
        <v>1103</v>
      </c>
      <c r="C575" s="92" t="s">
        <v>1105</v>
      </c>
      <c r="D575" s="93" t="str">
        <f>DS!E81</f>
        <v>Overlapping Sets</v>
      </c>
      <c r="E575" s="94">
        <v>79</v>
      </c>
      <c r="F575" s="102"/>
      <c r="G575" s="91" t="str">
        <f>IF(F575="","NA",IF(F575=DS!D81, "Correct","Incorrect"))</f>
        <v>NA</v>
      </c>
    </row>
    <row r="576" spans="1:7" x14ac:dyDescent="0.25">
      <c r="A576" s="88">
        <v>713</v>
      </c>
      <c r="B576" s="95" t="s">
        <v>1103</v>
      </c>
      <c r="C576" s="92" t="s">
        <v>1105</v>
      </c>
      <c r="D576" s="93" t="str">
        <f>DS!E82</f>
        <v>Word Problems</v>
      </c>
      <c r="E576" s="94">
        <v>80</v>
      </c>
      <c r="F576" s="102"/>
      <c r="G576" s="91" t="str">
        <f>IF(F576="","NA",IF(F576=DS!D82, "Correct","Incorrect"))</f>
        <v>NA</v>
      </c>
    </row>
    <row r="577" spans="1:7" x14ac:dyDescent="0.25">
      <c r="A577" s="88">
        <v>714</v>
      </c>
      <c r="B577" s="95" t="s">
        <v>1103</v>
      </c>
      <c r="C577" s="92" t="s">
        <v>1105</v>
      </c>
      <c r="D577" s="93" t="str">
        <f>DS!E83</f>
        <v>Algebra</v>
      </c>
      <c r="E577" s="94">
        <v>81</v>
      </c>
      <c r="F577" s="102"/>
      <c r="G577" s="91" t="str">
        <f>IF(F577="","NA",IF(F577=DS!D83, "Correct","Incorrect"))</f>
        <v>NA</v>
      </c>
    </row>
    <row r="578" spans="1:7" x14ac:dyDescent="0.25">
      <c r="A578" s="88">
        <v>715</v>
      </c>
      <c r="B578" s="95" t="s">
        <v>1103</v>
      </c>
      <c r="C578" s="92" t="s">
        <v>1105</v>
      </c>
      <c r="D578" s="93" t="str">
        <f>DS!E84</f>
        <v>Word Problems</v>
      </c>
      <c r="E578" s="94">
        <v>82</v>
      </c>
      <c r="F578" s="102"/>
      <c r="G578" s="91" t="str">
        <f>IF(F578="","NA",IF(F578=DS!D84, "Correct","Incorrect"))</f>
        <v>NA</v>
      </c>
    </row>
    <row r="579" spans="1:7" x14ac:dyDescent="0.25">
      <c r="A579" s="88">
        <v>716</v>
      </c>
      <c r="B579" s="95" t="s">
        <v>1103</v>
      </c>
      <c r="C579" s="92" t="s">
        <v>1105</v>
      </c>
      <c r="D579" s="93" t="str">
        <f>DS!E85</f>
        <v>Word Problems</v>
      </c>
      <c r="E579" s="94">
        <v>83</v>
      </c>
      <c r="F579" s="102"/>
      <c r="G579" s="91" t="str">
        <f>IF(F579="","NA",IF(F579=DS!D85, "Correct","Incorrect"))</f>
        <v>NA</v>
      </c>
    </row>
    <row r="580" spans="1:7" x14ac:dyDescent="0.25">
      <c r="A580" s="88">
        <v>717</v>
      </c>
      <c r="B580" s="95" t="s">
        <v>1103</v>
      </c>
      <c r="C580" s="92" t="s">
        <v>1105</v>
      </c>
      <c r="D580" s="93" t="str">
        <f>DS!E86</f>
        <v>Distance</v>
      </c>
      <c r="E580" s="94">
        <v>84</v>
      </c>
      <c r="F580" s="102"/>
      <c r="G580" s="91" t="str">
        <f>IF(F580="","NA",IF(F580=DS!D86, "Correct","Incorrect"))</f>
        <v>NA</v>
      </c>
    </row>
    <row r="581" spans="1:7" x14ac:dyDescent="0.25">
      <c r="A581" s="88">
        <v>718</v>
      </c>
      <c r="B581" s="95" t="s">
        <v>1103</v>
      </c>
      <c r="C581" s="92" t="s">
        <v>1105</v>
      </c>
      <c r="D581" s="93" t="str">
        <f>DS!E87</f>
        <v>Work</v>
      </c>
      <c r="E581" s="94">
        <v>85</v>
      </c>
      <c r="F581" s="102"/>
      <c r="G581" s="91" t="str">
        <f>IF(F581="","NA",IF(F581=DS!D87, "Correct","Incorrect"))</f>
        <v>NA</v>
      </c>
    </row>
    <row r="582" spans="1:7" x14ac:dyDescent="0.25">
      <c r="A582" s="88">
        <v>719</v>
      </c>
      <c r="B582" s="95" t="s">
        <v>1103</v>
      </c>
      <c r="C582" s="92" t="s">
        <v>1105</v>
      </c>
      <c r="D582" s="93" t="str">
        <f>DS!E88</f>
        <v>Geometry</v>
      </c>
      <c r="E582" s="94">
        <v>86</v>
      </c>
      <c r="F582" s="102"/>
      <c r="G582" s="91" t="str">
        <f>IF(F582="","NA",IF(F582=DS!D88, "Correct","Incorrect"))</f>
        <v>NA</v>
      </c>
    </row>
    <row r="583" spans="1:7" x14ac:dyDescent="0.25">
      <c r="A583" s="88">
        <v>720</v>
      </c>
      <c r="B583" s="95" t="s">
        <v>1103</v>
      </c>
      <c r="C583" s="92" t="s">
        <v>1105</v>
      </c>
      <c r="D583" s="93" t="str">
        <f>DS!E89</f>
        <v>Coordinate Geometry</v>
      </c>
      <c r="E583" s="94">
        <v>87</v>
      </c>
      <c r="F583" s="102"/>
      <c r="G583" s="91" t="str">
        <f>IF(F583="","NA",IF(F583=DS!D89, "Correct","Incorrect"))</f>
        <v>NA</v>
      </c>
    </row>
    <row r="584" spans="1:7" x14ac:dyDescent="0.25">
      <c r="A584" s="88">
        <v>721</v>
      </c>
      <c r="B584" s="95" t="s">
        <v>1103</v>
      </c>
      <c r="C584" s="92" t="s">
        <v>1105</v>
      </c>
      <c r="D584" s="93" t="str">
        <f>DS!E90</f>
        <v>Statistics and Sets Problems</v>
      </c>
      <c r="E584" s="94">
        <v>88</v>
      </c>
      <c r="F584" s="102"/>
      <c r="G584" s="91" t="str">
        <f>IF(F584="","NA",IF(F584=DS!D90, "Correct","Incorrect"))</f>
        <v>NA</v>
      </c>
    </row>
    <row r="585" spans="1:7" x14ac:dyDescent="0.25">
      <c r="A585" s="88">
        <v>722</v>
      </c>
      <c r="B585" s="95" t="s">
        <v>1103</v>
      </c>
      <c r="C585" s="92" t="s">
        <v>1105</v>
      </c>
      <c r="D585" s="93" t="str">
        <f>DS!E91</f>
        <v>Word Problems</v>
      </c>
      <c r="E585" s="94">
        <v>89</v>
      </c>
      <c r="F585" s="102"/>
      <c r="G585" s="91" t="str">
        <f>IF(F585="","NA",IF(F585=DS!D91, "Correct","Incorrect"))</f>
        <v>NA</v>
      </c>
    </row>
    <row r="586" spans="1:7" x14ac:dyDescent="0.25">
      <c r="A586" s="88">
        <v>723</v>
      </c>
      <c r="B586" s="95" t="s">
        <v>1103</v>
      </c>
      <c r="C586" s="92" t="s">
        <v>1105</v>
      </c>
      <c r="D586" s="93" t="str">
        <f>DS!E92</f>
        <v>Geometry</v>
      </c>
      <c r="E586" s="94">
        <v>90</v>
      </c>
      <c r="F586" s="102"/>
      <c r="G586" s="91" t="str">
        <f>IF(F586="","NA",IF(F586=DS!D92, "Correct","Incorrect"))</f>
        <v>NA</v>
      </c>
    </row>
    <row r="587" spans="1:7" x14ac:dyDescent="0.25">
      <c r="A587" s="88">
        <v>724</v>
      </c>
      <c r="B587" s="95" t="s">
        <v>1103</v>
      </c>
      <c r="C587" s="92" t="s">
        <v>1105</v>
      </c>
      <c r="D587" s="93" t="str">
        <f>DS!E93</f>
        <v>Coordinate Geometry</v>
      </c>
      <c r="E587" s="94">
        <v>91</v>
      </c>
      <c r="F587" s="102"/>
      <c r="G587" s="91" t="str">
        <f>IF(F587="","NA",IF(F587=DS!D93, "Correct","Incorrect"))</f>
        <v>NA</v>
      </c>
    </row>
    <row r="588" spans="1:7" x14ac:dyDescent="0.25">
      <c r="A588" s="88">
        <v>725</v>
      </c>
      <c r="B588" s="95" t="s">
        <v>1103</v>
      </c>
      <c r="C588" s="92" t="s">
        <v>1105</v>
      </c>
      <c r="D588" s="93" t="str">
        <f>DS!E94</f>
        <v>Statistics and Sets Problems</v>
      </c>
      <c r="E588" s="94">
        <v>92</v>
      </c>
      <c r="F588" s="102"/>
      <c r="G588" s="91" t="str">
        <f>IF(F588="","NA",IF(F588=DS!D94, "Correct","Incorrect"))</f>
        <v>NA</v>
      </c>
    </row>
    <row r="589" spans="1:7" x14ac:dyDescent="0.25">
      <c r="A589" s="88">
        <v>726</v>
      </c>
      <c r="B589" s="95" t="s">
        <v>1103</v>
      </c>
      <c r="C589" s="92" t="s">
        <v>1105</v>
      </c>
      <c r="D589" s="93" t="str">
        <f>DS!E95</f>
        <v>Arithmetic</v>
      </c>
      <c r="E589" s="94">
        <v>93</v>
      </c>
      <c r="F589" s="102"/>
      <c r="G589" s="91" t="str">
        <f>IF(F589="","NA",IF(F589=DS!D95, "Correct","Incorrect"))</f>
        <v>NA</v>
      </c>
    </row>
    <row r="590" spans="1:7" x14ac:dyDescent="0.25">
      <c r="A590" s="88">
        <v>727</v>
      </c>
      <c r="B590" s="95" t="s">
        <v>1103</v>
      </c>
      <c r="C590" s="92" t="s">
        <v>1105</v>
      </c>
      <c r="D590" s="93" t="str">
        <f>DS!E96</f>
        <v>Algebra</v>
      </c>
      <c r="E590" s="94">
        <v>94</v>
      </c>
      <c r="F590" s="102"/>
      <c r="G590" s="91" t="str">
        <f>IF(F590="","NA",IF(F590=DS!D96, "Correct","Incorrect"))</f>
        <v>NA</v>
      </c>
    </row>
    <row r="591" spans="1:7" x14ac:dyDescent="0.25">
      <c r="A591" s="88">
        <v>728</v>
      </c>
      <c r="B591" s="95" t="s">
        <v>1103</v>
      </c>
      <c r="C591" s="92" t="s">
        <v>1105</v>
      </c>
      <c r="D591" s="93" t="str">
        <f>DS!E97</f>
        <v>Word Problems</v>
      </c>
      <c r="E591" s="94">
        <v>95</v>
      </c>
      <c r="F591" s="102"/>
      <c r="G591" s="91" t="str">
        <f>IF(F591="","NA",IF(F591=DS!D97, "Correct","Incorrect"))</f>
        <v>NA</v>
      </c>
    </row>
    <row r="592" spans="1:7" x14ac:dyDescent="0.25">
      <c r="A592" s="88">
        <v>729</v>
      </c>
      <c r="B592" s="95" t="s">
        <v>1103</v>
      </c>
      <c r="C592" s="92" t="s">
        <v>1105</v>
      </c>
      <c r="D592" s="93" t="str">
        <f>DS!E98</f>
        <v>Percent and Interest Problems</v>
      </c>
      <c r="E592" s="94">
        <v>96</v>
      </c>
      <c r="F592" s="102"/>
      <c r="G592" s="91" t="str">
        <f>IF(F592="","NA",IF(F592=DS!D98, "Correct","Incorrect"))</f>
        <v>NA</v>
      </c>
    </row>
    <row r="593" spans="1:7" x14ac:dyDescent="0.25">
      <c r="A593" s="88">
        <v>730</v>
      </c>
      <c r="B593" s="95" t="s">
        <v>1103</v>
      </c>
      <c r="C593" s="92" t="s">
        <v>1105</v>
      </c>
      <c r="D593" s="93" t="str">
        <f>DS!E99</f>
        <v>Word Problems</v>
      </c>
      <c r="E593" s="94">
        <v>97</v>
      </c>
      <c r="F593" s="102"/>
      <c r="G593" s="91" t="str">
        <f>IF(F593="","NA",IF(F593=DS!D99, "Correct","Incorrect"))</f>
        <v>NA</v>
      </c>
    </row>
    <row r="594" spans="1:7" x14ac:dyDescent="0.25">
      <c r="A594" s="88">
        <v>731</v>
      </c>
      <c r="B594" s="95" t="s">
        <v>1103</v>
      </c>
      <c r="C594" s="92" t="s">
        <v>1105</v>
      </c>
      <c r="D594" s="93" t="str">
        <f>DS!E100</f>
        <v>Geometry</v>
      </c>
      <c r="E594" s="94">
        <v>98</v>
      </c>
      <c r="F594" s="102"/>
      <c r="G594" s="91" t="str">
        <f>IF(F594="","NA",IF(F594=DS!D100, "Correct","Incorrect"))</f>
        <v>NA</v>
      </c>
    </row>
    <row r="595" spans="1:7" x14ac:dyDescent="0.25">
      <c r="A595" s="88">
        <v>732</v>
      </c>
      <c r="B595" s="95" t="s">
        <v>1103</v>
      </c>
      <c r="C595" s="92" t="s">
        <v>1105</v>
      </c>
      <c r="D595" s="93" t="str">
        <f>DS!E101</f>
        <v>Number Properties</v>
      </c>
      <c r="E595" s="94">
        <v>99</v>
      </c>
      <c r="F595" s="102"/>
      <c r="G595" s="91" t="str">
        <f>IF(F595="","NA",IF(F595=DS!D101, "Correct","Incorrect"))</f>
        <v>NA</v>
      </c>
    </row>
    <row r="596" spans="1:7" x14ac:dyDescent="0.25">
      <c r="A596" s="88">
        <v>733</v>
      </c>
      <c r="B596" s="95" t="s">
        <v>1103</v>
      </c>
      <c r="C596" s="92" t="s">
        <v>1105</v>
      </c>
      <c r="D596" s="93" t="str">
        <f>DS!E102</f>
        <v>Word Problems</v>
      </c>
      <c r="E596" s="94">
        <v>100</v>
      </c>
      <c r="F596" s="102"/>
      <c r="G596" s="91" t="str">
        <f>IF(F596="","NA",IF(F596=DS!D102, "Correct","Incorrect"))</f>
        <v>NA</v>
      </c>
    </row>
    <row r="597" spans="1:7" x14ac:dyDescent="0.25">
      <c r="A597" s="88">
        <v>734</v>
      </c>
      <c r="B597" s="95" t="s">
        <v>1103</v>
      </c>
      <c r="C597" s="92" t="s">
        <v>1105</v>
      </c>
      <c r="D597" s="93" t="str">
        <f>DS!E103</f>
        <v>Inequalities</v>
      </c>
      <c r="E597" s="94">
        <v>101</v>
      </c>
      <c r="F597" s="102"/>
      <c r="G597" s="91" t="str">
        <f>IF(F597="","NA",IF(F597=DS!D103, "Correct","Incorrect"))</f>
        <v>NA</v>
      </c>
    </row>
    <row r="598" spans="1:7" x14ac:dyDescent="0.25">
      <c r="A598" s="88">
        <v>735</v>
      </c>
      <c r="B598" s="95" t="s">
        <v>1103</v>
      </c>
      <c r="C598" s="92" t="s">
        <v>1105</v>
      </c>
      <c r="D598" s="93" t="str">
        <f>DS!E104</f>
        <v>Remainders</v>
      </c>
      <c r="E598" s="94">
        <v>102</v>
      </c>
      <c r="F598" s="102"/>
      <c r="G598" s="91" t="str">
        <f>IF(F598="","NA",IF(F598=DS!D104, "Correct","Incorrect"))</f>
        <v>NA</v>
      </c>
    </row>
    <row r="599" spans="1:7" x14ac:dyDescent="0.25">
      <c r="A599" s="88">
        <v>736</v>
      </c>
      <c r="B599" s="95" t="s">
        <v>1103</v>
      </c>
      <c r="C599" s="92" t="s">
        <v>1105</v>
      </c>
      <c r="D599" s="93" t="str">
        <f>DS!E105</f>
        <v>Statistics and Sets Problems</v>
      </c>
      <c r="E599" s="94">
        <v>103</v>
      </c>
      <c r="F599" s="102"/>
      <c r="G599" s="91" t="str">
        <f>IF(F599="","NA",IF(F599=DS!D105, "Correct","Incorrect"))</f>
        <v>NA</v>
      </c>
    </row>
    <row r="600" spans="1:7" x14ac:dyDescent="0.25">
      <c r="A600" s="88">
        <v>737</v>
      </c>
      <c r="B600" s="95" t="s">
        <v>1103</v>
      </c>
      <c r="C600" s="92" t="s">
        <v>1105</v>
      </c>
      <c r="D600" s="93" t="str">
        <f>DS!E106</f>
        <v>Inequalities</v>
      </c>
      <c r="E600" s="94">
        <v>104</v>
      </c>
      <c r="F600" s="102"/>
      <c r="G600" s="91" t="str">
        <f>IF(F600="","NA",IF(F600=DS!D106, "Correct","Incorrect"))</f>
        <v>NA</v>
      </c>
    </row>
    <row r="601" spans="1:7" x14ac:dyDescent="0.25">
      <c r="A601" s="88">
        <v>738</v>
      </c>
      <c r="B601" s="95" t="s">
        <v>1103</v>
      </c>
      <c r="C601" s="92" t="s">
        <v>1105</v>
      </c>
      <c r="D601" s="93" t="str">
        <f>DS!E107</f>
        <v>Distance</v>
      </c>
      <c r="E601" s="94">
        <v>105</v>
      </c>
      <c r="F601" s="102"/>
      <c r="G601" s="91" t="str">
        <f>IF(F601="","NA",IF(F601=DS!D107, "Correct","Incorrect"))</f>
        <v>NA</v>
      </c>
    </row>
    <row r="602" spans="1:7" x14ac:dyDescent="0.25">
      <c r="A602" s="88">
        <v>739</v>
      </c>
      <c r="B602" s="95" t="s">
        <v>1103</v>
      </c>
      <c r="C602" s="92" t="s">
        <v>1105</v>
      </c>
      <c r="D602" s="93" t="str">
        <f>DS!E108</f>
        <v>Percent and Interest Problems</v>
      </c>
      <c r="E602" s="94">
        <v>106</v>
      </c>
      <c r="F602" s="102"/>
      <c r="G602" s="91" t="str">
        <f>IF(F602="","NA",IF(F602=DS!D108, "Correct","Incorrect"))</f>
        <v>NA</v>
      </c>
    </row>
    <row r="603" spans="1:7" x14ac:dyDescent="0.25">
      <c r="A603" s="88">
        <v>740</v>
      </c>
      <c r="B603" s="95" t="s">
        <v>1103</v>
      </c>
      <c r="C603" s="92" t="s">
        <v>1105</v>
      </c>
      <c r="D603" s="93" t="str">
        <f>DS!E109</f>
        <v>Inequalities</v>
      </c>
      <c r="E603" s="94">
        <v>107</v>
      </c>
      <c r="F603" s="102"/>
      <c r="G603" s="91" t="str">
        <f>IF(F603="","NA",IF(F603=DS!D109, "Correct","Incorrect"))</f>
        <v>NA</v>
      </c>
    </row>
    <row r="604" spans="1:7" x14ac:dyDescent="0.25">
      <c r="A604" s="88">
        <v>741</v>
      </c>
      <c r="B604" s="95" t="s">
        <v>1103</v>
      </c>
      <c r="C604" s="92" t="s">
        <v>1105</v>
      </c>
      <c r="D604" s="93" t="str">
        <f>DS!E110</f>
        <v>Overlapping Sets</v>
      </c>
      <c r="E604" s="94">
        <v>108</v>
      </c>
      <c r="F604" s="102"/>
      <c r="G604" s="91" t="str">
        <f>IF(F604="","NA",IF(F604=DS!D110, "Correct","Incorrect"))</f>
        <v>NA</v>
      </c>
    </row>
    <row r="605" spans="1:7" x14ac:dyDescent="0.25">
      <c r="A605" s="88">
        <v>742</v>
      </c>
      <c r="B605" s="95" t="s">
        <v>1103</v>
      </c>
      <c r="C605" s="92" t="s">
        <v>1105</v>
      </c>
      <c r="D605" s="93" t="str">
        <f>DS!E111</f>
        <v>Overlapping Sets</v>
      </c>
      <c r="E605" s="94">
        <v>109</v>
      </c>
      <c r="F605" s="102"/>
      <c r="G605" s="91" t="str">
        <f>IF(F605="","NA",IF(F605=DS!D111, "Correct","Incorrect"))</f>
        <v>NA</v>
      </c>
    </row>
    <row r="606" spans="1:7" x14ac:dyDescent="0.25">
      <c r="A606" s="88">
        <v>743</v>
      </c>
      <c r="B606" s="95" t="s">
        <v>1103</v>
      </c>
      <c r="C606" s="92" t="s">
        <v>1105</v>
      </c>
      <c r="D606" s="93" t="str">
        <f>DS!E112</f>
        <v>Statistics and Sets Problems</v>
      </c>
      <c r="E606" s="94">
        <v>110</v>
      </c>
      <c r="F606" s="102"/>
      <c r="G606" s="91" t="str">
        <f>IF(F606="","NA",IF(F606=DS!D112, "Correct","Incorrect"))</f>
        <v>NA</v>
      </c>
    </row>
    <row r="607" spans="1:7" x14ac:dyDescent="0.25">
      <c r="A607" s="88">
        <v>744</v>
      </c>
      <c r="B607" s="95" t="s">
        <v>1103</v>
      </c>
      <c r="C607" s="92" t="s">
        <v>1105</v>
      </c>
      <c r="D607" s="93" t="str">
        <f>DS!E113</f>
        <v>Functions and Custom Characters</v>
      </c>
      <c r="E607" s="94">
        <v>111</v>
      </c>
      <c r="F607" s="102"/>
      <c r="G607" s="91" t="str">
        <f>IF(F607="","NA",IF(F607=DS!D113, "Correct","Incorrect"))</f>
        <v>NA</v>
      </c>
    </row>
    <row r="608" spans="1:7" x14ac:dyDescent="0.25">
      <c r="A608" s="88">
        <v>745</v>
      </c>
      <c r="B608" s="95" t="s">
        <v>1103</v>
      </c>
      <c r="C608" s="92" t="s">
        <v>1105</v>
      </c>
      <c r="D608" s="93" t="str">
        <f>DS!E114</f>
        <v>Inequalities</v>
      </c>
      <c r="E608" s="94">
        <v>112</v>
      </c>
      <c r="F608" s="102"/>
      <c r="G608" s="91" t="str">
        <f>IF(F608="","NA",IF(F608=DS!D114, "Correct","Incorrect"))</f>
        <v>NA</v>
      </c>
    </row>
    <row r="609" spans="1:7" x14ac:dyDescent="0.25">
      <c r="A609" s="88">
        <v>746</v>
      </c>
      <c r="B609" s="95" t="s">
        <v>1103</v>
      </c>
      <c r="C609" s="92" t="s">
        <v>1105</v>
      </c>
      <c r="D609" s="93" t="str">
        <f>DS!E115</f>
        <v>Algebra</v>
      </c>
      <c r="E609" s="94">
        <v>113</v>
      </c>
      <c r="F609" s="102"/>
      <c r="G609" s="91" t="str">
        <f>IF(F609="","NA",IF(F609=DS!D115, "Correct","Incorrect"))</f>
        <v>NA</v>
      </c>
    </row>
    <row r="610" spans="1:7" x14ac:dyDescent="0.25">
      <c r="A610" s="88">
        <v>747</v>
      </c>
      <c r="B610" s="95" t="s">
        <v>1103</v>
      </c>
      <c r="C610" s="92" t="s">
        <v>1105</v>
      </c>
      <c r="D610" s="93" t="str">
        <f>DS!E116</f>
        <v>Algebra</v>
      </c>
      <c r="E610" s="94">
        <v>114</v>
      </c>
      <c r="F610" s="102"/>
      <c r="G610" s="91" t="str">
        <f>IF(F610="","NA",IF(F610=DS!D116, "Correct","Incorrect"))</f>
        <v>NA</v>
      </c>
    </row>
    <row r="611" spans="1:7" x14ac:dyDescent="0.25">
      <c r="A611" s="88">
        <v>748</v>
      </c>
      <c r="B611" s="95" t="s">
        <v>1103</v>
      </c>
      <c r="C611" s="92" t="s">
        <v>1105</v>
      </c>
      <c r="D611" s="93" t="str">
        <f>DS!E117</f>
        <v>Geometry</v>
      </c>
      <c r="E611" s="94">
        <v>115</v>
      </c>
      <c r="F611" s="102"/>
      <c r="G611" s="91" t="str">
        <f>IF(F611="","NA",IF(F611=DS!D117, "Correct","Incorrect"))</f>
        <v>NA</v>
      </c>
    </row>
    <row r="612" spans="1:7" x14ac:dyDescent="0.25">
      <c r="A612" s="88">
        <v>749</v>
      </c>
      <c r="B612" s="95" t="s">
        <v>1103</v>
      </c>
      <c r="C612" s="92" t="s">
        <v>1105</v>
      </c>
      <c r="D612" s="93" t="str">
        <f>DS!E118</f>
        <v>Graphs and Illustrations</v>
      </c>
      <c r="E612" s="94">
        <v>116</v>
      </c>
      <c r="F612" s="102"/>
      <c r="G612" s="91" t="str">
        <f>IF(F612="","NA",IF(F612=DS!D118, "Correct","Incorrect"))</f>
        <v>NA</v>
      </c>
    </row>
    <row r="613" spans="1:7" x14ac:dyDescent="0.25">
      <c r="A613" s="88">
        <v>750</v>
      </c>
      <c r="B613" s="95" t="s">
        <v>1103</v>
      </c>
      <c r="C613" s="92" t="s">
        <v>1105</v>
      </c>
      <c r="D613" s="93" t="str">
        <f>DS!E119</f>
        <v>Inequalities</v>
      </c>
      <c r="E613" s="94">
        <v>117</v>
      </c>
      <c r="F613" s="102"/>
      <c r="G613" s="91" t="str">
        <f>IF(F613="","NA",IF(F613=DS!D119, "Correct","Incorrect"))</f>
        <v>NA</v>
      </c>
    </row>
    <row r="614" spans="1:7" x14ac:dyDescent="0.25">
      <c r="A614" s="88">
        <v>751</v>
      </c>
      <c r="B614" s="95" t="s">
        <v>1103</v>
      </c>
      <c r="C614" s="92" t="s">
        <v>1105</v>
      </c>
      <c r="D614" s="93" t="str">
        <f>DS!E120</f>
        <v>Geometry</v>
      </c>
      <c r="E614" s="94">
        <v>118</v>
      </c>
      <c r="F614" s="102"/>
      <c r="G614" s="91" t="str">
        <f>IF(F614="","NA",IF(F614=DS!D120, "Correct","Incorrect"))</f>
        <v>NA</v>
      </c>
    </row>
    <row r="615" spans="1:7" x14ac:dyDescent="0.25">
      <c r="A615" s="88">
        <v>752</v>
      </c>
      <c r="B615" s="95" t="s">
        <v>1103</v>
      </c>
      <c r="C615" s="92" t="s">
        <v>1105</v>
      </c>
      <c r="D615" s="93" t="str">
        <f>DS!E121</f>
        <v>Graphs and Illustrations</v>
      </c>
      <c r="E615" s="94">
        <v>119</v>
      </c>
      <c r="F615" s="102"/>
      <c r="G615" s="91" t="str">
        <f>IF(F615="","NA",IF(F615=DS!D121, "Correct","Incorrect"))</f>
        <v>NA</v>
      </c>
    </row>
    <row r="616" spans="1:7" x14ac:dyDescent="0.25">
      <c r="A616" s="88">
        <v>753</v>
      </c>
      <c r="B616" s="95" t="s">
        <v>1103</v>
      </c>
      <c r="C616" s="92" t="s">
        <v>1105</v>
      </c>
      <c r="D616" s="93" t="str">
        <f>DS!E122</f>
        <v>Mixture Problems</v>
      </c>
      <c r="E616" s="94">
        <v>120</v>
      </c>
      <c r="F616" s="102"/>
      <c r="G616" s="91" t="str">
        <f>IF(F616="","NA",IF(F616=DS!D122, "Correct","Incorrect"))</f>
        <v>NA</v>
      </c>
    </row>
    <row r="617" spans="1:7" x14ac:dyDescent="0.25">
      <c r="A617" s="88">
        <v>754</v>
      </c>
      <c r="B617" s="95" t="s">
        <v>1103</v>
      </c>
      <c r="C617" s="92" t="s">
        <v>1105</v>
      </c>
      <c r="D617" s="93" t="str">
        <f>DS!E123</f>
        <v>Divisibility</v>
      </c>
      <c r="E617" s="94">
        <v>121</v>
      </c>
      <c r="F617" s="102"/>
      <c r="G617" s="91" t="str">
        <f>IF(F617="","NA",IF(F617=DS!D123, "Correct","Incorrect"))</f>
        <v>NA</v>
      </c>
    </row>
    <row r="618" spans="1:7" x14ac:dyDescent="0.25">
      <c r="A618" s="88">
        <v>755</v>
      </c>
      <c r="B618" s="95" t="s">
        <v>1103</v>
      </c>
      <c r="C618" s="92" t="s">
        <v>1105</v>
      </c>
      <c r="D618" s="93" t="str">
        <f>DS!E124</f>
        <v>Distance</v>
      </c>
      <c r="E618" s="94">
        <v>122</v>
      </c>
      <c r="F618" s="102"/>
      <c r="G618" s="91" t="str">
        <f>IF(F618="","NA",IF(F618=DS!D124, "Correct","Incorrect"))</f>
        <v>NA</v>
      </c>
    </row>
    <row r="619" spans="1:7" x14ac:dyDescent="0.25">
      <c r="A619" s="88">
        <v>756</v>
      </c>
      <c r="B619" s="95" t="s">
        <v>1103</v>
      </c>
      <c r="C619" s="92" t="s">
        <v>1105</v>
      </c>
      <c r="D619" s="93" t="str">
        <f>DS!E125</f>
        <v>Statistics and Sets Problems</v>
      </c>
      <c r="E619" s="94">
        <v>123</v>
      </c>
      <c r="F619" s="102"/>
      <c r="G619" s="91" t="str">
        <f>IF(F619="","NA",IF(F619=DS!D125, "Correct","Incorrect"))</f>
        <v>NA</v>
      </c>
    </row>
    <row r="620" spans="1:7" x14ac:dyDescent="0.25">
      <c r="A620" s="88">
        <v>757</v>
      </c>
      <c r="B620" s="95" t="s">
        <v>1103</v>
      </c>
      <c r="C620" s="92" t="s">
        <v>1105</v>
      </c>
      <c r="D620" s="93" t="str">
        <f>DS!E126</f>
        <v>Statistics and Sets Problems</v>
      </c>
      <c r="E620" s="94">
        <v>124</v>
      </c>
      <c r="F620" s="102"/>
      <c r="G620" s="91" t="str">
        <f>IF(F620="","NA",IF(F620=DS!D126, "Correct","Incorrect"))</f>
        <v>NA</v>
      </c>
    </row>
    <row r="621" spans="1:7" x14ac:dyDescent="0.25">
      <c r="A621" s="88">
        <v>758</v>
      </c>
      <c r="B621" s="95" t="s">
        <v>1103</v>
      </c>
      <c r="C621" s="92" t="s">
        <v>1105</v>
      </c>
      <c r="D621" s="93" t="str">
        <f>DS!E127</f>
        <v>Number Properties</v>
      </c>
      <c r="E621" s="94">
        <v>125</v>
      </c>
      <c r="F621" s="102"/>
      <c r="G621" s="91" t="str">
        <f>IF(F621="","NA",IF(F621=DS!D127, "Correct","Incorrect"))</f>
        <v>NA</v>
      </c>
    </row>
    <row r="622" spans="1:7" x14ac:dyDescent="0.25">
      <c r="A622" s="88">
        <v>759</v>
      </c>
      <c r="B622" s="95" t="s">
        <v>1103</v>
      </c>
      <c r="C622" s="92" t="s">
        <v>1105</v>
      </c>
      <c r="D622" s="93" t="str">
        <f>DS!E128</f>
        <v>Geometry</v>
      </c>
      <c r="E622" s="94">
        <v>126</v>
      </c>
      <c r="F622" s="102"/>
      <c r="G622" s="91" t="str">
        <f>IF(F622="","NA",IF(F622=DS!D128, "Correct","Incorrect"))</f>
        <v>NA</v>
      </c>
    </row>
    <row r="623" spans="1:7" x14ac:dyDescent="0.25">
      <c r="A623" s="88">
        <v>760</v>
      </c>
      <c r="B623" s="95" t="s">
        <v>1103</v>
      </c>
      <c r="C623" s="92" t="s">
        <v>1105</v>
      </c>
      <c r="D623" s="93" t="str">
        <f>DS!E129</f>
        <v>Word Problems</v>
      </c>
      <c r="E623" s="94">
        <v>127</v>
      </c>
      <c r="F623" s="102"/>
      <c r="G623" s="91" t="str">
        <f>IF(F623="","NA",IF(F623=DS!D129, "Correct","Incorrect"))</f>
        <v>NA</v>
      </c>
    </row>
    <row r="624" spans="1:7" x14ac:dyDescent="0.25">
      <c r="A624" s="88">
        <v>761</v>
      </c>
      <c r="B624" s="95" t="s">
        <v>1103</v>
      </c>
      <c r="C624" s="92" t="s">
        <v>1105</v>
      </c>
      <c r="D624" s="93" t="str">
        <f>DS!E130</f>
        <v>Word Problems</v>
      </c>
      <c r="E624" s="94">
        <v>128</v>
      </c>
      <c r="F624" s="102"/>
      <c r="G624" s="91" t="str">
        <f>IF(F624="","NA",IF(F624=DS!D130, "Correct","Incorrect"))</f>
        <v>NA</v>
      </c>
    </row>
    <row r="625" spans="1:7" x14ac:dyDescent="0.25">
      <c r="A625" s="88">
        <v>762</v>
      </c>
      <c r="B625" s="95" t="s">
        <v>1103</v>
      </c>
      <c r="C625" s="92" t="s">
        <v>1105</v>
      </c>
      <c r="D625" s="93" t="str">
        <f>DS!E131</f>
        <v>Geometry</v>
      </c>
      <c r="E625" s="94">
        <v>129</v>
      </c>
      <c r="F625" s="102"/>
      <c r="G625" s="91" t="str">
        <f>IF(F625="","NA",IF(F625=DS!D131, "Correct","Incorrect"))</f>
        <v>NA</v>
      </c>
    </row>
    <row r="626" spans="1:7" x14ac:dyDescent="0.25">
      <c r="A626" s="88">
        <v>763</v>
      </c>
      <c r="B626" s="95" t="s">
        <v>1103</v>
      </c>
      <c r="C626" s="92" t="s">
        <v>1105</v>
      </c>
      <c r="D626" s="93" t="str">
        <f>DS!E132</f>
        <v>Min/Max Problems</v>
      </c>
      <c r="E626" s="94">
        <v>130</v>
      </c>
      <c r="F626" s="102"/>
      <c r="G626" s="91" t="str">
        <f>IF(F626="","NA",IF(F626=DS!D132, "Correct","Incorrect"))</f>
        <v>NA</v>
      </c>
    </row>
    <row r="627" spans="1:7" x14ac:dyDescent="0.25">
      <c r="A627" s="88">
        <v>764</v>
      </c>
      <c r="B627" s="95" t="s">
        <v>1103</v>
      </c>
      <c r="C627" s="92" t="s">
        <v>1105</v>
      </c>
      <c r="D627" s="93" t="str">
        <f>DS!E133</f>
        <v>Geometry</v>
      </c>
      <c r="E627" s="94">
        <v>131</v>
      </c>
      <c r="F627" s="102"/>
      <c r="G627" s="91" t="str">
        <f>IF(F627="","NA",IF(F627=DS!D133, "Correct","Incorrect"))</f>
        <v>NA</v>
      </c>
    </row>
    <row r="628" spans="1:7" x14ac:dyDescent="0.25">
      <c r="A628" s="88">
        <v>765</v>
      </c>
      <c r="B628" s="95" t="s">
        <v>1103</v>
      </c>
      <c r="C628" s="92" t="s">
        <v>1105</v>
      </c>
      <c r="D628" s="93" t="str">
        <f>DS!E134</f>
        <v>Statistics and Sets Problems</v>
      </c>
      <c r="E628" s="94">
        <v>132</v>
      </c>
      <c r="F628" s="102"/>
      <c r="G628" s="91" t="str">
        <f>IF(F628="","NA",IF(F628=DS!D134, "Correct","Incorrect"))</f>
        <v>NA</v>
      </c>
    </row>
    <row r="629" spans="1:7" x14ac:dyDescent="0.25">
      <c r="A629" s="88">
        <v>766</v>
      </c>
      <c r="B629" s="95" t="s">
        <v>1103</v>
      </c>
      <c r="C629" s="92" t="s">
        <v>1105</v>
      </c>
      <c r="D629" s="93" t="str">
        <f>DS!E135</f>
        <v>Geometry</v>
      </c>
      <c r="E629" s="94">
        <v>133</v>
      </c>
      <c r="F629" s="102"/>
      <c r="G629" s="91" t="str">
        <f>IF(F629="","NA",IF(F629=DS!D135, "Correct","Incorrect"))</f>
        <v>NA</v>
      </c>
    </row>
    <row r="630" spans="1:7" x14ac:dyDescent="0.25">
      <c r="A630" s="88">
        <v>767</v>
      </c>
      <c r="B630" s="95" t="s">
        <v>1103</v>
      </c>
      <c r="C630" s="92" t="s">
        <v>1105</v>
      </c>
      <c r="D630" s="93" t="str">
        <f>DS!E136</f>
        <v>Distance</v>
      </c>
      <c r="E630" s="94">
        <v>134</v>
      </c>
      <c r="F630" s="102"/>
      <c r="G630" s="91" t="str">
        <f>IF(F630="","NA",IF(F630=DS!D136, "Correct","Incorrect"))</f>
        <v>NA</v>
      </c>
    </row>
    <row r="631" spans="1:7" x14ac:dyDescent="0.25">
      <c r="A631" s="88">
        <v>768</v>
      </c>
      <c r="B631" s="95" t="s">
        <v>1103</v>
      </c>
      <c r="C631" s="92" t="s">
        <v>1105</v>
      </c>
      <c r="D631" s="93" t="str">
        <f>DS!E137</f>
        <v>Statistics and Sets Problems</v>
      </c>
      <c r="E631" s="94">
        <v>135</v>
      </c>
      <c r="F631" s="102"/>
      <c r="G631" s="91" t="str">
        <f>IF(F631="","NA",IF(F631=DS!D137, "Correct","Incorrect"))</f>
        <v>NA</v>
      </c>
    </row>
    <row r="632" spans="1:7" x14ac:dyDescent="0.25">
      <c r="A632" s="88">
        <v>769</v>
      </c>
      <c r="B632" s="95" t="s">
        <v>1103</v>
      </c>
      <c r="C632" s="92" t="s">
        <v>1105</v>
      </c>
      <c r="D632" s="93" t="str">
        <f>DS!E138</f>
        <v>Algebra</v>
      </c>
      <c r="E632" s="94">
        <v>136</v>
      </c>
      <c r="F632" s="102"/>
      <c r="G632" s="91" t="str">
        <f>IF(F632="","NA",IF(F632=DS!D138, "Correct","Incorrect"))</f>
        <v>NA</v>
      </c>
    </row>
    <row r="633" spans="1:7" x14ac:dyDescent="0.25">
      <c r="A633" s="88">
        <v>770</v>
      </c>
      <c r="B633" s="95" t="s">
        <v>1103</v>
      </c>
      <c r="C633" s="92" t="s">
        <v>1105</v>
      </c>
      <c r="D633" s="93" t="str">
        <f>DS!E139</f>
        <v>Geometry</v>
      </c>
      <c r="E633" s="94">
        <v>137</v>
      </c>
      <c r="F633" s="102"/>
      <c r="G633" s="91" t="str">
        <f>IF(F633="","NA",IF(F633=DS!D139, "Correct","Incorrect"))</f>
        <v>NA</v>
      </c>
    </row>
    <row r="634" spans="1:7" x14ac:dyDescent="0.25">
      <c r="A634" s="88">
        <v>771</v>
      </c>
      <c r="B634" s="95" t="s">
        <v>1103</v>
      </c>
      <c r="C634" s="92" t="s">
        <v>1105</v>
      </c>
      <c r="D634" s="93" t="str">
        <f>DS!E140</f>
        <v>Statistics and Sets Problems</v>
      </c>
      <c r="E634" s="94">
        <v>138</v>
      </c>
      <c r="F634" s="102"/>
      <c r="G634" s="91" t="str">
        <f>IF(F634="","NA",IF(F634=DS!D140, "Correct","Incorrect"))</f>
        <v>NA</v>
      </c>
    </row>
    <row r="635" spans="1:7" x14ac:dyDescent="0.25">
      <c r="A635" s="88">
        <v>772</v>
      </c>
      <c r="B635" s="95" t="s">
        <v>1103</v>
      </c>
      <c r="C635" s="92" t="s">
        <v>1105</v>
      </c>
      <c r="D635" s="93" t="str">
        <f>DS!E141</f>
        <v>Word Problems</v>
      </c>
      <c r="E635" s="94">
        <v>139</v>
      </c>
      <c r="F635" s="102"/>
      <c r="G635" s="91" t="str">
        <f>IF(F635="","NA",IF(F635=DS!D141, "Correct","Incorrect"))</f>
        <v>NA</v>
      </c>
    </row>
    <row r="636" spans="1:7" x14ac:dyDescent="0.25">
      <c r="A636" s="88">
        <v>773</v>
      </c>
      <c r="B636" s="95" t="s">
        <v>1103</v>
      </c>
      <c r="C636" s="92" t="s">
        <v>1105</v>
      </c>
      <c r="D636" s="93" t="str">
        <f>DS!E142</f>
        <v>Probability</v>
      </c>
      <c r="E636" s="94">
        <v>140</v>
      </c>
      <c r="F636" s="102"/>
      <c r="G636" s="91" t="str">
        <f>IF(F636="","NA",IF(F636=DS!D142, "Correct","Incorrect"))</f>
        <v>NA</v>
      </c>
    </row>
    <row r="637" spans="1:7" x14ac:dyDescent="0.25">
      <c r="A637" s="88">
        <v>774</v>
      </c>
      <c r="B637" s="95" t="s">
        <v>1103</v>
      </c>
      <c r="C637" s="92" t="s">
        <v>1105</v>
      </c>
      <c r="D637" s="93" t="str">
        <f>DS!E143</f>
        <v>Word Problems</v>
      </c>
      <c r="E637" s="94">
        <v>141</v>
      </c>
      <c r="F637" s="102"/>
      <c r="G637" s="91" t="str">
        <f>IF(F637="","NA",IF(F637=DS!D143, "Correct","Incorrect"))</f>
        <v>NA</v>
      </c>
    </row>
    <row r="638" spans="1:7" x14ac:dyDescent="0.25">
      <c r="A638" s="88">
        <v>775</v>
      </c>
      <c r="B638" s="95" t="s">
        <v>1103</v>
      </c>
      <c r="C638" s="92" t="s">
        <v>1105</v>
      </c>
      <c r="D638" s="93" t="str">
        <f>DS!E144</f>
        <v>Percent and Interest Problems</v>
      </c>
      <c r="E638" s="94">
        <v>142</v>
      </c>
      <c r="F638" s="102"/>
      <c r="G638" s="91" t="str">
        <f>IF(F638="","NA",IF(F638=DS!D144, "Correct","Incorrect"))</f>
        <v>NA</v>
      </c>
    </row>
    <row r="639" spans="1:7" x14ac:dyDescent="0.25">
      <c r="A639" s="88">
        <v>776</v>
      </c>
      <c r="B639" s="95" t="s">
        <v>1103</v>
      </c>
      <c r="C639" s="92" t="s">
        <v>1105</v>
      </c>
      <c r="D639" s="93" t="str">
        <f>DS!E145</f>
        <v>Geometry</v>
      </c>
      <c r="E639" s="94">
        <v>143</v>
      </c>
      <c r="F639" s="102"/>
      <c r="G639" s="91" t="str">
        <f>IF(F639="","NA",IF(F639=DS!D145, "Correct","Incorrect"))</f>
        <v>NA</v>
      </c>
    </row>
    <row r="640" spans="1:7" x14ac:dyDescent="0.25">
      <c r="A640" s="88">
        <v>777</v>
      </c>
      <c r="B640" s="95" t="s">
        <v>1103</v>
      </c>
      <c r="C640" s="92" t="s">
        <v>1105</v>
      </c>
      <c r="D640" s="93" t="str">
        <f>DS!E146</f>
        <v>Inequalities</v>
      </c>
      <c r="E640" s="94">
        <v>144</v>
      </c>
      <c r="F640" s="102"/>
      <c r="G640" s="91" t="str">
        <f>IF(F640="","NA",IF(F640=DS!D146, "Correct","Incorrect"))</f>
        <v>NA</v>
      </c>
    </row>
    <row r="641" spans="1:7" x14ac:dyDescent="0.25">
      <c r="A641" s="88">
        <v>778</v>
      </c>
      <c r="B641" s="95" t="s">
        <v>1103</v>
      </c>
      <c r="C641" s="92" t="s">
        <v>1105</v>
      </c>
      <c r="D641" s="93" t="str">
        <f>DS!E147</f>
        <v>Geometry</v>
      </c>
      <c r="E641" s="94">
        <v>145</v>
      </c>
      <c r="F641" s="102"/>
      <c r="G641" s="91" t="str">
        <f>IF(F641="","NA",IF(F641=DS!D147, "Correct","Incorrect"))</f>
        <v>NA</v>
      </c>
    </row>
    <row r="642" spans="1:7" x14ac:dyDescent="0.25">
      <c r="A642" s="88">
        <v>779</v>
      </c>
      <c r="B642" s="95" t="s">
        <v>1103</v>
      </c>
      <c r="C642" s="92" t="s">
        <v>1105</v>
      </c>
      <c r="D642" s="93" t="str">
        <f>DS!E148</f>
        <v>Fractions</v>
      </c>
      <c r="E642" s="94">
        <v>146</v>
      </c>
      <c r="F642" s="102"/>
      <c r="G642" s="91" t="str">
        <f>IF(F642="","NA",IF(F642=DS!D148, "Correct","Incorrect"))</f>
        <v>NA</v>
      </c>
    </row>
    <row r="643" spans="1:7" x14ac:dyDescent="0.25">
      <c r="A643" s="88">
        <v>780</v>
      </c>
      <c r="B643" s="95" t="s">
        <v>1103</v>
      </c>
      <c r="C643" s="92" t="s">
        <v>1105</v>
      </c>
      <c r="D643" s="93" t="str">
        <f>DS!E149</f>
        <v>Arithmetic</v>
      </c>
      <c r="E643" s="94">
        <v>147</v>
      </c>
      <c r="F643" s="102"/>
      <c r="G643" s="91" t="str">
        <f>IF(F643="","NA",IF(F643=DS!D149, "Correct","Incorrect"))</f>
        <v>NA</v>
      </c>
    </row>
    <row r="644" spans="1:7" x14ac:dyDescent="0.25">
      <c r="A644" s="88">
        <v>781</v>
      </c>
      <c r="B644" s="95" t="s">
        <v>1103</v>
      </c>
      <c r="C644" s="92" t="s">
        <v>1105</v>
      </c>
      <c r="D644" s="93" t="str">
        <f>DS!E150</f>
        <v>Overlapping Sets</v>
      </c>
      <c r="E644" s="94">
        <v>148</v>
      </c>
      <c r="F644" s="102"/>
      <c r="G644" s="91" t="str">
        <f>IF(F644="","NA",IF(F644=DS!D150, "Correct","Incorrect"))</f>
        <v>NA</v>
      </c>
    </row>
    <row r="645" spans="1:7" x14ac:dyDescent="0.25">
      <c r="A645" s="88">
        <v>782</v>
      </c>
      <c r="B645" s="95" t="s">
        <v>1103</v>
      </c>
      <c r="C645" s="92" t="s">
        <v>1105</v>
      </c>
      <c r="D645" s="93" t="str">
        <f>DS!E151</f>
        <v>Divisibility</v>
      </c>
      <c r="E645" s="94">
        <v>149</v>
      </c>
      <c r="F645" s="102"/>
      <c r="G645" s="91" t="str">
        <f>IF(F645="","NA",IF(F645=DS!D151, "Correct","Incorrect"))</f>
        <v>NA</v>
      </c>
    </row>
    <row r="646" spans="1:7" x14ac:dyDescent="0.25">
      <c r="A646" s="88">
        <v>783</v>
      </c>
      <c r="B646" s="95" t="s">
        <v>1103</v>
      </c>
      <c r="C646" s="92" t="s">
        <v>1105</v>
      </c>
      <c r="D646" s="93" t="str">
        <f>DS!E152</f>
        <v>Overlapping Sets</v>
      </c>
      <c r="E646" s="94">
        <v>150</v>
      </c>
      <c r="F646" s="102"/>
      <c r="G646" s="91" t="str">
        <f>IF(F646="","NA",IF(F646=DS!D152, "Correct","Incorrect"))</f>
        <v>NA</v>
      </c>
    </row>
    <row r="647" spans="1:7" x14ac:dyDescent="0.25">
      <c r="A647" s="88">
        <v>784</v>
      </c>
      <c r="B647" s="95" t="s">
        <v>1103</v>
      </c>
      <c r="C647" s="92" t="s">
        <v>1105</v>
      </c>
      <c r="D647" s="93" t="str">
        <f>DS!E153</f>
        <v>Overlapping Sets</v>
      </c>
      <c r="E647" s="94">
        <v>151</v>
      </c>
      <c r="F647" s="102"/>
      <c r="G647" s="91" t="str">
        <f>IF(F647="","NA",IF(F647=DS!D153, "Correct","Incorrect"))</f>
        <v>NA</v>
      </c>
    </row>
    <row r="648" spans="1:7" x14ac:dyDescent="0.25">
      <c r="A648" s="88">
        <v>785</v>
      </c>
      <c r="B648" s="95" t="s">
        <v>1103</v>
      </c>
      <c r="C648" s="92" t="s">
        <v>1105</v>
      </c>
      <c r="D648" s="93" t="str">
        <f>DS!E154</f>
        <v>Statistics and Sets Problems</v>
      </c>
      <c r="E648" s="94">
        <v>152</v>
      </c>
      <c r="F648" s="102"/>
      <c r="G648" s="91" t="str">
        <f>IF(F648="","NA",IF(F648=DS!D154, "Correct","Incorrect"))</f>
        <v>NA</v>
      </c>
    </row>
    <row r="649" spans="1:7" x14ac:dyDescent="0.25">
      <c r="A649" s="88">
        <v>786</v>
      </c>
      <c r="B649" s="95" t="s">
        <v>1103</v>
      </c>
      <c r="C649" s="92" t="s">
        <v>1105</v>
      </c>
      <c r="D649" s="93" t="str">
        <f>DS!E155</f>
        <v>Word Problems</v>
      </c>
      <c r="E649" s="94">
        <v>153</v>
      </c>
      <c r="F649" s="102"/>
      <c r="G649" s="91" t="str">
        <f>IF(F649="","NA",IF(F649=DS!D155, "Correct","Incorrect"))</f>
        <v>NA</v>
      </c>
    </row>
    <row r="650" spans="1:7" x14ac:dyDescent="0.25">
      <c r="A650" s="88">
        <v>787</v>
      </c>
      <c r="B650" s="95" t="s">
        <v>1103</v>
      </c>
      <c r="C650" s="92" t="s">
        <v>1105</v>
      </c>
      <c r="D650" s="93" t="str">
        <f>DS!E156</f>
        <v>Word Problems</v>
      </c>
      <c r="E650" s="94">
        <v>154</v>
      </c>
      <c r="F650" s="102"/>
      <c r="G650" s="91" t="str">
        <f>IF(F650="","NA",IF(F650=DS!D156, "Correct","Incorrect"))</f>
        <v>NA</v>
      </c>
    </row>
    <row r="651" spans="1:7" x14ac:dyDescent="0.25">
      <c r="A651" s="88">
        <v>788</v>
      </c>
      <c r="B651" s="95" t="s">
        <v>1103</v>
      </c>
      <c r="C651" s="92" t="s">
        <v>1105</v>
      </c>
      <c r="D651" s="93" t="str">
        <f>DS!E157</f>
        <v>Word Problems</v>
      </c>
      <c r="E651" s="94">
        <v>155</v>
      </c>
      <c r="F651" s="102"/>
      <c r="G651" s="91" t="str">
        <f>IF(F651="","NA",IF(F651=DS!D157, "Correct","Incorrect"))</f>
        <v>NA</v>
      </c>
    </row>
    <row r="652" spans="1:7" x14ac:dyDescent="0.25">
      <c r="A652" s="88">
        <v>789</v>
      </c>
      <c r="B652" s="95" t="s">
        <v>1103</v>
      </c>
      <c r="C652" s="92" t="s">
        <v>1105</v>
      </c>
      <c r="D652" s="93" t="str">
        <f>DS!E158</f>
        <v>Word Problems</v>
      </c>
      <c r="E652" s="94">
        <v>156</v>
      </c>
      <c r="F652" s="102"/>
      <c r="G652" s="91" t="str">
        <f>IF(F652="","NA",IF(F652=DS!D158, "Correct","Incorrect"))</f>
        <v>NA</v>
      </c>
    </row>
    <row r="653" spans="1:7" x14ac:dyDescent="0.25">
      <c r="A653" s="88">
        <v>790</v>
      </c>
      <c r="B653" s="95" t="s">
        <v>1103</v>
      </c>
      <c r="C653" s="92" t="s">
        <v>1105</v>
      </c>
      <c r="D653" s="93" t="str">
        <f>DS!E159</f>
        <v>Statistics and Sets Problems</v>
      </c>
      <c r="E653" s="94">
        <v>157</v>
      </c>
      <c r="F653" s="102"/>
      <c r="G653" s="91" t="str">
        <f>IF(F653="","NA",IF(F653=DS!D159, "Correct","Incorrect"))</f>
        <v>NA</v>
      </c>
    </row>
    <row r="654" spans="1:7" x14ac:dyDescent="0.25">
      <c r="A654" s="88">
        <v>791</v>
      </c>
      <c r="B654" s="95" t="s">
        <v>1103</v>
      </c>
      <c r="C654" s="92" t="s">
        <v>1105</v>
      </c>
      <c r="D654" s="93" t="str">
        <f>DS!E160</f>
        <v>Word Problems</v>
      </c>
      <c r="E654" s="94">
        <v>158</v>
      </c>
      <c r="F654" s="102"/>
      <c r="G654" s="91" t="str">
        <f>IF(F654="","NA",IF(F654=DS!D160, "Correct","Incorrect"))</f>
        <v>NA</v>
      </c>
    </row>
    <row r="655" spans="1:7" x14ac:dyDescent="0.25">
      <c r="A655" s="88">
        <v>792</v>
      </c>
      <c r="B655" s="95" t="s">
        <v>1103</v>
      </c>
      <c r="C655" s="92" t="s">
        <v>1105</v>
      </c>
      <c r="D655" s="93" t="str">
        <f>DS!E161</f>
        <v>Geometry</v>
      </c>
      <c r="E655" s="94">
        <v>159</v>
      </c>
      <c r="F655" s="102"/>
      <c r="G655" s="91" t="str">
        <f>IF(F655="","NA",IF(F655=DS!D161, "Correct","Incorrect"))</f>
        <v>NA</v>
      </c>
    </row>
    <row r="656" spans="1:7" x14ac:dyDescent="0.25">
      <c r="A656" s="88">
        <v>793</v>
      </c>
      <c r="B656" s="95" t="s">
        <v>1103</v>
      </c>
      <c r="C656" s="92" t="s">
        <v>1105</v>
      </c>
      <c r="D656" s="93" t="str">
        <f>DS!E162</f>
        <v>Word Problems</v>
      </c>
      <c r="E656" s="94">
        <v>160</v>
      </c>
      <c r="F656" s="102"/>
      <c r="G656" s="91" t="str">
        <f>IF(F656="","NA",IF(F656=DS!D162, "Correct","Incorrect"))</f>
        <v>NA</v>
      </c>
    </row>
    <row r="657" spans="1:7" x14ac:dyDescent="0.25">
      <c r="A657" s="88">
        <v>794</v>
      </c>
      <c r="B657" s="95" t="s">
        <v>1103</v>
      </c>
      <c r="C657" s="92" t="s">
        <v>1105</v>
      </c>
      <c r="D657" s="93" t="str">
        <f>DS!E163</f>
        <v>Geometry</v>
      </c>
      <c r="E657" s="94">
        <v>161</v>
      </c>
      <c r="F657" s="102"/>
      <c r="G657" s="91" t="str">
        <f>IF(F657="","NA",IF(F657=DS!D163, "Correct","Incorrect"))</f>
        <v>NA</v>
      </c>
    </row>
    <row r="658" spans="1:7" x14ac:dyDescent="0.25">
      <c r="A658" s="88">
        <v>795</v>
      </c>
      <c r="B658" s="95" t="s">
        <v>1103</v>
      </c>
      <c r="C658" s="92" t="s">
        <v>1105</v>
      </c>
      <c r="D658" s="93" t="str">
        <f>DS!E164</f>
        <v>Word Problems</v>
      </c>
      <c r="E658" s="94">
        <v>162</v>
      </c>
      <c r="F658" s="102"/>
      <c r="G658" s="91" t="str">
        <f>IF(F658="","NA",IF(F658=DS!D164, "Correct","Incorrect"))</f>
        <v>NA</v>
      </c>
    </row>
    <row r="659" spans="1:7" x14ac:dyDescent="0.25">
      <c r="A659" s="88">
        <v>796</v>
      </c>
      <c r="B659" s="95" t="s">
        <v>1103</v>
      </c>
      <c r="C659" s="92" t="s">
        <v>1105</v>
      </c>
      <c r="D659" s="93" t="str">
        <f>DS!E165</f>
        <v>Exponents</v>
      </c>
      <c r="E659" s="94">
        <v>163</v>
      </c>
      <c r="F659" s="102"/>
      <c r="G659" s="91" t="str">
        <f>IF(F659="","NA",IF(F659=DS!D165, "Correct","Incorrect"))</f>
        <v>NA</v>
      </c>
    </row>
    <row r="660" spans="1:7" x14ac:dyDescent="0.25">
      <c r="A660" s="88">
        <v>797</v>
      </c>
      <c r="B660" s="95" t="s">
        <v>1103</v>
      </c>
      <c r="C660" s="92" t="s">
        <v>1105</v>
      </c>
      <c r="D660" s="93" t="str">
        <f>DS!E166</f>
        <v>Absolute Values</v>
      </c>
      <c r="E660" s="94">
        <v>164</v>
      </c>
      <c r="F660" s="102"/>
      <c r="G660" s="91" t="str">
        <f>IF(F660="","NA",IF(F660=DS!D166, "Correct","Incorrect"))</f>
        <v>NA</v>
      </c>
    </row>
    <row r="661" spans="1:7" x14ac:dyDescent="0.25">
      <c r="A661" s="88">
        <v>798</v>
      </c>
      <c r="B661" s="95" t="s">
        <v>1103</v>
      </c>
      <c r="C661" s="92" t="s">
        <v>1105</v>
      </c>
      <c r="D661" s="93" t="str">
        <f>DS!E167</f>
        <v>Word Problems</v>
      </c>
      <c r="E661" s="94">
        <v>165</v>
      </c>
      <c r="F661" s="102"/>
      <c r="G661" s="91" t="str">
        <f>IF(F661="","NA",IF(F661=DS!D167, "Correct","Incorrect"))</f>
        <v>NA</v>
      </c>
    </row>
    <row r="662" spans="1:7" x14ac:dyDescent="0.25">
      <c r="A662" s="88">
        <v>799</v>
      </c>
      <c r="B662" s="95" t="s">
        <v>1103</v>
      </c>
      <c r="C662" s="92" t="s">
        <v>1105</v>
      </c>
      <c r="D662" s="93" t="str">
        <f>DS!E168</f>
        <v>Inequalities</v>
      </c>
      <c r="E662" s="94">
        <v>166</v>
      </c>
      <c r="F662" s="102"/>
      <c r="G662" s="91" t="str">
        <f>IF(F662="","NA",IF(F662=DS!D168, "Correct","Incorrect"))</f>
        <v>NA</v>
      </c>
    </row>
    <row r="663" spans="1:7" x14ac:dyDescent="0.25">
      <c r="A663" s="88">
        <v>800</v>
      </c>
      <c r="B663" s="95" t="s">
        <v>1103</v>
      </c>
      <c r="C663" s="92" t="s">
        <v>1105</v>
      </c>
      <c r="D663" s="93" t="str">
        <f>DS!E169</f>
        <v>Geometry</v>
      </c>
      <c r="E663" s="94">
        <v>167</v>
      </c>
      <c r="F663" s="102"/>
      <c r="G663" s="91" t="str">
        <f>IF(F663="","NA",IF(F663=DS!D169, "Correct","Incorrect"))</f>
        <v>NA</v>
      </c>
    </row>
    <row r="664" spans="1:7" x14ac:dyDescent="0.25">
      <c r="A664" s="88">
        <v>801</v>
      </c>
      <c r="B664" s="95" t="s">
        <v>1103</v>
      </c>
      <c r="C664" s="92" t="s">
        <v>1105</v>
      </c>
      <c r="D664" s="93" t="str">
        <f>DS!E170</f>
        <v>Inequalities</v>
      </c>
      <c r="E664" s="94">
        <v>168</v>
      </c>
      <c r="F664" s="102"/>
      <c r="G664" s="91" t="str">
        <f>IF(F664="","NA",IF(F664=DS!D170, "Correct","Incorrect"))</f>
        <v>NA</v>
      </c>
    </row>
    <row r="665" spans="1:7" x14ac:dyDescent="0.25">
      <c r="A665" s="88">
        <v>802</v>
      </c>
      <c r="B665" s="95" t="s">
        <v>1103</v>
      </c>
      <c r="C665" s="92" t="s">
        <v>1105</v>
      </c>
      <c r="D665" s="93" t="str">
        <f>DS!E171</f>
        <v>Word Problems</v>
      </c>
      <c r="E665" s="94">
        <v>169</v>
      </c>
      <c r="F665" s="102"/>
      <c r="G665" s="91" t="str">
        <f>IF(F665="","NA",IF(F665=DS!D171, "Correct","Incorrect"))</f>
        <v>NA</v>
      </c>
    </row>
    <row r="666" spans="1:7" x14ac:dyDescent="0.25">
      <c r="A666" s="88">
        <v>803</v>
      </c>
      <c r="B666" s="95" t="s">
        <v>1103</v>
      </c>
      <c r="C666" s="92" t="s">
        <v>1105</v>
      </c>
      <c r="D666" s="93" t="str">
        <f>DS!E172</f>
        <v>Exponents</v>
      </c>
      <c r="E666" s="94">
        <v>170</v>
      </c>
      <c r="F666" s="102"/>
      <c r="G666" s="91" t="str">
        <f>IF(F666="","NA",IF(F666=DS!D172, "Correct","Incorrect"))</f>
        <v>NA</v>
      </c>
    </row>
    <row r="667" spans="1:7" x14ac:dyDescent="0.25">
      <c r="A667" s="88">
        <v>804</v>
      </c>
      <c r="B667" s="95" t="s">
        <v>1103</v>
      </c>
      <c r="C667" s="92" t="s">
        <v>1105</v>
      </c>
      <c r="D667" s="93" t="str">
        <f>DS!E173</f>
        <v>Fractions</v>
      </c>
      <c r="E667" s="94">
        <v>171</v>
      </c>
      <c r="F667" s="102"/>
      <c r="G667" s="91" t="str">
        <f>IF(F667="","NA",IF(F667=DS!D173, "Correct","Incorrect"))</f>
        <v>NA</v>
      </c>
    </row>
    <row r="668" spans="1:7" x14ac:dyDescent="0.25">
      <c r="A668" s="88">
        <v>805</v>
      </c>
      <c r="B668" s="95" t="s">
        <v>1103</v>
      </c>
      <c r="C668" s="92" t="s">
        <v>1105</v>
      </c>
      <c r="D668" s="93" t="str">
        <f>DS!E174</f>
        <v>Algebra</v>
      </c>
      <c r="E668" s="94">
        <v>172</v>
      </c>
      <c r="F668" s="102"/>
      <c r="G668" s="91" t="str">
        <f>IF(F668="","NA",IF(F668=DS!D174, "Correct","Incorrect"))</f>
        <v>NA</v>
      </c>
    </row>
    <row r="669" spans="1:7" x14ac:dyDescent="0.25">
      <c r="A669" s="88">
        <v>806</v>
      </c>
      <c r="B669" s="95" t="s">
        <v>1103</v>
      </c>
      <c r="C669" s="92" t="s">
        <v>1105</v>
      </c>
      <c r="D669" s="93" t="str">
        <f>DS!E175</f>
        <v>Number Properties</v>
      </c>
      <c r="E669" s="94">
        <v>173</v>
      </c>
      <c r="F669" s="102"/>
      <c r="G669" s="91" t="str">
        <f>IF(F669="","NA",IF(F669=DS!D175, "Correct","Incorrect"))</f>
        <v>NA</v>
      </c>
    </row>
    <row r="670" spans="1:7" ht="15.75" thickBot="1" x14ac:dyDescent="0.3">
      <c r="A670" s="96">
        <v>807</v>
      </c>
      <c r="B670" s="97" t="s">
        <v>1103</v>
      </c>
      <c r="C670" s="98" t="s">
        <v>1105</v>
      </c>
      <c r="D670" s="99" t="str">
        <f>DS!E176</f>
        <v>Number Properties</v>
      </c>
      <c r="E670" s="100">
        <v>174</v>
      </c>
      <c r="F670" s="133"/>
      <c r="G670" s="101" t="str">
        <f>IF(F670="","NA",IF(F670=DS!D175, "Correct","Incorrect"))</f>
        <v>NA</v>
      </c>
    </row>
  </sheetData>
  <mergeCells count="1">
    <mergeCell ref="A1:G1"/>
  </mergeCells>
  <dataValidations count="3">
    <dataValidation type="list" allowBlank="1" showInputMessage="1" showErrorMessage="1" sqref="IS3:IS50 SO3:SO50 ACK3:ACK50 AMG3:AMG50 AWC3:AWC50 BFY3:BFY50 BPU3:BPU50 BZQ3:BZQ50 CJM3:CJM50 CTI3:CTI50 DDE3:DDE50 DNA3:DNA50 DWW3:DWW50 EGS3:EGS50 EQO3:EQO50 FAK3:FAK50 FKG3:FKG50 FUC3:FUC50 GDY3:GDY50 GNU3:GNU50 GXQ3:GXQ50 HHM3:HHM50 HRI3:HRI50 IBE3:IBE50 ILA3:ILA50 IUW3:IUW50 JES3:JES50 JOO3:JOO50 JYK3:JYK50 KIG3:KIG50 KSC3:KSC50 LBY3:LBY50 LLU3:LLU50 LVQ3:LVQ50 MFM3:MFM50 MPI3:MPI50 MZE3:MZE50 NJA3:NJA50 NSW3:NSW50 OCS3:OCS50 OMO3:OMO50 OWK3:OWK50 PGG3:PGG50 PQC3:PQC50 PZY3:PZY50 QJU3:QJU50 QTQ3:QTQ50 RDM3:RDM50 RNI3:RNI50 RXE3:RXE50 SHA3:SHA50 SQW3:SQW50 TAS3:TAS50 TKO3:TKO50 TUK3:TUK50 UEG3:UEG50 UOC3:UOC50 UXY3:UXY50 VHU3:VHU50 VRQ3:VRQ50 WBM3:WBM50 WLI3:WLI50 WVE3:WVE50 XFA3:XFA50 IS65400:IS65447 SO65400:SO65447 ACK65400:ACK65447 AMG65400:AMG65447 AWC65400:AWC65447 BFY65400:BFY65447 BPU65400:BPU65447 BZQ65400:BZQ65447 CJM65400:CJM65447 CTI65400:CTI65447 DDE65400:DDE65447 DNA65400:DNA65447 DWW65400:DWW65447 EGS65400:EGS65447 EQO65400:EQO65447 FAK65400:FAK65447 FKG65400:FKG65447 FUC65400:FUC65447 GDY65400:GDY65447 GNU65400:GNU65447 GXQ65400:GXQ65447 HHM65400:HHM65447 HRI65400:HRI65447 IBE65400:IBE65447 ILA65400:ILA65447 IUW65400:IUW65447 JES65400:JES65447 JOO65400:JOO65447 JYK65400:JYK65447 KIG65400:KIG65447 KSC65400:KSC65447 LBY65400:LBY65447 LLU65400:LLU65447 LVQ65400:LVQ65447 MFM65400:MFM65447 MPI65400:MPI65447 MZE65400:MZE65447 NJA65400:NJA65447 NSW65400:NSW65447 OCS65400:OCS65447 OMO65400:OMO65447 OWK65400:OWK65447 PGG65400:PGG65447 PQC65400:PQC65447 PZY65400:PZY65447 QJU65400:QJU65447 QTQ65400:QTQ65447 RDM65400:RDM65447 RNI65400:RNI65447 RXE65400:RXE65447 SHA65400:SHA65447 SQW65400:SQW65447 TAS65400:TAS65447 TKO65400:TKO65447 TUK65400:TUK65447 UEG65400:UEG65447 UOC65400:UOC65447 UXY65400:UXY65447 VHU65400:VHU65447 VRQ65400:VRQ65447 WBM65400:WBM65447 WLI65400:WLI65447 WVE65400:WVE65447 XFA65400:XFA65447 IS130936:IS130983 SO130936:SO130983 ACK130936:ACK130983 AMG130936:AMG130983 AWC130936:AWC130983 BFY130936:BFY130983 BPU130936:BPU130983 BZQ130936:BZQ130983 CJM130936:CJM130983 CTI130936:CTI130983 DDE130936:DDE130983 DNA130936:DNA130983 DWW130936:DWW130983 EGS130936:EGS130983 EQO130936:EQO130983 FAK130936:FAK130983 FKG130936:FKG130983 FUC130936:FUC130983 GDY130936:GDY130983 GNU130936:GNU130983 GXQ130936:GXQ130983 HHM130936:HHM130983 HRI130936:HRI130983 IBE130936:IBE130983 ILA130936:ILA130983 IUW130936:IUW130983 JES130936:JES130983 JOO130936:JOO130983 JYK130936:JYK130983 KIG130936:KIG130983 KSC130936:KSC130983 LBY130936:LBY130983 LLU130936:LLU130983 LVQ130936:LVQ130983 MFM130936:MFM130983 MPI130936:MPI130983 MZE130936:MZE130983 NJA130936:NJA130983 NSW130936:NSW130983 OCS130936:OCS130983 OMO130936:OMO130983 OWK130936:OWK130983 PGG130936:PGG130983 PQC130936:PQC130983 PZY130936:PZY130983 QJU130936:QJU130983 QTQ130936:QTQ130983 RDM130936:RDM130983 RNI130936:RNI130983 RXE130936:RXE130983 SHA130936:SHA130983 SQW130936:SQW130983 TAS130936:TAS130983 TKO130936:TKO130983 TUK130936:TUK130983 UEG130936:UEG130983 UOC130936:UOC130983 UXY130936:UXY130983 VHU130936:VHU130983 VRQ130936:VRQ130983 WBM130936:WBM130983 WLI130936:WLI130983 WVE130936:WVE130983 XFA130936:XFA130983 IS196472:IS196519 SO196472:SO196519 ACK196472:ACK196519 AMG196472:AMG196519 AWC196472:AWC196519 BFY196472:BFY196519 BPU196472:BPU196519 BZQ196472:BZQ196519 CJM196472:CJM196519 CTI196472:CTI196519 DDE196472:DDE196519 DNA196472:DNA196519 DWW196472:DWW196519 EGS196472:EGS196519 EQO196472:EQO196519 FAK196472:FAK196519 FKG196472:FKG196519 FUC196472:FUC196519 GDY196472:GDY196519 GNU196472:GNU196519 GXQ196472:GXQ196519 HHM196472:HHM196519 HRI196472:HRI196519 IBE196472:IBE196519 ILA196472:ILA196519 IUW196472:IUW196519 JES196472:JES196519 JOO196472:JOO196519 JYK196472:JYK196519 KIG196472:KIG196519 KSC196472:KSC196519 LBY196472:LBY196519 LLU196472:LLU196519 LVQ196472:LVQ196519 MFM196472:MFM196519 MPI196472:MPI196519 MZE196472:MZE196519 NJA196472:NJA196519 NSW196472:NSW196519 OCS196472:OCS196519 OMO196472:OMO196519 OWK196472:OWK196519 PGG196472:PGG196519 PQC196472:PQC196519 PZY196472:PZY196519 QJU196472:QJU196519 QTQ196472:QTQ196519 RDM196472:RDM196519 RNI196472:RNI196519 RXE196472:RXE196519 SHA196472:SHA196519 SQW196472:SQW196519 TAS196472:TAS196519 TKO196472:TKO196519 TUK196472:TUK196519 UEG196472:UEG196519 UOC196472:UOC196519 UXY196472:UXY196519 VHU196472:VHU196519 VRQ196472:VRQ196519 WBM196472:WBM196519 WLI196472:WLI196519 WVE196472:WVE196519 XFA196472:XFA196519 IS262008:IS262055 SO262008:SO262055 ACK262008:ACK262055 AMG262008:AMG262055 AWC262008:AWC262055 BFY262008:BFY262055 BPU262008:BPU262055 BZQ262008:BZQ262055 CJM262008:CJM262055 CTI262008:CTI262055 DDE262008:DDE262055 DNA262008:DNA262055 DWW262008:DWW262055 EGS262008:EGS262055 EQO262008:EQO262055 FAK262008:FAK262055 FKG262008:FKG262055 FUC262008:FUC262055 GDY262008:GDY262055 GNU262008:GNU262055 GXQ262008:GXQ262055 HHM262008:HHM262055 HRI262008:HRI262055 IBE262008:IBE262055 ILA262008:ILA262055 IUW262008:IUW262055 JES262008:JES262055 JOO262008:JOO262055 JYK262008:JYK262055 KIG262008:KIG262055 KSC262008:KSC262055 LBY262008:LBY262055 LLU262008:LLU262055 LVQ262008:LVQ262055 MFM262008:MFM262055 MPI262008:MPI262055 MZE262008:MZE262055 NJA262008:NJA262055 NSW262008:NSW262055 OCS262008:OCS262055 OMO262008:OMO262055 OWK262008:OWK262055 PGG262008:PGG262055 PQC262008:PQC262055 PZY262008:PZY262055 QJU262008:QJU262055 QTQ262008:QTQ262055 RDM262008:RDM262055 RNI262008:RNI262055 RXE262008:RXE262055 SHA262008:SHA262055 SQW262008:SQW262055 TAS262008:TAS262055 TKO262008:TKO262055 TUK262008:TUK262055 UEG262008:UEG262055 UOC262008:UOC262055 UXY262008:UXY262055 VHU262008:VHU262055 VRQ262008:VRQ262055 WBM262008:WBM262055 WLI262008:WLI262055 WVE262008:WVE262055 XFA262008:XFA262055 IS327544:IS327591 SO327544:SO327591 ACK327544:ACK327591 AMG327544:AMG327591 AWC327544:AWC327591 BFY327544:BFY327591 BPU327544:BPU327591 BZQ327544:BZQ327591 CJM327544:CJM327591 CTI327544:CTI327591 DDE327544:DDE327591 DNA327544:DNA327591 DWW327544:DWW327591 EGS327544:EGS327591 EQO327544:EQO327591 FAK327544:FAK327591 FKG327544:FKG327591 FUC327544:FUC327591 GDY327544:GDY327591 GNU327544:GNU327591 GXQ327544:GXQ327591 HHM327544:HHM327591 HRI327544:HRI327591 IBE327544:IBE327591 ILA327544:ILA327591 IUW327544:IUW327591 JES327544:JES327591 JOO327544:JOO327591 JYK327544:JYK327591 KIG327544:KIG327591 KSC327544:KSC327591 LBY327544:LBY327591 LLU327544:LLU327591 LVQ327544:LVQ327591 MFM327544:MFM327591 MPI327544:MPI327591 MZE327544:MZE327591 NJA327544:NJA327591 NSW327544:NSW327591 OCS327544:OCS327591 OMO327544:OMO327591 OWK327544:OWK327591 PGG327544:PGG327591 PQC327544:PQC327591 PZY327544:PZY327591 QJU327544:QJU327591 QTQ327544:QTQ327591 RDM327544:RDM327591 RNI327544:RNI327591 RXE327544:RXE327591 SHA327544:SHA327591 SQW327544:SQW327591 TAS327544:TAS327591 TKO327544:TKO327591 TUK327544:TUK327591 UEG327544:UEG327591 UOC327544:UOC327591 UXY327544:UXY327591 VHU327544:VHU327591 VRQ327544:VRQ327591 WBM327544:WBM327591 WLI327544:WLI327591 WVE327544:WVE327591 XFA327544:XFA327591 IS393080:IS393127 SO393080:SO393127 ACK393080:ACK393127 AMG393080:AMG393127 AWC393080:AWC393127 BFY393080:BFY393127 BPU393080:BPU393127 BZQ393080:BZQ393127 CJM393080:CJM393127 CTI393080:CTI393127 DDE393080:DDE393127 DNA393080:DNA393127 DWW393080:DWW393127 EGS393080:EGS393127 EQO393080:EQO393127 FAK393080:FAK393127 FKG393080:FKG393127 FUC393080:FUC393127 GDY393080:GDY393127 GNU393080:GNU393127 GXQ393080:GXQ393127 HHM393080:HHM393127 HRI393080:HRI393127 IBE393080:IBE393127 ILA393080:ILA393127 IUW393080:IUW393127 JES393080:JES393127 JOO393080:JOO393127 JYK393080:JYK393127 KIG393080:KIG393127 KSC393080:KSC393127 LBY393080:LBY393127 LLU393080:LLU393127 LVQ393080:LVQ393127 MFM393080:MFM393127 MPI393080:MPI393127 MZE393080:MZE393127 NJA393080:NJA393127 NSW393080:NSW393127 OCS393080:OCS393127 OMO393080:OMO393127 OWK393080:OWK393127 PGG393080:PGG393127 PQC393080:PQC393127 PZY393080:PZY393127 QJU393080:QJU393127 QTQ393080:QTQ393127 RDM393080:RDM393127 RNI393080:RNI393127 RXE393080:RXE393127 SHA393080:SHA393127 SQW393080:SQW393127 TAS393080:TAS393127 TKO393080:TKO393127 TUK393080:TUK393127 UEG393080:UEG393127 UOC393080:UOC393127 UXY393080:UXY393127 VHU393080:VHU393127 VRQ393080:VRQ393127 WBM393080:WBM393127 WLI393080:WLI393127 WVE393080:WVE393127 XFA393080:XFA393127 IS458616:IS458663 SO458616:SO458663 ACK458616:ACK458663 AMG458616:AMG458663 AWC458616:AWC458663 BFY458616:BFY458663 BPU458616:BPU458663 BZQ458616:BZQ458663 CJM458616:CJM458663 CTI458616:CTI458663 DDE458616:DDE458663 DNA458616:DNA458663 DWW458616:DWW458663 EGS458616:EGS458663 EQO458616:EQO458663 FAK458616:FAK458663 FKG458616:FKG458663 FUC458616:FUC458663 GDY458616:GDY458663 GNU458616:GNU458663 GXQ458616:GXQ458663 HHM458616:HHM458663 HRI458616:HRI458663 IBE458616:IBE458663 ILA458616:ILA458663 IUW458616:IUW458663 JES458616:JES458663 JOO458616:JOO458663 JYK458616:JYK458663 KIG458616:KIG458663 KSC458616:KSC458663 LBY458616:LBY458663 LLU458616:LLU458663 LVQ458616:LVQ458663 MFM458616:MFM458663 MPI458616:MPI458663 MZE458616:MZE458663 NJA458616:NJA458663 NSW458616:NSW458663 OCS458616:OCS458663 OMO458616:OMO458663 OWK458616:OWK458663 PGG458616:PGG458663 PQC458616:PQC458663 PZY458616:PZY458663 QJU458616:QJU458663 QTQ458616:QTQ458663 RDM458616:RDM458663 RNI458616:RNI458663 RXE458616:RXE458663 SHA458616:SHA458663 SQW458616:SQW458663 TAS458616:TAS458663 TKO458616:TKO458663 TUK458616:TUK458663 UEG458616:UEG458663 UOC458616:UOC458663 UXY458616:UXY458663 VHU458616:VHU458663 VRQ458616:VRQ458663 WBM458616:WBM458663 WLI458616:WLI458663 WVE458616:WVE458663 XFA458616:XFA458663 IS524152:IS524199 SO524152:SO524199 ACK524152:ACK524199 AMG524152:AMG524199 AWC524152:AWC524199 BFY524152:BFY524199 BPU524152:BPU524199 BZQ524152:BZQ524199 CJM524152:CJM524199 CTI524152:CTI524199 DDE524152:DDE524199 DNA524152:DNA524199 DWW524152:DWW524199 EGS524152:EGS524199 EQO524152:EQO524199 FAK524152:FAK524199 FKG524152:FKG524199 FUC524152:FUC524199 GDY524152:GDY524199 GNU524152:GNU524199 GXQ524152:GXQ524199 HHM524152:HHM524199 HRI524152:HRI524199 IBE524152:IBE524199 ILA524152:ILA524199 IUW524152:IUW524199 JES524152:JES524199 JOO524152:JOO524199 JYK524152:JYK524199 KIG524152:KIG524199 KSC524152:KSC524199 LBY524152:LBY524199 LLU524152:LLU524199 LVQ524152:LVQ524199 MFM524152:MFM524199 MPI524152:MPI524199 MZE524152:MZE524199 NJA524152:NJA524199 NSW524152:NSW524199 OCS524152:OCS524199 OMO524152:OMO524199 OWK524152:OWK524199 PGG524152:PGG524199 PQC524152:PQC524199 PZY524152:PZY524199 QJU524152:QJU524199 QTQ524152:QTQ524199 RDM524152:RDM524199 RNI524152:RNI524199 RXE524152:RXE524199 SHA524152:SHA524199 SQW524152:SQW524199 TAS524152:TAS524199 TKO524152:TKO524199 TUK524152:TUK524199 UEG524152:UEG524199 UOC524152:UOC524199 UXY524152:UXY524199 VHU524152:VHU524199 VRQ524152:VRQ524199 WBM524152:WBM524199 WLI524152:WLI524199 WVE524152:WVE524199 XFA524152:XFA524199 IS589688:IS589735 SO589688:SO589735 ACK589688:ACK589735 AMG589688:AMG589735 AWC589688:AWC589735 BFY589688:BFY589735 BPU589688:BPU589735 BZQ589688:BZQ589735 CJM589688:CJM589735 CTI589688:CTI589735 DDE589688:DDE589735 DNA589688:DNA589735 DWW589688:DWW589735 EGS589688:EGS589735 EQO589688:EQO589735 FAK589688:FAK589735 FKG589688:FKG589735 FUC589688:FUC589735 GDY589688:GDY589735 GNU589688:GNU589735 GXQ589688:GXQ589735 HHM589688:HHM589735 HRI589688:HRI589735 IBE589688:IBE589735 ILA589688:ILA589735 IUW589688:IUW589735 JES589688:JES589735 JOO589688:JOO589735 JYK589688:JYK589735 KIG589688:KIG589735 KSC589688:KSC589735 LBY589688:LBY589735 LLU589688:LLU589735 LVQ589688:LVQ589735 MFM589688:MFM589735 MPI589688:MPI589735 MZE589688:MZE589735 NJA589688:NJA589735 NSW589688:NSW589735 OCS589688:OCS589735 OMO589688:OMO589735 OWK589688:OWK589735 PGG589688:PGG589735 PQC589688:PQC589735 PZY589688:PZY589735 QJU589688:QJU589735 QTQ589688:QTQ589735 RDM589688:RDM589735 RNI589688:RNI589735 RXE589688:RXE589735 SHA589688:SHA589735 SQW589688:SQW589735 TAS589688:TAS589735 TKO589688:TKO589735 TUK589688:TUK589735 UEG589688:UEG589735 UOC589688:UOC589735 UXY589688:UXY589735 VHU589688:VHU589735 VRQ589688:VRQ589735 WBM589688:WBM589735 WLI589688:WLI589735 WVE589688:WVE589735 XFA589688:XFA589735 IS655224:IS655271 SO655224:SO655271 ACK655224:ACK655271 AMG655224:AMG655271 AWC655224:AWC655271 BFY655224:BFY655271 BPU655224:BPU655271 BZQ655224:BZQ655271 CJM655224:CJM655271 CTI655224:CTI655271 DDE655224:DDE655271 DNA655224:DNA655271 DWW655224:DWW655271 EGS655224:EGS655271 EQO655224:EQO655271 FAK655224:FAK655271 FKG655224:FKG655271 FUC655224:FUC655271 GDY655224:GDY655271 GNU655224:GNU655271 GXQ655224:GXQ655271 HHM655224:HHM655271 HRI655224:HRI655271 IBE655224:IBE655271 ILA655224:ILA655271 IUW655224:IUW655271 JES655224:JES655271 JOO655224:JOO655271 JYK655224:JYK655271 KIG655224:KIG655271 KSC655224:KSC655271 LBY655224:LBY655271 LLU655224:LLU655271 LVQ655224:LVQ655271 MFM655224:MFM655271 MPI655224:MPI655271 MZE655224:MZE655271 NJA655224:NJA655271 NSW655224:NSW655271 OCS655224:OCS655271 OMO655224:OMO655271 OWK655224:OWK655271 PGG655224:PGG655271 PQC655224:PQC655271 PZY655224:PZY655271 QJU655224:QJU655271 QTQ655224:QTQ655271 RDM655224:RDM655271 RNI655224:RNI655271 RXE655224:RXE655271 SHA655224:SHA655271 SQW655224:SQW655271 TAS655224:TAS655271 TKO655224:TKO655271 TUK655224:TUK655271 UEG655224:UEG655271 UOC655224:UOC655271 UXY655224:UXY655271 VHU655224:VHU655271 VRQ655224:VRQ655271 WBM655224:WBM655271 WLI655224:WLI655271 WVE655224:WVE655271 XFA655224:XFA655271 IS720760:IS720807 SO720760:SO720807 ACK720760:ACK720807 AMG720760:AMG720807 AWC720760:AWC720807 BFY720760:BFY720807 BPU720760:BPU720807 BZQ720760:BZQ720807 CJM720760:CJM720807 CTI720760:CTI720807 DDE720760:DDE720807 DNA720760:DNA720807 DWW720760:DWW720807 EGS720760:EGS720807 EQO720760:EQO720807 FAK720760:FAK720807 FKG720760:FKG720807 FUC720760:FUC720807 GDY720760:GDY720807 GNU720760:GNU720807 GXQ720760:GXQ720807 HHM720760:HHM720807 HRI720760:HRI720807 IBE720760:IBE720807 ILA720760:ILA720807 IUW720760:IUW720807 JES720760:JES720807 JOO720760:JOO720807 JYK720760:JYK720807 KIG720760:KIG720807 KSC720760:KSC720807 LBY720760:LBY720807 LLU720760:LLU720807 LVQ720760:LVQ720807 MFM720760:MFM720807 MPI720760:MPI720807 MZE720760:MZE720807 NJA720760:NJA720807 NSW720760:NSW720807 OCS720760:OCS720807 OMO720760:OMO720807 OWK720760:OWK720807 PGG720760:PGG720807 PQC720760:PQC720807 PZY720760:PZY720807 QJU720760:QJU720807 QTQ720760:QTQ720807 RDM720760:RDM720807 RNI720760:RNI720807 RXE720760:RXE720807 SHA720760:SHA720807 SQW720760:SQW720807 TAS720760:TAS720807 TKO720760:TKO720807 TUK720760:TUK720807 UEG720760:UEG720807 UOC720760:UOC720807 UXY720760:UXY720807 VHU720760:VHU720807 VRQ720760:VRQ720807 WBM720760:WBM720807 WLI720760:WLI720807 WVE720760:WVE720807 XFA720760:XFA720807 IS786296:IS786343 SO786296:SO786343 ACK786296:ACK786343 AMG786296:AMG786343 AWC786296:AWC786343 BFY786296:BFY786343 BPU786296:BPU786343 BZQ786296:BZQ786343 CJM786296:CJM786343 CTI786296:CTI786343 DDE786296:DDE786343 DNA786296:DNA786343 DWW786296:DWW786343 EGS786296:EGS786343 EQO786296:EQO786343 FAK786296:FAK786343 FKG786296:FKG786343 FUC786296:FUC786343 GDY786296:GDY786343 GNU786296:GNU786343 GXQ786296:GXQ786343 HHM786296:HHM786343 HRI786296:HRI786343 IBE786296:IBE786343 ILA786296:ILA786343 IUW786296:IUW786343 JES786296:JES786343 JOO786296:JOO786343 JYK786296:JYK786343 KIG786296:KIG786343 KSC786296:KSC786343 LBY786296:LBY786343 LLU786296:LLU786343 LVQ786296:LVQ786343 MFM786296:MFM786343 MPI786296:MPI786343 MZE786296:MZE786343 NJA786296:NJA786343 NSW786296:NSW786343 OCS786296:OCS786343 OMO786296:OMO786343 OWK786296:OWK786343 PGG786296:PGG786343 PQC786296:PQC786343 PZY786296:PZY786343 QJU786296:QJU786343 QTQ786296:QTQ786343 RDM786296:RDM786343 RNI786296:RNI786343 RXE786296:RXE786343 SHA786296:SHA786343 SQW786296:SQW786343 TAS786296:TAS786343 TKO786296:TKO786343 TUK786296:TUK786343 UEG786296:UEG786343 UOC786296:UOC786343 UXY786296:UXY786343 VHU786296:VHU786343 VRQ786296:VRQ786343 WBM786296:WBM786343 WLI786296:WLI786343 WVE786296:WVE786343 XFA786296:XFA786343 IS851832:IS851879 SO851832:SO851879 ACK851832:ACK851879 AMG851832:AMG851879 AWC851832:AWC851879 BFY851832:BFY851879 BPU851832:BPU851879 BZQ851832:BZQ851879 CJM851832:CJM851879 CTI851832:CTI851879 DDE851832:DDE851879 DNA851832:DNA851879 DWW851832:DWW851879 EGS851832:EGS851879 EQO851832:EQO851879 FAK851832:FAK851879 FKG851832:FKG851879 FUC851832:FUC851879 GDY851832:GDY851879 GNU851832:GNU851879 GXQ851832:GXQ851879 HHM851832:HHM851879 HRI851832:HRI851879 IBE851832:IBE851879 ILA851832:ILA851879 IUW851832:IUW851879 JES851832:JES851879 JOO851832:JOO851879 JYK851832:JYK851879 KIG851832:KIG851879 KSC851832:KSC851879 LBY851832:LBY851879 LLU851832:LLU851879 LVQ851832:LVQ851879 MFM851832:MFM851879 MPI851832:MPI851879 MZE851832:MZE851879 NJA851832:NJA851879 NSW851832:NSW851879 OCS851832:OCS851879 OMO851832:OMO851879 OWK851832:OWK851879 PGG851832:PGG851879 PQC851832:PQC851879 PZY851832:PZY851879 QJU851832:QJU851879 QTQ851832:QTQ851879 RDM851832:RDM851879 RNI851832:RNI851879 RXE851832:RXE851879 SHA851832:SHA851879 SQW851832:SQW851879 TAS851832:TAS851879 TKO851832:TKO851879 TUK851832:TUK851879 UEG851832:UEG851879 UOC851832:UOC851879 UXY851832:UXY851879 VHU851832:VHU851879 VRQ851832:VRQ851879 WBM851832:WBM851879 WLI851832:WLI851879 WVE851832:WVE851879 XFA851832:XFA851879 IS917368:IS917415 SO917368:SO917415 ACK917368:ACK917415 AMG917368:AMG917415 AWC917368:AWC917415 BFY917368:BFY917415 BPU917368:BPU917415 BZQ917368:BZQ917415 CJM917368:CJM917415 CTI917368:CTI917415 DDE917368:DDE917415 DNA917368:DNA917415 DWW917368:DWW917415 EGS917368:EGS917415 EQO917368:EQO917415 FAK917368:FAK917415 FKG917368:FKG917415 FUC917368:FUC917415 GDY917368:GDY917415 GNU917368:GNU917415 GXQ917368:GXQ917415 HHM917368:HHM917415 HRI917368:HRI917415 IBE917368:IBE917415 ILA917368:ILA917415 IUW917368:IUW917415 JES917368:JES917415 JOO917368:JOO917415 JYK917368:JYK917415 KIG917368:KIG917415 KSC917368:KSC917415 LBY917368:LBY917415 LLU917368:LLU917415 LVQ917368:LVQ917415 MFM917368:MFM917415 MPI917368:MPI917415 MZE917368:MZE917415 NJA917368:NJA917415 NSW917368:NSW917415 OCS917368:OCS917415 OMO917368:OMO917415 OWK917368:OWK917415 PGG917368:PGG917415 PQC917368:PQC917415 PZY917368:PZY917415 QJU917368:QJU917415 QTQ917368:QTQ917415 RDM917368:RDM917415 RNI917368:RNI917415 RXE917368:RXE917415 SHA917368:SHA917415 SQW917368:SQW917415 TAS917368:TAS917415 TKO917368:TKO917415 TUK917368:TUK917415 UEG917368:UEG917415 UOC917368:UOC917415 UXY917368:UXY917415 VHU917368:VHU917415 VRQ917368:VRQ917415 WBM917368:WBM917415 WLI917368:WLI917415 WVE917368:WVE917415 XFA917368:XFA917415 IS982904:IS982951 SO982904:SO982951 ACK982904:ACK982951 AMG982904:AMG982951 AWC982904:AWC982951 BFY982904:BFY982951 BPU982904:BPU982951 BZQ982904:BZQ982951 CJM982904:CJM982951 CTI982904:CTI982951 DDE982904:DDE982951 DNA982904:DNA982951 DWW982904:DWW982951 EGS982904:EGS982951 EQO982904:EQO982951 FAK982904:FAK982951 FKG982904:FKG982951 FUC982904:FUC982951 GDY982904:GDY982951 GNU982904:GNU982951 GXQ982904:GXQ982951 HHM982904:HHM982951 HRI982904:HRI982951 IBE982904:IBE982951 ILA982904:ILA982951 IUW982904:IUW982951 JES982904:JES982951 JOO982904:JOO982951 JYK982904:JYK982951 KIG982904:KIG982951 KSC982904:KSC982951 LBY982904:LBY982951 LLU982904:LLU982951 LVQ982904:LVQ982951 MFM982904:MFM982951 MPI982904:MPI982951 MZE982904:MZE982951 NJA982904:NJA982951 NSW982904:NSW982951 OCS982904:OCS982951 OMO982904:OMO982951 OWK982904:OWK982951 PGG982904:PGG982951 PQC982904:PQC982951 PZY982904:PZY982951 QJU982904:QJU982951 QTQ982904:QTQ982951 RDM982904:RDM982951 RNI982904:RNI982951 RXE982904:RXE982951 SHA982904:SHA982951 SQW982904:SQW982951 TAS982904:TAS982951 TKO982904:TKO982951 TUK982904:TUK982951 UEG982904:UEG982951 UOC982904:UOC982951 UXY982904:UXY982951 VHU982904:VHU982951 VRQ982904:VRQ982951 WBM982904:WBM982951 WLI982904:WLI982951 WVE982904:WVE982951 XFA982904:XFA982951">
      <formula1>"DS, PS"</formula1>
    </dataValidation>
    <dataValidation type="list" allowBlank="1" showInputMessage="1" showErrorMessage="1" sqref="IU3:IU50 SQ3:SQ50 ACM3:ACM50 AMI3:AMI50 AWE3:AWE50 BGA3:BGA50 BPW3:BPW50 BZS3:BZS50 CJO3:CJO50 CTK3:CTK50 DDG3:DDG50 DNC3:DNC50 DWY3:DWY50 EGU3:EGU50 EQQ3:EQQ50 FAM3:FAM50 FKI3:FKI50 FUE3:FUE50 GEA3:GEA50 GNW3:GNW50 GXS3:GXS50 HHO3:HHO50 HRK3:HRK50 IBG3:IBG50 ILC3:ILC50 IUY3:IUY50 JEU3:JEU50 JOQ3:JOQ50 JYM3:JYM50 KII3:KII50 KSE3:KSE50 LCA3:LCA50 LLW3:LLW50 LVS3:LVS50 MFO3:MFO50 MPK3:MPK50 MZG3:MZG50 NJC3:NJC50 NSY3:NSY50 OCU3:OCU50 OMQ3:OMQ50 OWM3:OWM50 PGI3:PGI50 PQE3:PQE50 QAA3:QAA50 QJW3:QJW50 QTS3:QTS50 RDO3:RDO50 RNK3:RNK50 RXG3:RXG50 SHC3:SHC50 SQY3:SQY50 TAU3:TAU50 TKQ3:TKQ50 TUM3:TUM50 UEI3:UEI50 UOE3:UOE50 UYA3:UYA50 VHW3:VHW50 VRS3:VRS50 WBO3:WBO50 WLK3:WLK50 WVG3:WVG50 XFC3:XFD50 IU65400:IU65447 SQ65400:SQ65447 ACM65400:ACM65447 AMI65400:AMI65447 AWE65400:AWE65447 BGA65400:BGA65447 BPW65400:BPW65447 BZS65400:BZS65447 CJO65400:CJO65447 CTK65400:CTK65447 DDG65400:DDG65447 DNC65400:DNC65447 DWY65400:DWY65447 EGU65400:EGU65447 EQQ65400:EQQ65447 FAM65400:FAM65447 FKI65400:FKI65447 FUE65400:FUE65447 GEA65400:GEA65447 GNW65400:GNW65447 GXS65400:GXS65447 HHO65400:HHO65447 HRK65400:HRK65447 IBG65400:IBG65447 ILC65400:ILC65447 IUY65400:IUY65447 JEU65400:JEU65447 JOQ65400:JOQ65447 JYM65400:JYM65447 KII65400:KII65447 KSE65400:KSE65447 LCA65400:LCA65447 LLW65400:LLW65447 LVS65400:LVS65447 MFO65400:MFO65447 MPK65400:MPK65447 MZG65400:MZG65447 NJC65400:NJC65447 NSY65400:NSY65447 OCU65400:OCU65447 OMQ65400:OMQ65447 OWM65400:OWM65447 PGI65400:PGI65447 PQE65400:PQE65447 QAA65400:QAA65447 QJW65400:QJW65447 QTS65400:QTS65447 RDO65400:RDO65447 RNK65400:RNK65447 RXG65400:RXG65447 SHC65400:SHC65447 SQY65400:SQY65447 TAU65400:TAU65447 TKQ65400:TKQ65447 TUM65400:TUM65447 UEI65400:UEI65447 UOE65400:UOE65447 UYA65400:UYA65447 VHW65400:VHW65447 VRS65400:VRS65447 WBO65400:WBO65447 WLK65400:WLK65447 WVG65400:WVG65447 XFC65400:XFD65447 IU130936:IU130983 SQ130936:SQ130983 ACM130936:ACM130983 AMI130936:AMI130983 AWE130936:AWE130983 BGA130936:BGA130983 BPW130936:BPW130983 BZS130936:BZS130983 CJO130936:CJO130983 CTK130936:CTK130983 DDG130936:DDG130983 DNC130936:DNC130983 DWY130936:DWY130983 EGU130936:EGU130983 EQQ130936:EQQ130983 FAM130936:FAM130983 FKI130936:FKI130983 FUE130936:FUE130983 GEA130936:GEA130983 GNW130936:GNW130983 GXS130936:GXS130983 HHO130936:HHO130983 HRK130936:HRK130983 IBG130936:IBG130983 ILC130936:ILC130983 IUY130936:IUY130983 JEU130936:JEU130983 JOQ130936:JOQ130983 JYM130936:JYM130983 KII130936:KII130983 KSE130936:KSE130983 LCA130936:LCA130983 LLW130936:LLW130983 LVS130936:LVS130983 MFO130936:MFO130983 MPK130936:MPK130983 MZG130936:MZG130983 NJC130936:NJC130983 NSY130936:NSY130983 OCU130936:OCU130983 OMQ130936:OMQ130983 OWM130936:OWM130983 PGI130936:PGI130983 PQE130936:PQE130983 QAA130936:QAA130983 QJW130936:QJW130983 QTS130936:QTS130983 RDO130936:RDO130983 RNK130936:RNK130983 RXG130936:RXG130983 SHC130936:SHC130983 SQY130936:SQY130983 TAU130936:TAU130983 TKQ130936:TKQ130983 TUM130936:TUM130983 UEI130936:UEI130983 UOE130936:UOE130983 UYA130936:UYA130983 VHW130936:VHW130983 VRS130936:VRS130983 WBO130936:WBO130983 WLK130936:WLK130983 WVG130936:WVG130983 XFC130936:XFD130983 IU196472:IU196519 SQ196472:SQ196519 ACM196472:ACM196519 AMI196472:AMI196519 AWE196472:AWE196519 BGA196472:BGA196519 BPW196472:BPW196519 BZS196472:BZS196519 CJO196472:CJO196519 CTK196472:CTK196519 DDG196472:DDG196519 DNC196472:DNC196519 DWY196472:DWY196519 EGU196472:EGU196519 EQQ196472:EQQ196519 FAM196472:FAM196519 FKI196472:FKI196519 FUE196472:FUE196519 GEA196472:GEA196519 GNW196472:GNW196519 GXS196472:GXS196519 HHO196472:HHO196519 HRK196472:HRK196519 IBG196472:IBG196519 ILC196472:ILC196519 IUY196472:IUY196519 JEU196472:JEU196519 JOQ196472:JOQ196519 JYM196472:JYM196519 KII196472:KII196519 KSE196472:KSE196519 LCA196472:LCA196519 LLW196472:LLW196519 LVS196472:LVS196519 MFO196472:MFO196519 MPK196472:MPK196519 MZG196472:MZG196519 NJC196472:NJC196519 NSY196472:NSY196519 OCU196472:OCU196519 OMQ196472:OMQ196519 OWM196472:OWM196519 PGI196472:PGI196519 PQE196472:PQE196519 QAA196472:QAA196519 QJW196472:QJW196519 QTS196472:QTS196519 RDO196472:RDO196519 RNK196472:RNK196519 RXG196472:RXG196519 SHC196472:SHC196519 SQY196472:SQY196519 TAU196472:TAU196519 TKQ196472:TKQ196519 TUM196472:TUM196519 UEI196472:UEI196519 UOE196472:UOE196519 UYA196472:UYA196519 VHW196472:VHW196519 VRS196472:VRS196519 WBO196472:WBO196519 WLK196472:WLK196519 WVG196472:WVG196519 XFC196472:XFD196519 IU262008:IU262055 SQ262008:SQ262055 ACM262008:ACM262055 AMI262008:AMI262055 AWE262008:AWE262055 BGA262008:BGA262055 BPW262008:BPW262055 BZS262008:BZS262055 CJO262008:CJO262055 CTK262008:CTK262055 DDG262008:DDG262055 DNC262008:DNC262055 DWY262008:DWY262055 EGU262008:EGU262055 EQQ262008:EQQ262055 FAM262008:FAM262055 FKI262008:FKI262055 FUE262008:FUE262055 GEA262008:GEA262055 GNW262008:GNW262055 GXS262008:GXS262055 HHO262008:HHO262055 HRK262008:HRK262055 IBG262008:IBG262055 ILC262008:ILC262055 IUY262008:IUY262055 JEU262008:JEU262055 JOQ262008:JOQ262055 JYM262008:JYM262055 KII262008:KII262055 KSE262008:KSE262055 LCA262008:LCA262055 LLW262008:LLW262055 LVS262008:LVS262055 MFO262008:MFO262055 MPK262008:MPK262055 MZG262008:MZG262055 NJC262008:NJC262055 NSY262008:NSY262055 OCU262008:OCU262055 OMQ262008:OMQ262055 OWM262008:OWM262055 PGI262008:PGI262055 PQE262008:PQE262055 QAA262008:QAA262055 QJW262008:QJW262055 QTS262008:QTS262055 RDO262008:RDO262055 RNK262008:RNK262055 RXG262008:RXG262055 SHC262008:SHC262055 SQY262008:SQY262055 TAU262008:TAU262055 TKQ262008:TKQ262055 TUM262008:TUM262055 UEI262008:UEI262055 UOE262008:UOE262055 UYA262008:UYA262055 VHW262008:VHW262055 VRS262008:VRS262055 WBO262008:WBO262055 WLK262008:WLK262055 WVG262008:WVG262055 XFC262008:XFD262055 IU327544:IU327591 SQ327544:SQ327591 ACM327544:ACM327591 AMI327544:AMI327591 AWE327544:AWE327591 BGA327544:BGA327591 BPW327544:BPW327591 BZS327544:BZS327591 CJO327544:CJO327591 CTK327544:CTK327591 DDG327544:DDG327591 DNC327544:DNC327591 DWY327544:DWY327591 EGU327544:EGU327591 EQQ327544:EQQ327591 FAM327544:FAM327591 FKI327544:FKI327591 FUE327544:FUE327591 GEA327544:GEA327591 GNW327544:GNW327591 GXS327544:GXS327591 HHO327544:HHO327591 HRK327544:HRK327591 IBG327544:IBG327591 ILC327544:ILC327591 IUY327544:IUY327591 JEU327544:JEU327591 JOQ327544:JOQ327591 JYM327544:JYM327591 KII327544:KII327591 KSE327544:KSE327591 LCA327544:LCA327591 LLW327544:LLW327591 LVS327544:LVS327591 MFO327544:MFO327591 MPK327544:MPK327591 MZG327544:MZG327591 NJC327544:NJC327591 NSY327544:NSY327591 OCU327544:OCU327591 OMQ327544:OMQ327591 OWM327544:OWM327591 PGI327544:PGI327591 PQE327544:PQE327591 QAA327544:QAA327591 QJW327544:QJW327591 QTS327544:QTS327591 RDO327544:RDO327591 RNK327544:RNK327591 RXG327544:RXG327591 SHC327544:SHC327591 SQY327544:SQY327591 TAU327544:TAU327591 TKQ327544:TKQ327591 TUM327544:TUM327591 UEI327544:UEI327591 UOE327544:UOE327591 UYA327544:UYA327591 VHW327544:VHW327591 VRS327544:VRS327591 WBO327544:WBO327591 WLK327544:WLK327591 WVG327544:WVG327591 XFC327544:XFD327591 IU393080:IU393127 SQ393080:SQ393127 ACM393080:ACM393127 AMI393080:AMI393127 AWE393080:AWE393127 BGA393080:BGA393127 BPW393080:BPW393127 BZS393080:BZS393127 CJO393080:CJO393127 CTK393080:CTK393127 DDG393080:DDG393127 DNC393080:DNC393127 DWY393080:DWY393127 EGU393080:EGU393127 EQQ393080:EQQ393127 FAM393080:FAM393127 FKI393080:FKI393127 FUE393080:FUE393127 GEA393080:GEA393127 GNW393080:GNW393127 GXS393080:GXS393127 HHO393080:HHO393127 HRK393080:HRK393127 IBG393080:IBG393127 ILC393080:ILC393127 IUY393080:IUY393127 JEU393080:JEU393127 JOQ393080:JOQ393127 JYM393080:JYM393127 KII393080:KII393127 KSE393080:KSE393127 LCA393080:LCA393127 LLW393080:LLW393127 LVS393080:LVS393127 MFO393080:MFO393127 MPK393080:MPK393127 MZG393080:MZG393127 NJC393080:NJC393127 NSY393080:NSY393127 OCU393080:OCU393127 OMQ393080:OMQ393127 OWM393080:OWM393127 PGI393080:PGI393127 PQE393080:PQE393127 QAA393080:QAA393127 QJW393080:QJW393127 QTS393080:QTS393127 RDO393080:RDO393127 RNK393080:RNK393127 RXG393080:RXG393127 SHC393080:SHC393127 SQY393080:SQY393127 TAU393080:TAU393127 TKQ393080:TKQ393127 TUM393080:TUM393127 UEI393080:UEI393127 UOE393080:UOE393127 UYA393080:UYA393127 VHW393080:VHW393127 VRS393080:VRS393127 WBO393080:WBO393127 WLK393080:WLK393127 WVG393080:WVG393127 XFC393080:XFD393127 IU458616:IU458663 SQ458616:SQ458663 ACM458616:ACM458663 AMI458616:AMI458663 AWE458616:AWE458663 BGA458616:BGA458663 BPW458616:BPW458663 BZS458616:BZS458663 CJO458616:CJO458663 CTK458616:CTK458663 DDG458616:DDG458663 DNC458616:DNC458663 DWY458616:DWY458663 EGU458616:EGU458663 EQQ458616:EQQ458663 FAM458616:FAM458663 FKI458616:FKI458663 FUE458616:FUE458663 GEA458616:GEA458663 GNW458616:GNW458663 GXS458616:GXS458663 HHO458616:HHO458663 HRK458616:HRK458663 IBG458616:IBG458663 ILC458616:ILC458663 IUY458616:IUY458663 JEU458616:JEU458663 JOQ458616:JOQ458663 JYM458616:JYM458663 KII458616:KII458663 KSE458616:KSE458663 LCA458616:LCA458663 LLW458616:LLW458663 LVS458616:LVS458663 MFO458616:MFO458663 MPK458616:MPK458663 MZG458616:MZG458663 NJC458616:NJC458663 NSY458616:NSY458663 OCU458616:OCU458663 OMQ458616:OMQ458663 OWM458616:OWM458663 PGI458616:PGI458663 PQE458616:PQE458663 QAA458616:QAA458663 QJW458616:QJW458663 QTS458616:QTS458663 RDO458616:RDO458663 RNK458616:RNK458663 RXG458616:RXG458663 SHC458616:SHC458663 SQY458616:SQY458663 TAU458616:TAU458663 TKQ458616:TKQ458663 TUM458616:TUM458663 UEI458616:UEI458663 UOE458616:UOE458663 UYA458616:UYA458663 VHW458616:VHW458663 VRS458616:VRS458663 WBO458616:WBO458663 WLK458616:WLK458663 WVG458616:WVG458663 XFC458616:XFD458663 IU524152:IU524199 SQ524152:SQ524199 ACM524152:ACM524199 AMI524152:AMI524199 AWE524152:AWE524199 BGA524152:BGA524199 BPW524152:BPW524199 BZS524152:BZS524199 CJO524152:CJO524199 CTK524152:CTK524199 DDG524152:DDG524199 DNC524152:DNC524199 DWY524152:DWY524199 EGU524152:EGU524199 EQQ524152:EQQ524199 FAM524152:FAM524199 FKI524152:FKI524199 FUE524152:FUE524199 GEA524152:GEA524199 GNW524152:GNW524199 GXS524152:GXS524199 HHO524152:HHO524199 HRK524152:HRK524199 IBG524152:IBG524199 ILC524152:ILC524199 IUY524152:IUY524199 JEU524152:JEU524199 JOQ524152:JOQ524199 JYM524152:JYM524199 KII524152:KII524199 KSE524152:KSE524199 LCA524152:LCA524199 LLW524152:LLW524199 LVS524152:LVS524199 MFO524152:MFO524199 MPK524152:MPK524199 MZG524152:MZG524199 NJC524152:NJC524199 NSY524152:NSY524199 OCU524152:OCU524199 OMQ524152:OMQ524199 OWM524152:OWM524199 PGI524152:PGI524199 PQE524152:PQE524199 QAA524152:QAA524199 QJW524152:QJW524199 QTS524152:QTS524199 RDO524152:RDO524199 RNK524152:RNK524199 RXG524152:RXG524199 SHC524152:SHC524199 SQY524152:SQY524199 TAU524152:TAU524199 TKQ524152:TKQ524199 TUM524152:TUM524199 UEI524152:UEI524199 UOE524152:UOE524199 UYA524152:UYA524199 VHW524152:VHW524199 VRS524152:VRS524199 WBO524152:WBO524199 WLK524152:WLK524199 WVG524152:WVG524199 XFC524152:XFD524199 IU589688:IU589735 SQ589688:SQ589735 ACM589688:ACM589735 AMI589688:AMI589735 AWE589688:AWE589735 BGA589688:BGA589735 BPW589688:BPW589735 BZS589688:BZS589735 CJO589688:CJO589735 CTK589688:CTK589735 DDG589688:DDG589735 DNC589688:DNC589735 DWY589688:DWY589735 EGU589688:EGU589735 EQQ589688:EQQ589735 FAM589688:FAM589735 FKI589688:FKI589735 FUE589688:FUE589735 GEA589688:GEA589735 GNW589688:GNW589735 GXS589688:GXS589735 HHO589688:HHO589735 HRK589688:HRK589735 IBG589688:IBG589735 ILC589688:ILC589735 IUY589688:IUY589735 JEU589688:JEU589735 JOQ589688:JOQ589735 JYM589688:JYM589735 KII589688:KII589735 KSE589688:KSE589735 LCA589688:LCA589735 LLW589688:LLW589735 LVS589688:LVS589735 MFO589688:MFO589735 MPK589688:MPK589735 MZG589688:MZG589735 NJC589688:NJC589735 NSY589688:NSY589735 OCU589688:OCU589735 OMQ589688:OMQ589735 OWM589688:OWM589735 PGI589688:PGI589735 PQE589688:PQE589735 QAA589688:QAA589735 QJW589688:QJW589735 QTS589688:QTS589735 RDO589688:RDO589735 RNK589688:RNK589735 RXG589688:RXG589735 SHC589688:SHC589735 SQY589688:SQY589735 TAU589688:TAU589735 TKQ589688:TKQ589735 TUM589688:TUM589735 UEI589688:UEI589735 UOE589688:UOE589735 UYA589688:UYA589735 VHW589688:VHW589735 VRS589688:VRS589735 WBO589688:WBO589735 WLK589688:WLK589735 WVG589688:WVG589735 XFC589688:XFD589735 IU655224:IU655271 SQ655224:SQ655271 ACM655224:ACM655271 AMI655224:AMI655271 AWE655224:AWE655271 BGA655224:BGA655271 BPW655224:BPW655271 BZS655224:BZS655271 CJO655224:CJO655271 CTK655224:CTK655271 DDG655224:DDG655271 DNC655224:DNC655271 DWY655224:DWY655271 EGU655224:EGU655271 EQQ655224:EQQ655271 FAM655224:FAM655271 FKI655224:FKI655271 FUE655224:FUE655271 GEA655224:GEA655271 GNW655224:GNW655271 GXS655224:GXS655271 HHO655224:HHO655271 HRK655224:HRK655271 IBG655224:IBG655271 ILC655224:ILC655271 IUY655224:IUY655271 JEU655224:JEU655271 JOQ655224:JOQ655271 JYM655224:JYM655271 KII655224:KII655271 KSE655224:KSE655271 LCA655224:LCA655271 LLW655224:LLW655271 LVS655224:LVS655271 MFO655224:MFO655271 MPK655224:MPK655271 MZG655224:MZG655271 NJC655224:NJC655271 NSY655224:NSY655271 OCU655224:OCU655271 OMQ655224:OMQ655271 OWM655224:OWM655271 PGI655224:PGI655271 PQE655224:PQE655271 QAA655224:QAA655271 QJW655224:QJW655271 QTS655224:QTS655271 RDO655224:RDO655271 RNK655224:RNK655271 RXG655224:RXG655271 SHC655224:SHC655271 SQY655224:SQY655271 TAU655224:TAU655271 TKQ655224:TKQ655271 TUM655224:TUM655271 UEI655224:UEI655271 UOE655224:UOE655271 UYA655224:UYA655271 VHW655224:VHW655271 VRS655224:VRS655271 WBO655224:WBO655271 WLK655224:WLK655271 WVG655224:WVG655271 XFC655224:XFD655271 IU720760:IU720807 SQ720760:SQ720807 ACM720760:ACM720807 AMI720760:AMI720807 AWE720760:AWE720807 BGA720760:BGA720807 BPW720760:BPW720807 BZS720760:BZS720807 CJO720760:CJO720807 CTK720760:CTK720807 DDG720760:DDG720807 DNC720760:DNC720807 DWY720760:DWY720807 EGU720760:EGU720807 EQQ720760:EQQ720807 FAM720760:FAM720807 FKI720760:FKI720807 FUE720760:FUE720807 GEA720760:GEA720807 GNW720760:GNW720807 GXS720760:GXS720807 HHO720760:HHO720807 HRK720760:HRK720807 IBG720760:IBG720807 ILC720760:ILC720807 IUY720760:IUY720807 JEU720760:JEU720807 JOQ720760:JOQ720807 JYM720760:JYM720807 KII720760:KII720807 KSE720760:KSE720807 LCA720760:LCA720807 LLW720760:LLW720807 LVS720760:LVS720807 MFO720760:MFO720807 MPK720760:MPK720807 MZG720760:MZG720807 NJC720760:NJC720807 NSY720760:NSY720807 OCU720760:OCU720807 OMQ720760:OMQ720807 OWM720760:OWM720807 PGI720760:PGI720807 PQE720760:PQE720807 QAA720760:QAA720807 QJW720760:QJW720807 QTS720760:QTS720807 RDO720760:RDO720807 RNK720760:RNK720807 RXG720760:RXG720807 SHC720760:SHC720807 SQY720760:SQY720807 TAU720760:TAU720807 TKQ720760:TKQ720807 TUM720760:TUM720807 UEI720760:UEI720807 UOE720760:UOE720807 UYA720760:UYA720807 VHW720760:VHW720807 VRS720760:VRS720807 WBO720760:WBO720807 WLK720760:WLK720807 WVG720760:WVG720807 XFC720760:XFD720807 IU786296:IU786343 SQ786296:SQ786343 ACM786296:ACM786343 AMI786296:AMI786343 AWE786296:AWE786343 BGA786296:BGA786343 BPW786296:BPW786343 BZS786296:BZS786343 CJO786296:CJO786343 CTK786296:CTK786343 DDG786296:DDG786343 DNC786296:DNC786343 DWY786296:DWY786343 EGU786296:EGU786343 EQQ786296:EQQ786343 FAM786296:FAM786343 FKI786296:FKI786343 FUE786296:FUE786343 GEA786296:GEA786343 GNW786296:GNW786343 GXS786296:GXS786343 HHO786296:HHO786343 HRK786296:HRK786343 IBG786296:IBG786343 ILC786296:ILC786343 IUY786296:IUY786343 JEU786296:JEU786343 JOQ786296:JOQ786343 JYM786296:JYM786343 KII786296:KII786343 KSE786296:KSE786343 LCA786296:LCA786343 LLW786296:LLW786343 LVS786296:LVS786343 MFO786296:MFO786343 MPK786296:MPK786343 MZG786296:MZG786343 NJC786296:NJC786343 NSY786296:NSY786343 OCU786296:OCU786343 OMQ786296:OMQ786343 OWM786296:OWM786343 PGI786296:PGI786343 PQE786296:PQE786343 QAA786296:QAA786343 QJW786296:QJW786343 QTS786296:QTS786343 RDO786296:RDO786343 RNK786296:RNK786343 RXG786296:RXG786343 SHC786296:SHC786343 SQY786296:SQY786343 TAU786296:TAU786343 TKQ786296:TKQ786343 TUM786296:TUM786343 UEI786296:UEI786343 UOE786296:UOE786343 UYA786296:UYA786343 VHW786296:VHW786343 VRS786296:VRS786343 WBO786296:WBO786343 WLK786296:WLK786343 WVG786296:WVG786343 XFC786296:XFD786343 IU851832:IU851879 SQ851832:SQ851879 ACM851832:ACM851879 AMI851832:AMI851879 AWE851832:AWE851879 BGA851832:BGA851879 BPW851832:BPW851879 BZS851832:BZS851879 CJO851832:CJO851879 CTK851832:CTK851879 DDG851832:DDG851879 DNC851832:DNC851879 DWY851832:DWY851879 EGU851832:EGU851879 EQQ851832:EQQ851879 FAM851832:FAM851879 FKI851832:FKI851879 FUE851832:FUE851879 GEA851832:GEA851879 GNW851832:GNW851879 GXS851832:GXS851879 HHO851832:HHO851879 HRK851832:HRK851879 IBG851832:IBG851879 ILC851832:ILC851879 IUY851832:IUY851879 JEU851832:JEU851879 JOQ851832:JOQ851879 JYM851832:JYM851879 KII851832:KII851879 KSE851832:KSE851879 LCA851832:LCA851879 LLW851832:LLW851879 LVS851832:LVS851879 MFO851832:MFO851879 MPK851832:MPK851879 MZG851832:MZG851879 NJC851832:NJC851879 NSY851832:NSY851879 OCU851832:OCU851879 OMQ851832:OMQ851879 OWM851832:OWM851879 PGI851832:PGI851879 PQE851832:PQE851879 QAA851832:QAA851879 QJW851832:QJW851879 QTS851832:QTS851879 RDO851832:RDO851879 RNK851832:RNK851879 RXG851832:RXG851879 SHC851832:SHC851879 SQY851832:SQY851879 TAU851832:TAU851879 TKQ851832:TKQ851879 TUM851832:TUM851879 UEI851832:UEI851879 UOE851832:UOE851879 UYA851832:UYA851879 VHW851832:VHW851879 VRS851832:VRS851879 WBO851832:WBO851879 WLK851832:WLK851879 WVG851832:WVG851879 XFC851832:XFD851879 IU917368:IU917415 SQ917368:SQ917415 ACM917368:ACM917415 AMI917368:AMI917415 AWE917368:AWE917415 BGA917368:BGA917415 BPW917368:BPW917415 BZS917368:BZS917415 CJO917368:CJO917415 CTK917368:CTK917415 DDG917368:DDG917415 DNC917368:DNC917415 DWY917368:DWY917415 EGU917368:EGU917415 EQQ917368:EQQ917415 FAM917368:FAM917415 FKI917368:FKI917415 FUE917368:FUE917415 GEA917368:GEA917415 GNW917368:GNW917415 GXS917368:GXS917415 HHO917368:HHO917415 HRK917368:HRK917415 IBG917368:IBG917415 ILC917368:ILC917415 IUY917368:IUY917415 JEU917368:JEU917415 JOQ917368:JOQ917415 JYM917368:JYM917415 KII917368:KII917415 KSE917368:KSE917415 LCA917368:LCA917415 LLW917368:LLW917415 LVS917368:LVS917415 MFO917368:MFO917415 MPK917368:MPK917415 MZG917368:MZG917415 NJC917368:NJC917415 NSY917368:NSY917415 OCU917368:OCU917415 OMQ917368:OMQ917415 OWM917368:OWM917415 PGI917368:PGI917415 PQE917368:PQE917415 QAA917368:QAA917415 QJW917368:QJW917415 QTS917368:QTS917415 RDO917368:RDO917415 RNK917368:RNK917415 RXG917368:RXG917415 SHC917368:SHC917415 SQY917368:SQY917415 TAU917368:TAU917415 TKQ917368:TKQ917415 TUM917368:TUM917415 UEI917368:UEI917415 UOE917368:UOE917415 UYA917368:UYA917415 VHW917368:VHW917415 VRS917368:VRS917415 WBO917368:WBO917415 WLK917368:WLK917415 WVG917368:WVG917415 XFC917368:XFD917415 IU982904:IU982951 SQ982904:SQ982951 ACM982904:ACM982951 AMI982904:AMI982951 AWE982904:AWE982951 BGA982904:BGA982951 BPW982904:BPW982951 BZS982904:BZS982951 CJO982904:CJO982951 CTK982904:CTK982951 DDG982904:DDG982951 DNC982904:DNC982951 DWY982904:DWY982951 EGU982904:EGU982951 EQQ982904:EQQ982951 FAM982904:FAM982951 FKI982904:FKI982951 FUE982904:FUE982951 GEA982904:GEA982951 GNW982904:GNW982951 GXS982904:GXS982951 HHO982904:HHO982951 HRK982904:HRK982951 IBG982904:IBG982951 ILC982904:ILC982951 IUY982904:IUY982951 JEU982904:JEU982951 JOQ982904:JOQ982951 JYM982904:JYM982951 KII982904:KII982951 KSE982904:KSE982951 LCA982904:LCA982951 LLW982904:LLW982951 LVS982904:LVS982951 MFO982904:MFO982951 MPK982904:MPK982951 MZG982904:MZG982951 NJC982904:NJC982951 NSY982904:NSY982951 OCU982904:OCU982951 OMQ982904:OMQ982951 OWM982904:OWM982951 PGI982904:PGI982951 PQE982904:PQE982951 QAA982904:QAA982951 QJW982904:QJW982951 QTS982904:QTS982951 RDO982904:RDO982951 RNK982904:RNK982951 RXG982904:RXG982951 SHC982904:SHC982951 SQY982904:SQY982951 TAU982904:TAU982951 TKQ982904:TKQ982951 TUM982904:TUM982951 UEI982904:UEI982951 UOE982904:UOE982951 UYA982904:UYA982951 VHW982904:VHW982951 VRS982904:VRS982951 WBO982904:WBO982951 WLK982904:WLK982951 WVG982904:WVG982951 XFC982904:XFD982951">
      <formula1>#REF!</formula1>
    </dataValidation>
    <dataValidation type="list" allowBlank="1" showInputMessage="1" showErrorMessage="1" error="Only Correct or Incorrect value is allowed" sqref="IT3:IT50 SP3:SP50 ACL3:ACL50 AMH3:AMH50 AWD3:AWD50 BFZ3:BFZ50 BPV3:BPV50 BZR3:BZR50 CJN3:CJN50 CTJ3:CTJ50 DDF3:DDF50 DNB3:DNB50 DWX3:DWX50 EGT3:EGT50 EQP3:EQP50 FAL3:FAL50 FKH3:FKH50 FUD3:FUD50 GDZ3:GDZ50 GNV3:GNV50 GXR3:GXR50 HHN3:HHN50 HRJ3:HRJ50 IBF3:IBF50 ILB3:ILB50 IUX3:IUX50 JET3:JET50 JOP3:JOP50 JYL3:JYL50 KIH3:KIH50 KSD3:KSD50 LBZ3:LBZ50 LLV3:LLV50 LVR3:LVR50 MFN3:MFN50 MPJ3:MPJ50 MZF3:MZF50 NJB3:NJB50 NSX3:NSX50 OCT3:OCT50 OMP3:OMP50 OWL3:OWL50 PGH3:PGH50 PQD3:PQD50 PZZ3:PZZ50 QJV3:QJV50 QTR3:QTR50 RDN3:RDN50 RNJ3:RNJ50 RXF3:RXF50 SHB3:SHB50 SQX3:SQX50 TAT3:TAT50 TKP3:TKP50 TUL3:TUL50 UEH3:UEH50 UOD3:UOD50 UXZ3:UXZ50 VHV3:VHV50 VRR3:VRR50 WBN3:WBN50 WLJ3:WLJ50 WVF3:WVF50 XFB3:XFB50 IT65400:IT65447 SP65400:SP65447 ACL65400:ACL65447 AMH65400:AMH65447 AWD65400:AWD65447 BFZ65400:BFZ65447 BPV65400:BPV65447 BZR65400:BZR65447 CJN65400:CJN65447 CTJ65400:CTJ65447 DDF65400:DDF65447 DNB65400:DNB65447 DWX65400:DWX65447 EGT65400:EGT65447 EQP65400:EQP65447 FAL65400:FAL65447 FKH65400:FKH65447 FUD65400:FUD65447 GDZ65400:GDZ65447 GNV65400:GNV65447 GXR65400:GXR65447 HHN65400:HHN65447 HRJ65400:HRJ65447 IBF65400:IBF65447 ILB65400:ILB65447 IUX65400:IUX65447 JET65400:JET65447 JOP65400:JOP65447 JYL65400:JYL65447 KIH65400:KIH65447 KSD65400:KSD65447 LBZ65400:LBZ65447 LLV65400:LLV65447 LVR65400:LVR65447 MFN65400:MFN65447 MPJ65400:MPJ65447 MZF65400:MZF65447 NJB65400:NJB65447 NSX65400:NSX65447 OCT65400:OCT65447 OMP65400:OMP65447 OWL65400:OWL65447 PGH65400:PGH65447 PQD65400:PQD65447 PZZ65400:PZZ65447 QJV65400:QJV65447 QTR65400:QTR65447 RDN65400:RDN65447 RNJ65400:RNJ65447 RXF65400:RXF65447 SHB65400:SHB65447 SQX65400:SQX65447 TAT65400:TAT65447 TKP65400:TKP65447 TUL65400:TUL65447 UEH65400:UEH65447 UOD65400:UOD65447 UXZ65400:UXZ65447 VHV65400:VHV65447 VRR65400:VRR65447 WBN65400:WBN65447 WLJ65400:WLJ65447 WVF65400:WVF65447 XFB65400:XFB65447 IT130936:IT130983 SP130936:SP130983 ACL130936:ACL130983 AMH130936:AMH130983 AWD130936:AWD130983 BFZ130936:BFZ130983 BPV130936:BPV130983 BZR130936:BZR130983 CJN130936:CJN130983 CTJ130936:CTJ130983 DDF130936:DDF130983 DNB130936:DNB130983 DWX130936:DWX130983 EGT130936:EGT130983 EQP130936:EQP130983 FAL130936:FAL130983 FKH130936:FKH130983 FUD130936:FUD130983 GDZ130936:GDZ130983 GNV130936:GNV130983 GXR130936:GXR130983 HHN130936:HHN130983 HRJ130936:HRJ130983 IBF130936:IBF130983 ILB130936:ILB130983 IUX130936:IUX130983 JET130936:JET130983 JOP130936:JOP130983 JYL130936:JYL130983 KIH130936:KIH130983 KSD130936:KSD130983 LBZ130936:LBZ130983 LLV130936:LLV130983 LVR130936:LVR130983 MFN130936:MFN130983 MPJ130936:MPJ130983 MZF130936:MZF130983 NJB130936:NJB130983 NSX130936:NSX130983 OCT130936:OCT130983 OMP130936:OMP130983 OWL130936:OWL130983 PGH130936:PGH130983 PQD130936:PQD130983 PZZ130936:PZZ130983 QJV130936:QJV130983 QTR130936:QTR130983 RDN130936:RDN130983 RNJ130936:RNJ130983 RXF130936:RXF130983 SHB130936:SHB130983 SQX130936:SQX130983 TAT130936:TAT130983 TKP130936:TKP130983 TUL130936:TUL130983 UEH130936:UEH130983 UOD130936:UOD130983 UXZ130936:UXZ130983 VHV130936:VHV130983 VRR130936:VRR130983 WBN130936:WBN130983 WLJ130936:WLJ130983 WVF130936:WVF130983 XFB130936:XFB130983 IT196472:IT196519 SP196472:SP196519 ACL196472:ACL196519 AMH196472:AMH196519 AWD196472:AWD196519 BFZ196472:BFZ196519 BPV196472:BPV196519 BZR196472:BZR196519 CJN196472:CJN196519 CTJ196472:CTJ196519 DDF196472:DDF196519 DNB196472:DNB196519 DWX196472:DWX196519 EGT196472:EGT196519 EQP196472:EQP196519 FAL196472:FAL196519 FKH196472:FKH196519 FUD196472:FUD196519 GDZ196472:GDZ196519 GNV196472:GNV196519 GXR196472:GXR196519 HHN196472:HHN196519 HRJ196472:HRJ196519 IBF196472:IBF196519 ILB196472:ILB196519 IUX196472:IUX196519 JET196472:JET196519 JOP196472:JOP196519 JYL196472:JYL196519 KIH196472:KIH196519 KSD196472:KSD196519 LBZ196472:LBZ196519 LLV196472:LLV196519 LVR196472:LVR196519 MFN196472:MFN196519 MPJ196472:MPJ196519 MZF196472:MZF196519 NJB196472:NJB196519 NSX196472:NSX196519 OCT196472:OCT196519 OMP196472:OMP196519 OWL196472:OWL196519 PGH196472:PGH196519 PQD196472:PQD196519 PZZ196472:PZZ196519 QJV196472:QJV196519 QTR196472:QTR196519 RDN196472:RDN196519 RNJ196472:RNJ196519 RXF196472:RXF196519 SHB196472:SHB196519 SQX196472:SQX196519 TAT196472:TAT196519 TKP196472:TKP196519 TUL196472:TUL196519 UEH196472:UEH196519 UOD196472:UOD196519 UXZ196472:UXZ196519 VHV196472:VHV196519 VRR196472:VRR196519 WBN196472:WBN196519 WLJ196472:WLJ196519 WVF196472:WVF196519 XFB196472:XFB196519 IT262008:IT262055 SP262008:SP262055 ACL262008:ACL262055 AMH262008:AMH262055 AWD262008:AWD262055 BFZ262008:BFZ262055 BPV262008:BPV262055 BZR262008:BZR262055 CJN262008:CJN262055 CTJ262008:CTJ262055 DDF262008:DDF262055 DNB262008:DNB262055 DWX262008:DWX262055 EGT262008:EGT262055 EQP262008:EQP262055 FAL262008:FAL262055 FKH262008:FKH262055 FUD262008:FUD262055 GDZ262008:GDZ262055 GNV262008:GNV262055 GXR262008:GXR262055 HHN262008:HHN262055 HRJ262008:HRJ262055 IBF262008:IBF262055 ILB262008:ILB262055 IUX262008:IUX262055 JET262008:JET262055 JOP262008:JOP262055 JYL262008:JYL262055 KIH262008:KIH262055 KSD262008:KSD262055 LBZ262008:LBZ262055 LLV262008:LLV262055 LVR262008:LVR262055 MFN262008:MFN262055 MPJ262008:MPJ262055 MZF262008:MZF262055 NJB262008:NJB262055 NSX262008:NSX262055 OCT262008:OCT262055 OMP262008:OMP262055 OWL262008:OWL262055 PGH262008:PGH262055 PQD262008:PQD262055 PZZ262008:PZZ262055 QJV262008:QJV262055 QTR262008:QTR262055 RDN262008:RDN262055 RNJ262008:RNJ262055 RXF262008:RXF262055 SHB262008:SHB262055 SQX262008:SQX262055 TAT262008:TAT262055 TKP262008:TKP262055 TUL262008:TUL262055 UEH262008:UEH262055 UOD262008:UOD262055 UXZ262008:UXZ262055 VHV262008:VHV262055 VRR262008:VRR262055 WBN262008:WBN262055 WLJ262008:WLJ262055 WVF262008:WVF262055 XFB262008:XFB262055 IT327544:IT327591 SP327544:SP327591 ACL327544:ACL327591 AMH327544:AMH327591 AWD327544:AWD327591 BFZ327544:BFZ327591 BPV327544:BPV327591 BZR327544:BZR327591 CJN327544:CJN327591 CTJ327544:CTJ327591 DDF327544:DDF327591 DNB327544:DNB327591 DWX327544:DWX327591 EGT327544:EGT327591 EQP327544:EQP327591 FAL327544:FAL327591 FKH327544:FKH327591 FUD327544:FUD327591 GDZ327544:GDZ327591 GNV327544:GNV327591 GXR327544:GXR327591 HHN327544:HHN327591 HRJ327544:HRJ327591 IBF327544:IBF327591 ILB327544:ILB327591 IUX327544:IUX327591 JET327544:JET327591 JOP327544:JOP327591 JYL327544:JYL327591 KIH327544:KIH327591 KSD327544:KSD327591 LBZ327544:LBZ327591 LLV327544:LLV327591 LVR327544:LVR327591 MFN327544:MFN327591 MPJ327544:MPJ327591 MZF327544:MZF327591 NJB327544:NJB327591 NSX327544:NSX327591 OCT327544:OCT327591 OMP327544:OMP327591 OWL327544:OWL327591 PGH327544:PGH327591 PQD327544:PQD327591 PZZ327544:PZZ327591 QJV327544:QJV327591 QTR327544:QTR327591 RDN327544:RDN327591 RNJ327544:RNJ327591 RXF327544:RXF327591 SHB327544:SHB327591 SQX327544:SQX327591 TAT327544:TAT327591 TKP327544:TKP327591 TUL327544:TUL327591 UEH327544:UEH327591 UOD327544:UOD327591 UXZ327544:UXZ327591 VHV327544:VHV327591 VRR327544:VRR327591 WBN327544:WBN327591 WLJ327544:WLJ327591 WVF327544:WVF327591 XFB327544:XFB327591 IT393080:IT393127 SP393080:SP393127 ACL393080:ACL393127 AMH393080:AMH393127 AWD393080:AWD393127 BFZ393080:BFZ393127 BPV393080:BPV393127 BZR393080:BZR393127 CJN393080:CJN393127 CTJ393080:CTJ393127 DDF393080:DDF393127 DNB393080:DNB393127 DWX393080:DWX393127 EGT393080:EGT393127 EQP393080:EQP393127 FAL393080:FAL393127 FKH393080:FKH393127 FUD393080:FUD393127 GDZ393080:GDZ393127 GNV393080:GNV393127 GXR393080:GXR393127 HHN393080:HHN393127 HRJ393080:HRJ393127 IBF393080:IBF393127 ILB393080:ILB393127 IUX393080:IUX393127 JET393080:JET393127 JOP393080:JOP393127 JYL393080:JYL393127 KIH393080:KIH393127 KSD393080:KSD393127 LBZ393080:LBZ393127 LLV393080:LLV393127 LVR393080:LVR393127 MFN393080:MFN393127 MPJ393080:MPJ393127 MZF393080:MZF393127 NJB393080:NJB393127 NSX393080:NSX393127 OCT393080:OCT393127 OMP393080:OMP393127 OWL393080:OWL393127 PGH393080:PGH393127 PQD393080:PQD393127 PZZ393080:PZZ393127 QJV393080:QJV393127 QTR393080:QTR393127 RDN393080:RDN393127 RNJ393080:RNJ393127 RXF393080:RXF393127 SHB393080:SHB393127 SQX393080:SQX393127 TAT393080:TAT393127 TKP393080:TKP393127 TUL393080:TUL393127 UEH393080:UEH393127 UOD393080:UOD393127 UXZ393080:UXZ393127 VHV393080:VHV393127 VRR393080:VRR393127 WBN393080:WBN393127 WLJ393080:WLJ393127 WVF393080:WVF393127 XFB393080:XFB393127 IT458616:IT458663 SP458616:SP458663 ACL458616:ACL458663 AMH458616:AMH458663 AWD458616:AWD458663 BFZ458616:BFZ458663 BPV458616:BPV458663 BZR458616:BZR458663 CJN458616:CJN458663 CTJ458616:CTJ458663 DDF458616:DDF458663 DNB458616:DNB458663 DWX458616:DWX458663 EGT458616:EGT458663 EQP458616:EQP458663 FAL458616:FAL458663 FKH458616:FKH458663 FUD458616:FUD458663 GDZ458616:GDZ458663 GNV458616:GNV458663 GXR458616:GXR458663 HHN458616:HHN458663 HRJ458616:HRJ458663 IBF458616:IBF458663 ILB458616:ILB458663 IUX458616:IUX458663 JET458616:JET458663 JOP458616:JOP458663 JYL458616:JYL458663 KIH458616:KIH458663 KSD458616:KSD458663 LBZ458616:LBZ458663 LLV458616:LLV458663 LVR458616:LVR458663 MFN458616:MFN458663 MPJ458616:MPJ458663 MZF458616:MZF458663 NJB458616:NJB458663 NSX458616:NSX458663 OCT458616:OCT458663 OMP458616:OMP458663 OWL458616:OWL458663 PGH458616:PGH458663 PQD458616:PQD458663 PZZ458616:PZZ458663 QJV458616:QJV458663 QTR458616:QTR458663 RDN458616:RDN458663 RNJ458616:RNJ458663 RXF458616:RXF458663 SHB458616:SHB458663 SQX458616:SQX458663 TAT458616:TAT458663 TKP458616:TKP458663 TUL458616:TUL458663 UEH458616:UEH458663 UOD458616:UOD458663 UXZ458616:UXZ458663 VHV458616:VHV458663 VRR458616:VRR458663 WBN458616:WBN458663 WLJ458616:WLJ458663 WVF458616:WVF458663 XFB458616:XFB458663 IT524152:IT524199 SP524152:SP524199 ACL524152:ACL524199 AMH524152:AMH524199 AWD524152:AWD524199 BFZ524152:BFZ524199 BPV524152:BPV524199 BZR524152:BZR524199 CJN524152:CJN524199 CTJ524152:CTJ524199 DDF524152:DDF524199 DNB524152:DNB524199 DWX524152:DWX524199 EGT524152:EGT524199 EQP524152:EQP524199 FAL524152:FAL524199 FKH524152:FKH524199 FUD524152:FUD524199 GDZ524152:GDZ524199 GNV524152:GNV524199 GXR524152:GXR524199 HHN524152:HHN524199 HRJ524152:HRJ524199 IBF524152:IBF524199 ILB524152:ILB524199 IUX524152:IUX524199 JET524152:JET524199 JOP524152:JOP524199 JYL524152:JYL524199 KIH524152:KIH524199 KSD524152:KSD524199 LBZ524152:LBZ524199 LLV524152:LLV524199 LVR524152:LVR524199 MFN524152:MFN524199 MPJ524152:MPJ524199 MZF524152:MZF524199 NJB524152:NJB524199 NSX524152:NSX524199 OCT524152:OCT524199 OMP524152:OMP524199 OWL524152:OWL524199 PGH524152:PGH524199 PQD524152:PQD524199 PZZ524152:PZZ524199 QJV524152:QJV524199 QTR524152:QTR524199 RDN524152:RDN524199 RNJ524152:RNJ524199 RXF524152:RXF524199 SHB524152:SHB524199 SQX524152:SQX524199 TAT524152:TAT524199 TKP524152:TKP524199 TUL524152:TUL524199 UEH524152:UEH524199 UOD524152:UOD524199 UXZ524152:UXZ524199 VHV524152:VHV524199 VRR524152:VRR524199 WBN524152:WBN524199 WLJ524152:WLJ524199 WVF524152:WVF524199 XFB524152:XFB524199 IT589688:IT589735 SP589688:SP589735 ACL589688:ACL589735 AMH589688:AMH589735 AWD589688:AWD589735 BFZ589688:BFZ589735 BPV589688:BPV589735 BZR589688:BZR589735 CJN589688:CJN589735 CTJ589688:CTJ589735 DDF589688:DDF589735 DNB589688:DNB589735 DWX589688:DWX589735 EGT589688:EGT589735 EQP589688:EQP589735 FAL589688:FAL589735 FKH589688:FKH589735 FUD589688:FUD589735 GDZ589688:GDZ589735 GNV589688:GNV589735 GXR589688:GXR589735 HHN589688:HHN589735 HRJ589688:HRJ589735 IBF589688:IBF589735 ILB589688:ILB589735 IUX589688:IUX589735 JET589688:JET589735 JOP589688:JOP589735 JYL589688:JYL589735 KIH589688:KIH589735 KSD589688:KSD589735 LBZ589688:LBZ589735 LLV589688:LLV589735 LVR589688:LVR589735 MFN589688:MFN589735 MPJ589688:MPJ589735 MZF589688:MZF589735 NJB589688:NJB589735 NSX589688:NSX589735 OCT589688:OCT589735 OMP589688:OMP589735 OWL589688:OWL589735 PGH589688:PGH589735 PQD589688:PQD589735 PZZ589688:PZZ589735 QJV589688:QJV589735 QTR589688:QTR589735 RDN589688:RDN589735 RNJ589688:RNJ589735 RXF589688:RXF589735 SHB589688:SHB589735 SQX589688:SQX589735 TAT589688:TAT589735 TKP589688:TKP589735 TUL589688:TUL589735 UEH589688:UEH589735 UOD589688:UOD589735 UXZ589688:UXZ589735 VHV589688:VHV589735 VRR589688:VRR589735 WBN589688:WBN589735 WLJ589688:WLJ589735 WVF589688:WVF589735 XFB589688:XFB589735 IT655224:IT655271 SP655224:SP655271 ACL655224:ACL655271 AMH655224:AMH655271 AWD655224:AWD655271 BFZ655224:BFZ655271 BPV655224:BPV655271 BZR655224:BZR655271 CJN655224:CJN655271 CTJ655224:CTJ655271 DDF655224:DDF655271 DNB655224:DNB655271 DWX655224:DWX655271 EGT655224:EGT655271 EQP655224:EQP655271 FAL655224:FAL655271 FKH655224:FKH655271 FUD655224:FUD655271 GDZ655224:GDZ655271 GNV655224:GNV655271 GXR655224:GXR655271 HHN655224:HHN655271 HRJ655224:HRJ655271 IBF655224:IBF655271 ILB655224:ILB655271 IUX655224:IUX655271 JET655224:JET655271 JOP655224:JOP655271 JYL655224:JYL655271 KIH655224:KIH655271 KSD655224:KSD655271 LBZ655224:LBZ655271 LLV655224:LLV655271 LVR655224:LVR655271 MFN655224:MFN655271 MPJ655224:MPJ655271 MZF655224:MZF655271 NJB655224:NJB655271 NSX655224:NSX655271 OCT655224:OCT655271 OMP655224:OMP655271 OWL655224:OWL655271 PGH655224:PGH655271 PQD655224:PQD655271 PZZ655224:PZZ655271 QJV655224:QJV655271 QTR655224:QTR655271 RDN655224:RDN655271 RNJ655224:RNJ655271 RXF655224:RXF655271 SHB655224:SHB655271 SQX655224:SQX655271 TAT655224:TAT655271 TKP655224:TKP655271 TUL655224:TUL655271 UEH655224:UEH655271 UOD655224:UOD655271 UXZ655224:UXZ655271 VHV655224:VHV655271 VRR655224:VRR655271 WBN655224:WBN655271 WLJ655224:WLJ655271 WVF655224:WVF655271 XFB655224:XFB655271 IT720760:IT720807 SP720760:SP720807 ACL720760:ACL720807 AMH720760:AMH720807 AWD720760:AWD720807 BFZ720760:BFZ720807 BPV720760:BPV720807 BZR720760:BZR720807 CJN720760:CJN720807 CTJ720760:CTJ720807 DDF720760:DDF720807 DNB720760:DNB720807 DWX720760:DWX720807 EGT720760:EGT720807 EQP720760:EQP720807 FAL720760:FAL720807 FKH720760:FKH720807 FUD720760:FUD720807 GDZ720760:GDZ720807 GNV720760:GNV720807 GXR720760:GXR720807 HHN720760:HHN720807 HRJ720760:HRJ720807 IBF720760:IBF720807 ILB720760:ILB720807 IUX720760:IUX720807 JET720760:JET720807 JOP720760:JOP720807 JYL720760:JYL720807 KIH720760:KIH720807 KSD720760:KSD720807 LBZ720760:LBZ720807 LLV720760:LLV720807 LVR720760:LVR720807 MFN720760:MFN720807 MPJ720760:MPJ720807 MZF720760:MZF720807 NJB720760:NJB720807 NSX720760:NSX720807 OCT720760:OCT720807 OMP720760:OMP720807 OWL720760:OWL720807 PGH720760:PGH720807 PQD720760:PQD720807 PZZ720760:PZZ720807 QJV720760:QJV720807 QTR720760:QTR720807 RDN720760:RDN720807 RNJ720760:RNJ720807 RXF720760:RXF720807 SHB720760:SHB720807 SQX720760:SQX720807 TAT720760:TAT720807 TKP720760:TKP720807 TUL720760:TUL720807 UEH720760:UEH720807 UOD720760:UOD720807 UXZ720760:UXZ720807 VHV720760:VHV720807 VRR720760:VRR720807 WBN720760:WBN720807 WLJ720760:WLJ720807 WVF720760:WVF720807 XFB720760:XFB720807 IT786296:IT786343 SP786296:SP786343 ACL786296:ACL786343 AMH786296:AMH786343 AWD786296:AWD786343 BFZ786296:BFZ786343 BPV786296:BPV786343 BZR786296:BZR786343 CJN786296:CJN786343 CTJ786296:CTJ786343 DDF786296:DDF786343 DNB786296:DNB786343 DWX786296:DWX786343 EGT786296:EGT786343 EQP786296:EQP786343 FAL786296:FAL786343 FKH786296:FKH786343 FUD786296:FUD786343 GDZ786296:GDZ786343 GNV786296:GNV786343 GXR786296:GXR786343 HHN786296:HHN786343 HRJ786296:HRJ786343 IBF786296:IBF786343 ILB786296:ILB786343 IUX786296:IUX786343 JET786296:JET786343 JOP786296:JOP786343 JYL786296:JYL786343 KIH786296:KIH786343 KSD786296:KSD786343 LBZ786296:LBZ786343 LLV786296:LLV786343 LVR786296:LVR786343 MFN786296:MFN786343 MPJ786296:MPJ786343 MZF786296:MZF786343 NJB786296:NJB786343 NSX786296:NSX786343 OCT786296:OCT786343 OMP786296:OMP786343 OWL786296:OWL786343 PGH786296:PGH786343 PQD786296:PQD786343 PZZ786296:PZZ786343 QJV786296:QJV786343 QTR786296:QTR786343 RDN786296:RDN786343 RNJ786296:RNJ786343 RXF786296:RXF786343 SHB786296:SHB786343 SQX786296:SQX786343 TAT786296:TAT786343 TKP786296:TKP786343 TUL786296:TUL786343 UEH786296:UEH786343 UOD786296:UOD786343 UXZ786296:UXZ786343 VHV786296:VHV786343 VRR786296:VRR786343 WBN786296:WBN786343 WLJ786296:WLJ786343 WVF786296:WVF786343 XFB786296:XFB786343 IT851832:IT851879 SP851832:SP851879 ACL851832:ACL851879 AMH851832:AMH851879 AWD851832:AWD851879 BFZ851832:BFZ851879 BPV851832:BPV851879 BZR851832:BZR851879 CJN851832:CJN851879 CTJ851832:CTJ851879 DDF851832:DDF851879 DNB851832:DNB851879 DWX851832:DWX851879 EGT851832:EGT851879 EQP851832:EQP851879 FAL851832:FAL851879 FKH851832:FKH851879 FUD851832:FUD851879 GDZ851832:GDZ851879 GNV851832:GNV851879 GXR851832:GXR851879 HHN851832:HHN851879 HRJ851832:HRJ851879 IBF851832:IBF851879 ILB851832:ILB851879 IUX851832:IUX851879 JET851832:JET851879 JOP851832:JOP851879 JYL851832:JYL851879 KIH851832:KIH851879 KSD851832:KSD851879 LBZ851832:LBZ851879 LLV851832:LLV851879 LVR851832:LVR851879 MFN851832:MFN851879 MPJ851832:MPJ851879 MZF851832:MZF851879 NJB851832:NJB851879 NSX851832:NSX851879 OCT851832:OCT851879 OMP851832:OMP851879 OWL851832:OWL851879 PGH851832:PGH851879 PQD851832:PQD851879 PZZ851832:PZZ851879 QJV851832:QJV851879 QTR851832:QTR851879 RDN851832:RDN851879 RNJ851832:RNJ851879 RXF851832:RXF851879 SHB851832:SHB851879 SQX851832:SQX851879 TAT851832:TAT851879 TKP851832:TKP851879 TUL851832:TUL851879 UEH851832:UEH851879 UOD851832:UOD851879 UXZ851832:UXZ851879 VHV851832:VHV851879 VRR851832:VRR851879 WBN851832:WBN851879 WLJ851832:WLJ851879 WVF851832:WVF851879 XFB851832:XFB851879 IT917368:IT917415 SP917368:SP917415 ACL917368:ACL917415 AMH917368:AMH917415 AWD917368:AWD917415 BFZ917368:BFZ917415 BPV917368:BPV917415 BZR917368:BZR917415 CJN917368:CJN917415 CTJ917368:CTJ917415 DDF917368:DDF917415 DNB917368:DNB917415 DWX917368:DWX917415 EGT917368:EGT917415 EQP917368:EQP917415 FAL917368:FAL917415 FKH917368:FKH917415 FUD917368:FUD917415 GDZ917368:GDZ917415 GNV917368:GNV917415 GXR917368:GXR917415 HHN917368:HHN917415 HRJ917368:HRJ917415 IBF917368:IBF917415 ILB917368:ILB917415 IUX917368:IUX917415 JET917368:JET917415 JOP917368:JOP917415 JYL917368:JYL917415 KIH917368:KIH917415 KSD917368:KSD917415 LBZ917368:LBZ917415 LLV917368:LLV917415 LVR917368:LVR917415 MFN917368:MFN917415 MPJ917368:MPJ917415 MZF917368:MZF917415 NJB917368:NJB917415 NSX917368:NSX917415 OCT917368:OCT917415 OMP917368:OMP917415 OWL917368:OWL917415 PGH917368:PGH917415 PQD917368:PQD917415 PZZ917368:PZZ917415 QJV917368:QJV917415 QTR917368:QTR917415 RDN917368:RDN917415 RNJ917368:RNJ917415 RXF917368:RXF917415 SHB917368:SHB917415 SQX917368:SQX917415 TAT917368:TAT917415 TKP917368:TKP917415 TUL917368:TUL917415 UEH917368:UEH917415 UOD917368:UOD917415 UXZ917368:UXZ917415 VHV917368:VHV917415 VRR917368:VRR917415 WBN917368:WBN917415 WLJ917368:WLJ917415 WVF917368:WVF917415 XFB917368:XFB917415 IT982904:IT982951 SP982904:SP982951 ACL982904:ACL982951 AMH982904:AMH982951 AWD982904:AWD982951 BFZ982904:BFZ982951 BPV982904:BPV982951 BZR982904:BZR982951 CJN982904:CJN982951 CTJ982904:CTJ982951 DDF982904:DDF982951 DNB982904:DNB982951 DWX982904:DWX982951 EGT982904:EGT982951 EQP982904:EQP982951 FAL982904:FAL982951 FKH982904:FKH982951 FUD982904:FUD982951 GDZ982904:GDZ982951 GNV982904:GNV982951 GXR982904:GXR982951 HHN982904:HHN982951 HRJ982904:HRJ982951 IBF982904:IBF982951 ILB982904:ILB982951 IUX982904:IUX982951 JET982904:JET982951 JOP982904:JOP982951 JYL982904:JYL982951 KIH982904:KIH982951 KSD982904:KSD982951 LBZ982904:LBZ982951 LLV982904:LLV982951 LVR982904:LVR982951 MFN982904:MFN982951 MPJ982904:MPJ982951 MZF982904:MZF982951 NJB982904:NJB982951 NSX982904:NSX982951 OCT982904:OCT982951 OMP982904:OMP982951 OWL982904:OWL982951 PGH982904:PGH982951 PQD982904:PQD982951 PZZ982904:PZZ982951 QJV982904:QJV982951 QTR982904:QTR982951 RDN982904:RDN982951 RNJ982904:RNJ982951 RXF982904:RXF982951 SHB982904:SHB982951 SQX982904:SQX982951 TAT982904:TAT982951 TKP982904:TKP982951 TUL982904:TUL982951 UEH982904:UEH982951 UOD982904:UOD982951 UXZ982904:UXZ982951 VHV982904:VHV982951 VRR982904:VRR982951 WBN982904:WBN982951 WLJ982904:WLJ982951 WVF982904:WVF982951 XFB982904:XFB982951">
      <formula1>"Correct, Incorrect"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EI150"/>
  <sheetViews>
    <sheetView showGridLines="0" workbookViewId="0">
      <selection activeCell="E14" sqref="E14"/>
    </sheetView>
  </sheetViews>
  <sheetFormatPr defaultRowHeight="12.75" x14ac:dyDescent="0.2"/>
  <cols>
    <col min="1" max="1" width="9.7109375" style="36" customWidth="1"/>
    <col min="2" max="2" width="12.28515625" style="36" customWidth="1"/>
    <col min="3" max="3" width="16.140625" style="36" bestFit="1" customWidth="1"/>
    <col min="4" max="5" width="11.140625" style="36" customWidth="1"/>
    <col min="6" max="6" width="11.140625" style="36" bestFit="1" customWidth="1"/>
    <col min="7" max="7" width="11.28515625" style="36" bestFit="1" customWidth="1"/>
    <col min="8" max="8" width="11.42578125" style="36" bestFit="1" customWidth="1"/>
    <col min="9" max="9" width="8.28515625" style="36" bestFit="1" customWidth="1"/>
    <col min="10" max="10" width="11.42578125" style="36" bestFit="1" customWidth="1"/>
    <col min="11" max="11" width="8.28515625" style="36" bestFit="1" customWidth="1"/>
    <col min="12" max="12" width="7.5703125" style="36" customWidth="1"/>
    <col min="13" max="13" width="8.7109375" style="36" customWidth="1"/>
    <col min="14" max="14" width="34.5703125" style="36" bestFit="1" customWidth="1"/>
    <col min="15" max="15" width="16.28515625" style="83" customWidth="1"/>
    <col min="16" max="16" width="8.85546875" style="83" customWidth="1"/>
    <col min="17" max="17" width="4" style="36" customWidth="1"/>
    <col min="18" max="18" width="11.28515625" style="36" customWidth="1"/>
    <col min="19" max="19" width="24" style="36" customWidth="1"/>
    <col min="20" max="20" width="9.7109375" style="36" customWidth="1"/>
    <col min="21" max="21" width="12.7109375" style="36" customWidth="1"/>
    <col min="22" max="22" width="12.28515625" style="36" customWidth="1"/>
    <col min="23" max="23" width="15.42578125" style="36" customWidth="1"/>
    <col min="24" max="24" width="13.42578125" style="36" customWidth="1"/>
    <col min="25" max="25" width="16.5703125" style="36" customWidth="1"/>
    <col min="26" max="26" width="14" style="36" customWidth="1"/>
    <col min="27" max="27" width="17.28515625" style="36" customWidth="1"/>
    <col min="28" max="28" width="17.5703125" style="36" customWidth="1"/>
    <col min="29" max="29" width="20.7109375" style="36" customWidth="1"/>
    <col min="30" max="30" width="9.5703125" style="36" customWidth="1"/>
    <col min="31" max="31" width="12.5703125" style="36" customWidth="1"/>
    <col min="32" max="32" width="15.28515625" style="36" customWidth="1"/>
    <col min="33" max="33" width="18.42578125" style="36" customWidth="1"/>
    <col min="34" max="34" width="14.28515625" style="36" customWidth="1"/>
    <col min="35" max="35" width="17.5703125" style="36" customWidth="1"/>
    <col min="36" max="36" width="22.7109375" style="36" customWidth="1"/>
    <col min="37" max="37" width="26" style="36" customWidth="1"/>
    <col min="38" max="38" width="12.5703125" style="36" customWidth="1"/>
    <col min="39" max="39" width="15.7109375" style="36" customWidth="1"/>
    <col min="40" max="40" width="14.42578125" style="36" customWidth="1"/>
    <col min="41" max="41" width="17.7109375" style="36" customWidth="1"/>
    <col min="42" max="42" width="14.140625" style="36" customWidth="1"/>
    <col min="43" max="43" width="17.42578125" style="36" customWidth="1"/>
    <col min="44" max="44" width="22.42578125" style="36" customWidth="1"/>
    <col min="45" max="45" width="25.7109375" style="36" customWidth="1"/>
    <col min="46" max="46" width="9.140625" style="36" customWidth="1"/>
    <col min="47" max="47" width="12.140625" style="36" customWidth="1"/>
    <col min="48" max="48" width="10.42578125" style="36" customWidth="1"/>
    <col min="49" max="49" width="13.5703125" style="36" customWidth="1"/>
    <col min="50" max="50" width="12.28515625" style="36" customWidth="1"/>
    <col min="51" max="51" width="15.42578125" style="36" customWidth="1"/>
    <col min="52" max="52" width="20" style="36" customWidth="1"/>
    <col min="53" max="53" width="23.140625" style="36" customWidth="1"/>
    <col min="54" max="54" width="12.140625" style="36" customWidth="1"/>
    <col min="55" max="55" width="15.28515625" style="36" customWidth="1"/>
    <col min="56" max="56" width="10.85546875" style="36" customWidth="1"/>
    <col min="57" max="57" width="14" style="36" customWidth="1"/>
    <col min="58" max="58" width="32.7109375" style="36" customWidth="1"/>
    <col min="59" max="59" width="35.85546875" style="36" customWidth="1"/>
    <col min="60" max="60" width="11.85546875" style="36" customWidth="1"/>
    <col min="61" max="61" width="15" style="36" customWidth="1"/>
    <col min="62" max="62" width="26.28515625" style="36" customWidth="1"/>
    <col min="63" max="63" width="29.42578125" style="36" customWidth="1"/>
    <col min="64" max="64" width="24.28515625" style="36" customWidth="1"/>
    <col min="65" max="65" width="27.42578125" style="36" customWidth="1"/>
    <col min="66" max="66" width="8" style="36" customWidth="1"/>
    <col min="67" max="67" width="11" style="36" customWidth="1"/>
    <col min="68" max="68" width="8.85546875" style="36" customWidth="1"/>
    <col min="69" max="69" width="11.85546875" style="36" customWidth="1"/>
    <col min="70" max="70" width="13.42578125" style="36" customWidth="1"/>
    <col min="71" max="71" width="16.5703125" style="36" customWidth="1"/>
    <col min="72" max="73" width="11.42578125" style="36" customWidth="1"/>
    <col min="74" max="74" width="14.5703125" style="36" customWidth="1"/>
    <col min="75" max="75" width="13.42578125" style="36" customWidth="1"/>
    <col min="76" max="76" width="16.5703125" style="36" customWidth="1"/>
    <col min="77" max="77" width="22.140625" style="36" customWidth="1"/>
    <col min="78" max="78" width="25.28515625" style="36" customWidth="1"/>
    <col min="79" max="79" width="20.28515625" style="36" customWidth="1"/>
    <col min="80" max="80" width="23.42578125" style="36" customWidth="1"/>
    <col min="81" max="81" width="20.140625" style="36" customWidth="1"/>
    <col min="82" max="82" width="23.28515625" style="36" bestFit="1" customWidth="1"/>
    <col min="83" max="83" width="19.140625" style="36" bestFit="1" customWidth="1"/>
    <col min="84" max="84" width="22.28515625" style="36" bestFit="1" customWidth="1"/>
    <col min="85" max="85" width="11.5703125" style="36" bestFit="1" customWidth="1"/>
    <col min="86" max="86" width="14.7109375" style="36" bestFit="1" customWidth="1"/>
    <col min="87" max="87" width="32.5703125" style="36" bestFit="1" customWidth="1"/>
    <col min="88" max="88" width="35.7109375" style="36" bestFit="1" customWidth="1"/>
    <col min="89" max="89" width="20.140625" style="36" bestFit="1" customWidth="1"/>
    <col min="90" max="90" width="23.28515625" style="36" bestFit="1" customWidth="1"/>
    <col min="91" max="91" width="18" style="36" bestFit="1" customWidth="1"/>
    <col min="92" max="92" width="21.140625" style="36" bestFit="1" customWidth="1"/>
    <col min="93" max="94" width="18.28515625" style="36" bestFit="1" customWidth="1"/>
    <col min="95" max="95" width="21.5703125" style="36" bestFit="1" customWidth="1"/>
    <col min="96" max="96" width="21.85546875" style="36" bestFit="1" customWidth="1"/>
    <col min="97" max="97" width="25" style="36" bestFit="1" customWidth="1"/>
    <col min="98" max="98" width="30.28515625" style="36" bestFit="1" customWidth="1"/>
    <col min="99" max="99" width="33.42578125" style="36" bestFit="1" customWidth="1"/>
    <col min="100" max="101" width="31.140625" style="36" bestFit="1" customWidth="1"/>
    <col min="102" max="102" width="34.42578125" style="36" bestFit="1" customWidth="1"/>
    <col min="103" max="103" width="12.5703125" style="36" bestFit="1" customWidth="1"/>
    <col min="104" max="104" width="15.7109375" style="36" bestFit="1" customWidth="1"/>
    <col min="105" max="105" width="11.28515625" style="36" bestFit="1" customWidth="1"/>
    <col min="106" max="106" width="14.42578125" style="36" bestFit="1" customWidth="1"/>
    <col min="107" max="107" width="13.5703125" style="36" bestFit="1" customWidth="1"/>
    <col min="108" max="108" width="16.7109375" style="36" bestFit="1" customWidth="1"/>
    <col min="109" max="109" width="13.42578125" style="36" bestFit="1" customWidth="1"/>
    <col min="110" max="110" width="16.5703125" style="36" bestFit="1" customWidth="1"/>
    <col min="111" max="111" width="17.5703125" style="36" bestFit="1" customWidth="1"/>
    <col min="112" max="112" width="20.7109375" style="36" bestFit="1" customWidth="1"/>
    <col min="113" max="113" width="7.85546875" style="36" customWidth="1"/>
    <col min="114" max="114" width="10.85546875" style="36" bestFit="1" customWidth="1"/>
    <col min="115" max="115" width="12.42578125" style="36" bestFit="1" customWidth="1"/>
    <col min="116" max="116" width="15.5703125" style="36" bestFit="1" customWidth="1"/>
    <col min="117" max="117" width="28" style="36" bestFit="1" customWidth="1"/>
    <col min="118" max="118" width="31.140625" style="36" bestFit="1" customWidth="1"/>
    <col min="119" max="119" width="12.7109375" style="36" bestFit="1" customWidth="1"/>
    <col min="120" max="120" width="15.85546875" style="36" bestFit="1" customWidth="1"/>
    <col min="121" max="121" width="17" style="36" bestFit="1" customWidth="1"/>
    <col min="122" max="122" width="20.140625" style="36" bestFit="1" customWidth="1"/>
    <col min="123" max="123" width="25" style="36" bestFit="1" customWidth="1"/>
    <col min="124" max="124" width="28.140625" style="36" bestFit="1" customWidth="1"/>
    <col min="125" max="125" width="9.28515625" style="36" bestFit="1" customWidth="1"/>
    <col min="126" max="126" width="12.28515625" style="36" bestFit="1" customWidth="1"/>
    <col min="127" max="127" width="12.85546875" style="36" bestFit="1" customWidth="1"/>
    <col min="128" max="128" width="16" style="36" bestFit="1" customWidth="1"/>
    <col min="129" max="129" width="10.28515625" style="36" bestFit="1" customWidth="1"/>
    <col min="130" max="130" width="13.42578125" style="36" bestFit="1" customWidth="1"/>
    <col min="131" max="132" width="16.85546875" style="36" bestFit="1" customWidth="1"/>
    <col min="133" max="133" width="20" style="36" bestFit="1" customWidth="1"/>
    <col min="134" max="134" width="7.7109375" style="36" customWidth="1"/>
    <col min="135" max="135" width="10.7109375" style="36" bestFit="1" customWidth="1"/>
    <col min="136" max="137" width="9.140625" style="36"/>
    <col min="138" max="138" width="12.140625" style="36" bestFit="1" customWidth="1"/>
    <col min="139" max="139" width="11.28515625" style="36" bestFit="1" customWidth="1"/>
    <col min="140" max="256" width="9.140625" style="36"/>
    <col min="257" max="257" width="9.7109375" style="36" customWidth="1"/>
    <col min="258" max="258" width="12.28515625" style="36" customWidth="1"/>
    <col min="259" max="259" width="16.140625" style="36" bestFit="1" customWidth="1"/>
    <col min="260" max="261" width="11.140625" style="36" customWidth="1"/>
    <col min="262" max="262" width="11.140625" style="36" bestFit="1" customWidth="1"/>
    <col min="263" max="263" width="11.28515625" style="36" bestFit="1" customWidth="1"/>
    <col min="264" max="264" width="11.42578125" style="36" bestFit="1" customWidth="1"/>
    <col min="265" max="265" width="8.28515625" style="36" bestFit="1" customWidth="1"/>
    <col min="266" max="266" width="11.42578125" style="36" bestFit="1" customWidth="1"/>
    <col min="267" max="267" width="8.28515625" style="36" bestFit="1" customWidth="1"/>
    <col min="268" max="268" width="7.5703125" style="36" customWidth="1"/>
    <col min="269" max="269" width="8.7109375" style="36" customWidth="1"/>
    <col min="270" max="270" width="11.7109375" style="36" bestFit="1" customWidth="1"/>
    <col min="271" max="512" width="9.140625" style="36"/>
    <col min="513" max="513" width="9.7109375" style="36" customWidth="1"/>
    <col min="514" max="514" width="12.28515625" style="36" customWidth="1"/>
    <col min="515" max="515" width="16.140625" style="36" bestFit="1" customWidth="1"/>
    <col min="516" max="517" width="11.140625" style="36" customWidth="1"/>
    <col min="518" max="518" width="11.140625" style="36" bestFit="1" customWidth="1"/>
    <col min="519" max="519" width="11.28515625" style="36" bestFit="1" customWidth="1"/>
    <col min="520" max="520" width="11.42578125" style="36" bestFit="1" customWidth="1"/>
    <col min="521" max="521" width="8.28515625" style="36" bestFit="1" customWidth="1"/>
    <col min="522" max="522" width="11.42578125" style="36" bestFit="1" customWidth="1"/>
    <col min="523" max="523" width="8.28515625" style="36" bestFit="1" customWidth="1"/>
    <col min="524" max="524" width="7.5703125" style="36" customWidth="1"/>
    <col min="525" max="525" width="8.7109375" style="36" customWidth="1"/>
    <col min="526" max="526" width="11.7109375" style="36" bestFit="1" customWidth="1"/>
    <col min="527" max="768" width="9.140625" style="36"/>
    <col min="769" max="769" width="9.7109375" style="36" customWidth="1"/>
    <col min="770" max="770" width="12.28515625" style="36" customWidth="1"/>
    <col min="771" max="771" width="16.140625" style="36" bestFit="1" customWidth="1"/>
    <col min="772" max="773" width="11.140625" style="36" customWidth="1"/>
    <col min="774" max="774" width="11.140625" style="36" bestFit="1" customWidth="1"/>
    <col min="775" max="775" width="11.28515625" style="36" bestFit="1" customWidth="1"/>
    <col min="776" max="776" width="11.42578125" style="36" bestFit="1" customWidth="1"/>
    <col min="777" max="777" width="8.28515625" style="36" bestFit="1" customWidth="1"/>
    <col min="778" max="778" width="11.42578125" style="36" bestFit="1" customWidth="1"/>
    <col min="779" max="779" width="8.28515625" style="36" bestFit="1" customWidth="1"/>
    <col min="780" max="780" width="7.5703125" style="36" customWidth="1"/>
    <col min="781" max="781" width="8.7109375" style="36" customWidth="1"/>
    <col min="782" max="782" width="11.7109375" style="36" bestFit="1" customWidth="1"/>
    <col min="783" max="1024" width="9.140625" style="36"/>
    <col min="1025" max="1025" width="9.7109375" style="36" customWidth="1"/>
    <col min="1026" max="1026" width="12.28515625" style="36" customWidth="1"/>
    <col min="1027" max="1027" width="16.140625" style="36" bestFit="1" customWidth="1"/>
    <col min="1028" max="1029" width="11.140625" style="36" customWidth="1"/>
    <col min="1030" max="1030" width="11.140625" style="36" bestFit="1" customWidth="1"/>
    <col min="1031" max="1031" width="11.28515625" style="36" bestFit="1" customWidth="1"/>
    <col min="1032" max="1032" width="11.42578125" style="36" bestFit="1" customWidth="1"/>
    <col min="1033" max="1033" width="8.28515625" style="36" bestFit="1" customWidth="1"/>
    <col min="1034" max="1034" width="11.42578125" style="36" bestFit="1" customWidth="1"/>
    <col min="1035" max="1035" width="8.28515625" style="36" bestFit="1" customWidth="1"/>
    <col min="1036" max="1036" width="7.5703125" style="36" customWidth="1"/>
    <col min="1037" max="1037" width="8.7109375" style="36" customWidth="1"/>
    <col min="1038" max="1038" width="11.7109375" style="36" bestFit="1" customWidth="1"/>
    <col min="1039" max="1280" width="9.140625" style="36"/>
    <col min="1281" max="1281" width="9.7109375" style="36" customWidth="1"/>
    <col min="1282" max="1282" width="12.28515625" style="36" customWidth="1"/>
    <col min="1283" max="1283" width="16.140625" style="36" bestFit="1" customWidth="1"/>
    <col min="1284" max="1285" width="11.140625" style="36" customWidth="1"/>
    <col min="1286" max="1286" width="11.140625" style="36" bestFit="1" customWidth="1"/>
    <col min="1287" max="1287" width="11.28515625" style="36" bestFit="1" customWidth="1"/>
    <col min="1288" max="1288" width="11.42578125" style="36" bestFit="1" customWidth="1"/>
    <col min="1289" max="1289" width="8.28515625" style="36" bestFit="1" customWidth="1"/>
    <col min="1290" max="1290" width="11.42578125" style="36" bestFit="1" customWidth="1"/>
    <col min="1291" max="1291" width="8.28515625" style="36" bestFit="1" customWidth="1"/>
    <col min="1292" max="1292" width="7.5703125" style="36" customWidth="1"/>
    <col min="1293" max="1293" width="8.7109375" style="36" customWidth="1"/>
    <col min="1294" max="1294" width="11.7109375" style="36" bestFit="1" customWidth="1"/>
    <col min="1295" max="1536" width="9.140625" style="36"/>
    <col min="1537" max="1537" width="9.7109375" style="36" customWidth="1"/>
    <col min="1538" max="1538" width="12.28515625" style="36" customWidth="1"/>
    <col min="1539" max="1539" width="16.140625" style="36" bestFit="1" customWidth="1"/>
    <col min="1540" max="1541" width="11.140625" style="36" customWidth="1"/>
    <col min="1542" max="1542" width="11.140625" style="36" bestFit="1" customWidth="1"/>
    <col min="1543" max="1543" width="11.28515625" style="36" bestFit="1" customWidth="1"/>
    <col min="1544" max="1544" width="11.42578125" style="36" bestFit="1" customWidth="1"/>
    <col min="1545" max="1545" width="8.28515625" style="36" bestFit="1" customWidth="1"/>
    <col min="1546" max="1546" width="11.42578125" style="36" bestFit="1" customWidth="1"/>
    <col min="1547" max="1547" width="8.28515625" style="36" bestFit="1" customWidth="1"/>
    <col min="1548" max="1548" width="7.5703125" style="36" customWidth="1"/>
    <col min="1549" max="1549" width="8.7109375" style="36" customWidth="1"/>
    <col min="1550" max="1550" width="11.7109375" style="36" bestFit="1" customWidth="1"/>
    <col min="1551" max="1792" width="9.140625" style="36"/>
    <col min="1793" max="1793" width="9.7109375" style="36" customWidth="1"/>
    <col min="1794" max="1794" width="12.28515625" style="36" customWidth="1"/>
    <col min="1795" max="1795" width="16.140625" style="36" bestFit="1" customWidth="1"/>
    <col min="1796" max="1797" width="11.140625" style="36" customWidth="1"/>
    <col min="1798" max="1798" width="11.140625" style="36" bestFit="1" customWidth="1"/>
    <col min="1799" max="1799" width="11.28515625" style="36" bestFit="1" customWidth="1"/>
    <col min="1800" max="1800" width="11.42578125" style="36" bestFit="1" customWidth="1"/>
    <col min="1801" max="1801" width="8.28515625" style="36" bestFit="1" customWidth="1"/>
    <col min="1802" max="1802" width="11.42578125" style="36" bestFit="1" customWidth="1"/>
    <col min="1803" max="1803" width="8.28515625" style="36" bestFit="1" customWidth="1"/>
    <col min="1804" max="1804" width="7.5703125" style="36" customWidth="1"/>
    <col min="1805" max="1805" width="8.7109375" style="36" customWidth="1"/>
    <col min="1806" max="1806" width="11.7109375" style="36" bestFit="1" customWidth="1"/>
    <col min="1807" max="2048" width="9.140625" style="36"/>
    <col min="2049" max="2049" width="9.7109375" style="36" customWidth="1"/>
    <col min="2050" max="2050" width="12.28515625" style="36" customWidth="1"/>
    <col min="2051" max="2051" width="16.140625" style="36" bestFit="1" customWidth="1"/>
    <col min="2052" max="2053" width="11.140625" style="36" customWidth="1"/>
    <col min="2054" max="2054" width="11.140625" style="36" bestFit="1" customWidth="1"/>
    <col min="2055" max="2055" width="11.28515625" style="36" bestFit="1" customWidth="1"/>
    <col min="2056" max="2056" width="11.42578125" style="36" bestFit="1" customWidth="1"/>
    <col min="2057" max="2057" width="8.28515625" style="36" bestFit="1" customWidth="1"/>
    <col min="2058" max="2058" width="11.42578125" style="36" bestFit="1" customWidth="1"/>
    <col min="2059" max="2059" width="8.28515625" style="36" bestFit="1" customWidth="1"/>
    <col min="2060" max="2060" width="7.5703125" style="36" customWidth="1"/>
    <col min="2061" max="2061" width="8.7109375" style="36" customWidth="1"/>
    <col min="2062" max="2062" width="11.7109375" style="36" bestFit="1" customWidth="1"/>
    <col min="2063" max="2304" width="9.140625" style="36"/>
    <col min="2305" max="2305" width="9.7109375" style="36" customWidth="1"/>
    <col min="2306" max="2306" width="12.28515625" style="36" customWidth="1"/>
    <col min="2307" max="2307" width="16.140625" style="36" bestFit="1" customWidth="1"/>
    <col min="2308" max="2309" width="11.140625" style="36" customWidth="1"/>
    <col min="2310" max="2310" width="11.140625" style="36" bestFit="1" customWidth="1"/>
    <col min="2311" max="2311" width="11.28515625" style="36" bestFit="1" customWidth="1"/>
    <col min="2312" max="2312" width="11.42578125" style="36" bestFit="1" customWidth="1"/>
    <col min="2313" max="2313" width="8.28515625" style="36" bestFit="1" customWidth="1"/>
    <col min="2314" max="2314" width="11.42578125" style="36" bestFit="1" customWidth="1"/>
    <col min="2315" max="2315" width="8.28515625" style="36" bestFit="1" customWidth="1"/>
    <col min="2316" max="2316" width="7.5703125" style="36" customWidth="1"/>
    <col min="2317" max="2317" width="8.7109375" style="36" customWidth="1"/>
    <col min="2318" max="2318" width="11.7109375" style="36" bestFit="1" customWidth="1"/>
    <col min="2319" max="2560" width="9.140625" style="36"/>
    <col min="2561" max="2561" width="9.7109375" style="36" customWidth="1"/>
    <col min="2562" max="2562" width="12.28515625" style="36" customWidth="1"/>
    <col min="2563" max="2563" width="16.140625" style="36" bestFit="1" customWidth="1"/>
    <col min="2564" max="2565" width="11.140625" style="36" customWidth="1"/>
    <col min="2566" max="2566" width="11.140625" style="36" bestFit="1" customWidth="1"/>
    <col min="2567" max="2567" width="11.28515625" style="36" bestFit="1" customWidth="1"/>
    <col min="2568" max="2568" width="11.42578125" style="36" bestFit="1" customWidth="1"/>
    <col min="2569" max="2569" width="8.28515625" style="36" bestFit="1" customWidth="1"/>
    <col min="2570" max="2570" width="11.42578125" style="36" bestFit="1" customWidth="1"/>
    <col min="2571" max="2571" width="8.28515625" style="36" bestFit="1" customWidth="1"/>
    <col min="2572" max="2572" width="7.5703125" style="36" customWidth="1"/>
    <col min="2573" max="2573" width="8.7109375" style="36" customWidth="1"/>
    <col min="2574" max="2574" width="11.7109375" style="36" bestFit="1" customWidth="1"/>
    <col min="2575" max="2816" width="9.140625" style="36"/>
    <col min="2817" max="2817" width="9.7109375" style="36" customWidth="1"/>
    <col min="2818" max="2818" width="12.28515625" style="36" customWidth="1"/>
    <col min="2819" max="2819" width="16.140625" style="36" bestFit="1" customWidth="1"/>
    <col min="2820" max="2821" width="11.140625" style="36" customWidth="1"/>
    <col min="2822" max="2822" width="11.140625" style="36" bestFit="1" customWidth="1"/>
    <col min="2823" max="2823" width="11.28515625" style="36" bestFit="1" customWidth="1"/>
    <col min="2824" max="2824" width="11.42578125" style="36" bestFit="1" customWidth="1"/>
    <col min="2825" max="2825" width="8.28515625" style="36" bestFit="1" customWidth="1"/>
    <col min="2826" max="2826" width="11.42578125" style="36" bestFit="1" customWidth="1"/>
    <col min="2827" max="2827" width="8.28515625" style="36" bestFit="1" customWidth="1"/>
    <col min="2828" max="2828" width="7.5703125" style="36" customWidth="1"/>
    <col min="2829" max="2829" width="8.7109375" style="36" customWidth="1"/>
    <col min="2830" max="2830" width="11.7109375" style="36" bestFit="1" customWidth="1"/>
    <col min="2831" max="3072" width="9.140625" style="36"/>
    <col min="3073" max="3073" width="9.7109375" style="36" customWidth="1"/>
    <col min="3074" max="3074" width="12.28515625" style="36" customWidth="1"/>
    <col min="3075" max="3075" width="16.140625" style="36" bestFit="1" customWidth="1"/>
    <col min="3076" max="3077" width="11.140625" style="36" customWidth="1"/>
    <col min="3078" max="3078" width="11.140625" style="36" bestFit="1" customWidth="1"/>
    <col min="3079" max="3079" width="11.28515625" style="36" bestFit="1" customWidth="1"/>
    <col min="3080" max="3080" width="11.42578125" style="36" bestFit="1" customWidth="1"/>
    <col min="3081" max="3081" width="8.28515625" style="36" bestFit="1" customWidth="1"/>
    <col min="3082" max="3082" width="11.42578125" style="36" bestFit="1" customWidth="1"/>
    <col min="3083" max="3083" width="8.28515625" style="36" bestFit="1" customWidth="1"/>
    <col min="3084" max="3084" width="7.5703125" style="36" customWidth="1"/>
    <col min="3085" max="3085" width="8.7109375" style="36" customWidth="1"/>
    <col min="3086" max="3086" width="11.7109375" style="36" bestFit="1" customWidth="1"/>
    <col min="3087" max="3328" width="9.140625" style="36"/>
    <col min="3329" max="3329" width="9.7109375" style="36" customWidth="1"/>
    <col min="3330" max="3330" width="12.28515625" style="36" customWidth="1"/>
    <col min="3331" max="3331" width="16.140625" style="36" bestFit="1" customWidth="1"/>
    <col min="3332" max="3333" width="11.140625" style="36" customWidth="1"/>
    <col min="3334" max="3334" width="11.140625" style="36" bestFit="1" customWidth="1"/>
    <col min="3335" max="3335" width="11.28515625" style="36" bestFit="1" customWidth="1"/>
    <col min="3336" max="3336" width="11.42578125" style="36" bestFit="1" customWidth="1"/>
    <col min="3337" max="3337" width="8.28515625" style="36" bestFit="1" customWidth="1"/>
    <col min="3338" max="3338" width="11.42578125" style="36" bestFit="1" customWidth="1"/>
    <col min="3339" max="3339" width="8.28515625" style="36" bestFit="1" customWidth="1"/>
    <col min="3340" max="3340" width="7.5703125" style="36" customWidth="1"/>
    <col min="3341" max="3341" width="8.7109375" style="36" customWidth="1"/>
    <col min="3342" max="3342" width="11.7109375" style="36" bestFit="1" customWidth="1"/>
    <col min="3343" max="3584" width="9.140625" style="36"/>
    <col min="3585" max="3585" width="9.7109375" style="36" customWidth="1"/>
    <col min="3586" max="3586" width="12.28515625" style="36" customWidth="1"/>
    <col min="3587" max="3587" width="16.140625" style="36" bestFit="1" customWidth="1"/>
    <col min="3588" max="3589" width="11.140625" style="36" customWidth="1"/>
    <col min="3590" max="3590" width="11.140625" style="36" bestFit="1" customWidth="1"/>
    <col min="3591" max="3591" width="11.28515625" style="36" bestFit="1" customWidth="1"/>
    <col min="3592" max="3592" width="11.42578125" style="36" bestFit="1" customWidth="1"/>
    <col min="3593" max="3593" width="8.28515625" style="36" bestFit="1" customWidth="1"/>
    <col min="3594" max="3594" width="11.42578125" style="36" bestFit="1" customWidth="1"/>
    <col min="3595" max="3595" width="8.28515625" style="36" bestFit="1" customWidth="1"/>
    <col min="3596" max="3596" width="7.5703125" style="36" customWidth="1"/>
    <col min="3597" max="3597" width="8.7109375" style="36" customWidth="1"/>
    <col min="3598" max="3598" width="11.7109375" style="36" bestFit="1" customWidth="1"/>
    <col min="3599" max="3840" width="9.140625" style="36"/>
    <col min="3841" max="3841" width="9.7109375" style="36" customWidth="1"/>
    <col min="3842" max="3842" width="12.28515625" style="36" customWidth="1"/>
    <col min="3843" max="3843" width="16.140625" style="36" bestFit="1" customWidth="1"/>
    <col min="3844" max="3845" width="11.140625" style="36" customWidth="1"/>
    <col min="3846" max="3846" width="11.140625" style="36" bestFit="1" customWidth="1"/>
    <col min="3847" max="3847" width="11.28515625" style="36" bestFit="1" customWidth="1"/>
    <col min="3848" max="3848" width="11.42578125" style="36" bestFit="1" customWidth="1"/>
    <col min="3849" max="3849" width="8.28515625" style="36" bestFit="1" customWidth="1"/>
    <col min="3850" max="3850" width="11.42578125" style="36" bestFit="1" customWidth="1"/>
    <col min="3851" max="3851" width="8.28515625" style="36" bestFit="1" customWidth="1"/>
    <col min="3852" max="3852" width="7.5703125" style="36" customWidth="1"/>
    <col min="3853" max="3853" width="8.7109375" style="36" customWidth="1"/>
    <col min="3854" max="3854" width="11.7109375" style="36" bestFit="1" customWidth="1"/>
    <col min="3855" max="4096" width="9.140625" style="36"/>
    <col min="4097" max="4097" width="9.7109375" style="36" customWidth="1"/>
    <col min="4098" max="4098" width="12.28515625" style="36" customWidth="1"/>
    <col min="4099" max="4099" width="16.140625" style="36" bestFit="1" customWidth="1"/>
    <col min="4100" max="4101" width="11.140625" style="36" customWidth="1"/>
    <col min="4102" max="4102" width="11.140625" style="36" bestFit="1" customWidth="1"/>
    <col min="4103" max="4103" width="11.28515625" style="36" bestFit="1" customWidth="1"/>
    <col min="4104" max="4104" width="11.42578125" style="36" bestFit="1" customWidth="1"/>
    <col min="4105" max="4105" width="8.28515625" style="36" bestFit="1" customWidth="1"/>
    <col min="4106" max="4106" width="11.42578125" style="36" bestFit="1" customWidth="1"/>
    <col min="4107" max="4107" width="8.28515625" style="36" bestFit="1" customWidth="1"/>
    <col min="4108" max="4108" width="7.5703125" style="36" customWidth="1"/>
    <col min="4109" max="4109" width="8.7109375" style="36" customWidth="1"/>
    <col min="4110" max="4110" width="11.7109375" style="36" bestFit="1" customWidth="1"/>
    <col min="4111" max="4352" width="9.140625" style="36"/>
    <col min="4353" max="4353" width="9.7109375" style="36" customWidth="1"/>
    <col min="4354" max="4354" width="12.28515625" style="36" customWidth="1"/>
    <col min="4355" max="4355" width="16.140625" style="36" bestFit="1" customWidth="1"/>
    <col min="4356" max="4357" width="11.140625" style="36" customWidth="1"/>
    <col min="4358" max="4358" width="11.140625" style="36" bestFit="1" customWidth="1"/>
    <col min="4359" max="4359" width="11.28515625" style="36" bestFit="1" customWidth="1"/>
    <col min="4360" max="4360" width="11.42578125" style="36" bestFit="1" customWidth="1"/>
    <col min="4361" max="4361" width="8.28515625" style="36" bestFit="1" customWidth="1"/>
    <col min="4362" max="4362" width="11.42578125" style="36" bestFit="1" customWidth="1"/>
    <col min="4363" max="4363" width="8.28515625" style="36" bestFit="1" customWidth="1"/>
    <col min="4364" max="4364" width="7.5703125" style="36" customWidth="1"/>
    <col min="4365" max="4365" width="8.7109375" style="36" customWidth="1"/>
    <col min="4366" max="4366" width="11.7109375" style="36" bestFit="1" customWidth="1"/>
    <col min="4367" max="4608" width="9.140625" style="36"/>
    <col min="4609" max="4609" width="9.7109375" style="36" customWidth="1"/>
    <col min="4610" max="4610" width="12.28515625" style="36" customWidth="1"/>
    <col min="4611" max="4611" width="16.140625" style="36" bestFit="1" customWidth="1"/>
    <col min="4612" max="4613" width="11.140625" style="36" customWidth="1"/>
    <col min="4614" max="4614" width="11.140625" style="36" bestFit="1" customWidth="1"/>
    <col min="4615" max="4615" width="11.28515625" style="36" bestFit="1" customWidth="1"/>
    <col min="4616" max="4616" width="11.42578125" style="36" bestFit="1" customWidth="1"/>
    <col min="4617" max="4617" width="8.28515625" style="36" bestFit="1" customWidth="1"/>
    <col min="4618" max="4618" width="11.42578125" style="36" bestFit="1" customWidth="1"/>
    <col min="4619" max="4619" width="8.28515625" style="36" bestFit="1" customWidth="1"/>
    <col min="4620" max="4620" width="7.5703125" style="36" customWidth="1"/>
    <col min="4621" max="4621" width="8.7109375" style="36" customWidth="1"/>
    <col min="4622" max="4622" width="11.7109375" style="36" bestFit="1" customWidth="1"/>
    <col min="4623" max="4864" width="9.140625" style="36"/>
    <col min="4865" max="4865" width="9.7109375" style="36" customWidth="1"/>
    <col min="4866" max="4866" width="12.28515625" style="36" customWidth="1"/>
    <col min="4867" max="4867" width="16.140625" style="36" bestFit="1" customWidth="1"/>
    <col min="4868" max="4869" width="11.140625" style="36" customWidth="1"/>
    <col min="4870" max="4870" width="11.140625" style="36" bestFit="1" customWidth="1"/>
    <col min="4871" max="4871" width="11.28515625" style="36" bestFit="1" customWidth="1"/>
    <col min="4872" max="4872" width="11.42578125" style="36" bestFit="1" customWidth="1"/>
    <col min="4873" max="4873" width="8.28515625" style="36" bestFit="1" customWidth="1"/>
    <col min="4874" max="4874" width="11.42578125" style="36" bestFit="1" customWidth="1"/>
    <col min="4875" max="4875" width="8.28515625" style="36" bestFit="1" customWidth="1"/>
    <col min="4876" max="4876" width="7.5703125" style="36" customWidth="1"/>
    <col min="4877" max="4877" width="8.7109375" style="36" customWidth="1"/>
    <col min="4878" max="4878" width="11.7109375" style="36" bestFit="1" customWidth="1"/>
    <col min="4879" max="5120" width="9.140625" style="36"/>
    <col min="5121" max="5121" width="9.7109375" style="36" customWidth="1"/>
    <col min="5122" max="5122" width="12.28515625" style="36" customWidth="1"/>
    <col min="5123" max="5123" width="16.140625" style="36" bestFit="1" customWidth="1"/>
    <col min="5124" max="5125" width="11.140625" style="36" customWidth="1"/>
    <col min="5126" max="5126" width="11.140625" style="36" bestFit="1" customWidth="1"/>
    <col min="5127" max="5127" width="11.28515625" style="36" bestFit="1" customWidth="1"/>
    <col min="5128" max="5128" width="11.42578125" style="36" bestFit="1" customWidth="1"/>
    <col min="5129" max="5129" width="8.28515625" style="36" bestFit="1" customWidth="1"/>
    <col min="5130" max="5130" width="11.42578125" style="36" bestFit="1" customWidth="1"/>
    <col min="5131" max="5131" width="8.28515625" style="36" bestFit="1" customWidth="1"/>
    <col min="5132" max="5132" width="7.5703125" style="36" customWidth="1"/>
    <col min="5133" max="5133" width="8.7109375" style="36" customWidth="1"/>
    <col min="5134" max="5134" width="11.7109375" style="36" bestFit="1" customWidth="1"/>
    <col min="5135" max="5376" width="9.140625" style="36"/>
    <col min="5377" max="5377" width="9.7109375" style="36" customWidth="1"/>
    <col min="5378" max="5378" width="12.28515625" style="36" customWidth="1"/>
    <col min="5379" max="5379" width="16.140625" style="36" bestFit="1" customWidth="1"/>
    <col min="5380" max="5381" width="11.140625" style="36" customWidth="1"/>
    <col min="5382" max="5382" width="11.140625" style="36" bestFit="1" customWidth="1"/>
    <col min="5383" max="5383" width="11.28515625" style="36" bestFit="1" customWidth="1"/>
    <col min="5384" max="5384" width="11.42578125" style="36" bestFit="1" customWidth="1"/>
    <col min="5385" max="5385" width="8.28515625" style="36" bestFit="1" customWidth="1"/>
    <col min="5386" max="5386" width="11.42578125" style="36" bestFit="1" customWidth="1"/>
    <col min="5387" max="5387" width="8.28515625" style="36" bestFit="1" customWidth="1"/>
    <col min="5388" max="5388" width="7.5703125" style="36" customWidth="1"/>
    <col min="5389" max="5389" width="8.7109375" style="36" customWidth="1"/>
    <col min="5390" max="5390" width="11.7109375" style="36" bestFit="1" customWidth="1"/>
    <col min="5391" max="5632" width="9.140625" style="36"/>
    <col min="5633" max="5633" width="9.7109375" style="36" customWidth="1"/>
    <col min="5634" max="5634" width="12.28515625" style="36" customWidth="1"/>
    <col min="5635" max="5635" width="16.140625" style="36" bestFit="1" customWidth="1"/>
    <col min="5636" max="5637" width="11.140625" style="36" customWidth="1"/>
    <col min="5638" max="5638" width="11.140625" style="36" bestFit="1" customWidth="1"/>
    <col min="5639" max="5639" width="11.28515625" style="36" bestFit="1" customWidth="1"/>
    <col min="5640" max="5640" width="11.42578125" style="36" bestFit="1" customWidth="1"/>
    <col min="5641" max="5641" width="8.28515625" style="36" bestFit="1" customWidth="1"/>
    <col min="5642" max="5642" width="11.42578125" style="36" bestFit="1" customWidth="1"/>
    <col min="5643" max="5643" width="8.28515625" style="36" bestFit="1" customWidth="1"/>
    <col min="5644" max="5644" width="7.5703125" style="36" customWidth="1"/>
    <col min="5645" max="5645" width="8.7109375" style="36" customWidth="1"/>
    <col min="5646" max="5646" width="11.7109375" style="36" bestFit="1" customWidth="1"/>
    <col min="5647" max="5888" width="9.140625" style="36"/>
    <col min="5889" max="5889" width="9.7109375" style="36" customWidth="1"/>
    <col min="5890" max="5890" width="12.28515625" style="36" customWidth="1"/>
    <col min="5891" max="5891" width="16.140625" style="36" bestFit="1" customWidth="1"/>
    <col min="5892" max="5893" width="11.140625" style="36" customWidth="1"/>
    <col min="5894" max="5894" width="11.140625" style="36" bestFit="1" customWidth="1"/>
    <col min="5895" max="5895" width="11.28515625" style="36" bestFit="1" customWidth="1"/>
    <col min="5896" max="5896" width="11.42578125" style="36" bestFit="1" customWidth="1"/>
    <col min="5897" max="5897" width="8.28515625" style="36" bestFit="1" customWidth="1"/>
    <col min="5898" max="5898" width="11.42578125" style="36" bestFit="1" customWidth="1"/>
    <col min="5899" max="5899" width="8.28515625" style="36" bestFit="1" customWidth="1"/>
    <col min="5900" max="5900" width="7.5703125" style="36" customWidth="1"/>
    <col min="5901" max="5901" width="8.7109375" style="36" customWidth="1"/>
    <col min="5902" max="5902" width="11.7109375" style="36" bestFit="1" customWidth="1"/>
    <col min="5903" max="6144" width="9.140625" style="36"/>
    <col min="6145" max="6145" width="9.7109375" style="36" customWidth="1"/>
    <col min="6146" max="6146" width="12.28515625" style="36" customWidth="1"/>
    <col min="6147" max="6147" width="16.140625" style="36" bestFit="1" customWidth="1"/>
    <col min="6148" max="6149" width="11.140625" style="36" customWidth="1"/>
    <col min="6150" max="6150" width="11.140625" style="36" bestFit="1" customWidth="1"/>
    <col min="6151" max="6151" width="11.28515625" style="36" bestFit="1" customWidth="1"/>
    <col min="6152" max="6152" width="11.42578125" style="36" bestFit="1" customWidth="1"/>
    <col min="6153" max="6153" width="8.28515625" style="36" bestFit="1" customWidth="1"/>
    <col min="6154" max="6154" width="11.42578125" style="36" bestFit="1" customWidth="1"/>
    <col min="6155" max="6155" width="8.28515625" style="36" bestFit="1" customWidth="1"/>
    <col min="6156" max="6156" width="7.5703125" style="36" customWidth="1"/>
    <col min="6157" max="6157" width="8.7109375" style="36" customWidth="1"/>
    <col min="6158" max="6158" width="11.7109375" style="36" bestFit="1" customWidth="1"/>
    <col min="6159" max="6400" width="9.140625" style="36"/>
    <col min="6401" max="6401" width="9.7109375" style="36" customWidth="1"/>
    <col min="6402" max="6402" width="12.28515625" style="36" customWidth="1"/>
    <col min="6403" max="6403" width="16.140625" style="36" bestFit="1" customWidth="1"/>
    <col min="6404" max="6405" width="11.140625" style="36" customWidth="1"/>
    <col min="6406" max="6406" width="11.140625" style="36" bestFit="1" customWidth="1"/>
    <col min="6407" max="6407" width="11.28515625" style="36" bestFit="1" customWidth="1"/>
    <col min="6408" max="6408" width="11.42578125" style="36" bestFit="1" customWidth="1"/>
    <col min="6409" max="6409" width="8.28515625" style="36" bestFit="1" customWidth="1"/>
    <col min="6410" max="6410" width="11.42578125" style="36" bestFit="1" customWidth="1"/>
    <col min="6411" max="6411" width="8.28515625" style="36" bestFit="1" customWidth="1"/>
    <col min="6412" max="6412" width="7.5703125" style="36" customWidth="1"/>
    <col min="6413" max="6413" width="8.7109375" style="36" customWidth="1"/>
    <col min="6414" max="6414" width="11.7109375" style="36" bestFit="1" customWidth="1"/>
    <col min="6415" max="6656" width="9.140625" style="36"/>
    <col min="6657" max="6657" width="9.7109375" style="36" customWidth="1"/>
    <col min="6658" max="6658" width="12.28515625" style="36" customWidth="1"/>
    <col min="6659" max="6659" width="16.140625" style="36" bestFit="1" customWidth="1"/>
    <col min="6660" max="6661" width="11.140625" style="36" customWidth="1"/>
    <col min="6662" max="6662" width="11.140625" style="36" bestFit="1" customWidth="1"/>
    <col min="6663" max="6663" width="11.28515625" style="36" bestFit="1" customWidth="1"/>
    <col min="6664" max="6664" width="11.42578125" style="36" bestFit="1" customWidth="1"/>
    <col min="6665" max="6665" width="8.28515625" style="36" bestFit="1" customWidth="1"/>
    <col min="6666" max="6666" width="11.42578125" style="36" bestFit="1" customWidth="1"/>
    <col min="6667" max="6667" width="8.28515625" style="36" bestFit="1" customWidth="1"/>
    <col min="6668" max="6668" width="7.5703125" style="36" customWidth="1"/>
    <col min="6669" max="6669" width="8.7109375" style="36" customWidth="1"/>
    <col min="6670" max="6670" width="11.7109375" style="36" bestFit="1" customWidth="1"/>
    <col min="6671" max="6912" width="9.140625" style="36"/>
    <col min="6913" max="6913" width="9.7109375" style="36" customWidth="1"/>
    <col min="6914" max="6914" width="12.28515625" style="36" customWidth="1"/>
    <col min="6915" max="6915" width="16.140625" style="36" bestFit="1" customWidth="1"/>
    <col min="6916" max="6917" width="11.140625" style="36" customWidth="1"/>
    <col min="6918" max="6918" width="11.140625" style="36" bestFit="1" customWidth="1"/>
    <col min="6919" max="6919" width="11.28515625" style="36" bestFit="1" customWidth="1"/>
    <col min="6920" max="6920" width="11.42578125" style="36" bestFit="1" customWidth="1"/>
    <col min="6921" max="6921" width="8.28515625" style="36" bestFit="1" customWidth="1"/>
    <col min="6922" max="6922" width="11.42578125" style="36" bestFit="1" customWidth="1"/>
    <col min="6923" max="6923" width="8.28515625" style="36" bestFit="1" customWidth="1"/>
    <col min="6924" max="6924" width="7.5703125" style="36" customWidth="1"/>
    <col min="6925" max="6925" width="8.7109375" style="36" customWidth="1"/>
    <col min="6926" max="6926" width="11.7109375" style="36" bestFit="1" customWidth="1"/>
    <col min="6927" max="7168" width="9.140625" style="36"/>
    <col min="7169" max="7169" width="9.7109375" style="36" customWidth="1"/>
    <col min="7170" max="7170" width="12.28515625" style="36" customWidth="1"/>
    <col min="7171" max="7171" width="16.140625" style="36" bestFit="1" customWidth="1"/>
    <col min="7172" max="7173" width="11.140625" style="36" customWidth="1"/>
    <col min="7174" max="7174" width="11.140625" style="36" bestFit="1" customWidth="1"/>
    <col min="7175" max="7175" width="11.28515625" style="36" bestFit="1" customWidth="1"/>
    <col min="7176" max="7176" width="11.42578125" style="36" bestFit="1" customWidth="1"/>
    <col min="7177" max="7177" width="8.28515625" style="36" bestFit="1" customWidth="1"/>
    <col min="7178" max="7178" width="11.42578125" style="36" bestFit="1" customWidth="1"/>
    <col min="7179" max="7179" width="8.28515625" style="36" bestFit="1" customWidth="1"/>
    <col min="7180" max="7180" width="7.5703125" style="36" customWidth="1"/>
    <col min="7181" max="7181" width="8.7109375" style="36" customWidth="1"/>
    <col min="7182" max="7182" width="11.7109375" style="36" bestFit="1" customWidth="1"/>
    <col min="7183" max="7424" width="9.140625" style="36"/>
    <col min="7425" max="7425" width="9.7109375" style="36" customWidth="1"/>
    <col min="7426" max="7426" width="12.28515625" style="36" customWidth="1"/>
    <col min="7427" max="7427" width="16.140625" style="36" bestFit="1" customWidth="1"/>
    <col min="7428" max="7429" width="11.140625" style="36" customWidth="1"/>
    <col min="7430" max="7430" width="11.140625" style="36" bestFit="1" customWidth="1"/>
    <col min="7431" max="7431" width="11.28515625" style="36" bestFit="1" customWidth="1"/>
    <col min="7432" max="7432" width="11.42578125" style="36" bestFit="1" customWidth="1"/>
    <col min="7433" max="7433" width="8.28515625" style="36" bestFit="1" customWidth="1"/>
    <col min="7434" max="7434" width="11.42578125" style="36" bestFit="1" customWidth="1"/>
    <col min="7435" max="7435" width="8.28515625" style="36" bestFit="1" customWidth="1"/>
    <col min="7436" max="7436" width="7.5703125" style="36" customWidth="1"/>
    <col min="7437" max="7437" width="8.7109375" style="36" customWidth="1"/>
    <col min="7438" max="7438" width="11.7109375" style="36" bestFit="1" customWidth="1"/>
    <col min="7439" max="7680" width="9.140625" style="36"/>
    <col min="7681" max="7681" width="9.7109375" style="36" customWidth="1"/>
    <col min="7682" max="7682" width="12.28515625" style="36" customWidth="1"/>
    <col min="7683" max="7683" width="16.140625" style="36" bestFit="1" customWidth="1"/>
    <col min="7684" max="7685" width="11.140625" style="36" customWidth="1"/>
    <col min="7686" max="7686" width="11.140625" style="36" bestFit="1" customWidth="1"/>
    <col min="7687" max="7687" width="11.28515625" style="36" bestFit="1" customWidth="1"/>
    <col min="7688" max="7688" width="11.42578125" style="36" bestFit="1" customWidth="1"/>
    <col min="7689" max="7689" width="8.28515625" style="36" bestFit="1" customWidth="1"/>
    <col min="7690" max="7690" width="11.42578125" style="36" bestFit="1" customWidth="1"/>
    <col min="7691" max="7691" width="8.28515625" style="36" bestFit="1" customWidth="1"/>
    <col min="7692" max="7692" width="7.5703125" style="36" customWidth="1"/>
    <col min="7693" max="7693" width="8.7109375" style="36" customWidth="1"/>
    <col min="7694" max="7694" width="11.7109375" style="36" bestFit="1" customWidth="1"/>
    <col min="7695" max="7936" width="9.140625" style="36"/>
    <col min="7937" max="7937" width="9.7109375" style="36" customWidth="1"/>
    <col min="7938" max="7938" width="12.28515625" style="36" customWidth="1"/>
    <col min="7939" max="7939" width="16.140625" style="36" bestFit="1" customWidth="1"/>
    <col min="7940" max="7941" width="11.140625" style="36" customWidth="1"/>
    <col min="7942" max="7942" width="11.140625" style="36" bestFit="1" customWidth="1"/>
    <col min="7943" max="7943" width="11.28515625" style="36" bestFit="1" customWidth="1"/>
    <col min="7944" max="7944" width="11.42578125" style="36" bestFit="1" customWidth="1"/>
    <col min="7945" max="7945" width="8.28515625" style="36" bestFit="1" customWidth="1"/>
    <col min="7946" max="7946" width="11.42578125" style="36" bestFit="1" customWidth="1"/>
    <col min="7947" max="7947" width="8.28515625" style="36" bestFit="1" customWidth="1"/>
    <col min="7948" max="7948" width="7.5703125" style="36" customWidth="1"/>
    <col min="7949" max="7949" width="8.7109375" style="36" customWidth="1"/>
    <col min="7950" max="7950" width="11.7109375" style="36" bestFit="1" customWidth="1"/>
    <col min="7951" max="8192" width="9.140625" style="36"/>
    <col min="8193" max="8193" width="9.7109375" style="36" customWidth="1"/>
    <col min="8194" max="8194" width="12.28515625" style="36" customWidth="1"/>
    <col min="8195" max="8195" width="16.140625" style="36" bestFit="1" customWidth="1"/>
    <col min="8196" max="8197" width="11.140625" style="36" customWidth="1"/>
    <col min="8198" max="8198" width="11.140625" style="36" bestFit="1" customWidth="1"/>
    <col min="8199" max="8199" width="11.28515625" style="36" bestFit="1" customWidth="1"/>
    <col min="8200" max="8200" width="11.42578125" style="36" bestFit="1" customWidth="1"/>
    <col min="8201" max="8201" width="8.28515625" style="36" bestFit="1" customWidth="1"/>
    <col min="8202" max="8202" width="11.42578125" style="36" bestFit="1" customWidth="1"/>
    <col min="8203" max="8203" width="8.28515625" style="36" bestFit="1" customWidth="1"/>
    <col min="8204" max="8204" width="7.5703125" style="36" customWidth="1"/>
    <col min="8205" max="8205" width="8.7109375" style="36" customWidth="1"/>
    <col min="8206" max="8206" width="11.7109375" style="36" bestFit="1" customWidth="1"/>
    <col min="8207" max="8448" width="9.140625" style="36"/>
    <col min="8449" max="8449" width="9.7109375" style="36" customWidth="1"/>
    <col min="8450" max="8450" width="12.28515625" style="36" customWidth="1"/>
    <col min="8451" max="8451" width="16.140625" style="36" bestFit="1" customWidth="1"/>
    <col min="8452" max="8453" width="11.140625" style="36" customWidth="1"/>
    <col min="8454" max="8454" width="11.140625" style="36" bestFit="1" customWidth="1"/>
    <col min="8455" max="8455" width="11.28515625" style="36" bestFit="1" customWidth="1"/>
    <col min="8456" max="8456" width="11.42578125" style="36" bestFit="1" customWidth="1"/>
    <col min="8457" max="8457" width="8.28515625" style="36" bestFit="1" customWidth="1"/>
    <col min="8458" max="8458" width="11.42578125" style="36" bestFit="1" customWidth="1"/>
    <col min="8459" max="8459" width="8.28515625" style="36" bestFit="1" customWidth="1"/>
    <col min="8460" max="8460" width="7.5703125" style="36" customWidth="1"/>
    <col min="8461" max="8461" width="8.7109375" style="36" customWidth="1"/>
    <col min="8462" max="8462" width="11.7109375" style="36" bestFit="1" customWidth="1"/>
    <col min="8463" max="8704" width="9.140625" style="36"/>
    <col min="8705" max="8705" width="9.7109375" style="36" customWidth="1"/>
    <col min="8706" max="8706" width="12.28515625" style="36" customWidth="1"/>
    <col min="8707" max="8707" width="16.140625" style="36" bestFit="1" customWidth="1"/>
    <col min="8708" max="8709" width="11.140625" style="36" customWidth="1"/>
    <col min="8710" max="8710" width="11.140625" style="36" bestFit="1" customWidth="1"/>
    <col min="8711" max="8711" width="11.28515625" style="36" bestFit="1" customWidth="1"/>
    <col min="8712" max="8712" width="11.42578125" style="36" bestFit="1" customWidth="1"/>
    <col min="8713" max="8713" width="8.28515625" style="36" bestFit="1" customWidth="1"/>
    <col min="8714" max="8714" width="11.42578125" style="36" bestFit="1" customWidth="1"/>
    <col min="8715" max="8715" width="8.28515625" style="36" bestFit="1" customWidth="1"/>
    <col min="8716" max="8716" width="7.5703125" style="36" customWidth="1"/>
    <col min="8717" max="8717" width="8.7109375" style="36" customWidth="1"/>
    <col min="8718" max="8718" width="11.7109375" style="36" bestFit="1" customWidth="1"/>
    <col min="8719" max="8960" width="9.140625" style="36"/>
    <col min="8961" max="8961" width="9.7109375" style="36" customWidth="1"/>
    <col min="8962" max="8962" width="12.28515625" style="36" customWidth="1"/>
    <col min="8963" max="8963" width="16.140625" style="36" bestFit="1" customWidth="1"/>
    <col min="8964" max="8965" width="11.140625" style="36" customWidth="1"/>
    <col min="8966" max="8966" width="11.140625" style="36" bestFit="1" customWidth="1"/>
    <col min="8967" max="8967" width="11.28515625" style="36" bestFit="1" customWidth="1"/>
    <col min="8968" max="8968" width="11.42578125" style="36" bestFit="1" customWidth="1"/>
    <col min="8969" max="8969" width="8.28515625" style="36" bestFit="1" customWidth="1"/>
    <col min="8970" max="8970" width="11.42578125" style="36" bestFit="1" customWidth="1"/>
    <col min="8971" max="8971" width="8.28515625" style="36" bestFit="1" customWidth="1"/>
    <col min="8972" max="8972" width="7.5703125" style="36" customWidth="1"/>
    <col min="8973" max="8973" width="8.7109375" style="36" customWidth="1"/>
    <col min="8974" max="8974" width="11.7109375" style="36" bestFit="1" customWidth="1"/>
    <col min="8975" max="9216" width="9.140625" style="36"/>
    <col min="9217" max="9217" width="9.7109375" style="36" customWidth="1"/>
    <col min="9218" max="9218" width="12.28515625" style="36" customWidth="1"/>
    <col min="9219" max="9219" width="16.140625" style="36" bestFit="1" customWidth="1"/>
    <col min="9220" max="9221" width="11.140625" style="36" customWidth="1"/>
    <col min="9222" max="9222" width="11.140625" style="36" bestFit="1" customWidth="1"/>
    <col min="9223" max="9223" width="11.28515625" style="36" bestFit="1" customWidth="1"/>
    <col min="9224" max="9224" width="11.42578125" style="36" bestFit="1" customWidth="1"/>
    <col min="9225" max="9225" width="8.28515625" style="36" bestFit="1" customWidth="1"/>
    <col min="9226" max="9226" width="11.42578125" style="36" bestFit="1" customWidth="1"/>
    <col min="9227" max="9227" width="8.28515625" style="36" bestFit="1" customWidth="1"/>
    <col min="9228" max="9228" width="7.5703125" style="36" customWidth="1"/>
    <col min="9229" max="9229" width="8.7109375" style="36" customWidth="1"/>
    <col min="9230" max="9230" width="11.7109375" style="36" bestFit="1" customWidth="1"/>
    <col min="9231" max="9472" width="9.140625" style="36"/>
    <col min="9473" max="9473" width="9.7109375" style="36" customWidth="1"/>
    <col min="9474" max="9474" width="12.28515625" style="36" customWidth="1"/>
    <col min="9475" max="9475" width="16.140625" style="36" bestFit="1" customWidth="1"/>
    <col min="9476" max="9477" width="11.140625" style="36" customWidth="1"/>
    <col min="9478" max="9478" width="11.140625" style="36" bestFit="1" customWidth="1"/>
    <col min="9479" max="9479" width="11.28515625" style="36" bestFit="1" customWidth="1"/>
    <col min="9480" max="9480" width="11.42578125" style="36" bestFit="1" customWidth="1"/>
    <col min="9481" max="9481" width="8.28515625" style="36" bestFit="1" customWidth="1"/>
    <col min="9482" max="9482" width="11.42578125" style="36" bestFit="1" customWidth="1"/>
    <col min="9483" max="9483" width="8.28515625" style="36" bestFit="1" customWidth="1"/>
    <col min="9484" max="9484" width="7.5703125" style="36" customWidth="1"/>
    <col min="9485" max="9485" width="8.7109375" style="36" customWidth="1"/>
    <col min="9486" max="9486" width="11.7109375" style="36" bestFit="1" customWidth="1"/>
    <col min="9487" max="9728" width="9.140625" style="36"/>
    <col min="9729" max="9729" width="9.7109375" style="36" customWidth="1"/>
    <col min="9730" max="9730" width="12.28515625" style="36" customWidth="1"/>
    <col min="9731" max="9731" width="16.140625" style="36" bestFit="1" customWidth="1"/>
    <col min="9732" max="9733" width="11.140625" style="36" customWidth="1"/>
    <col min="9734" max="9734" width="11.140625" style="36" bestFit="1" customWidth="1"/>
    <col min="9735" max="9735" width="11.28515625" style="36" bestFit="1" customWidth="1"/>
    <col min="9736" max="9736" width="11.42578125" style="36" bestFit="1" customWidth="1"/>
    <col min="9737" max="9737" width="8.28515625" style="36" bestFit="1" customWidth="1"/>
    <col min="9738" max="9738" width="11.42578125" style="36" bestFit="1" customWidth="1"/>
    <col min="9739" max="9739" width="8.28515625" style="36" bestFit="1" customWidth="1"/>
    <col min="9740" max="9740" width="7.5703125" style="36" customWidth="1"/>
    <col min="9741" max="9741" width="8.7109375" style="36" customWidth="1"/>
    <col min="9742" max="9742" width="11.7109375" style="36" bestFit="1" customWidth="1"/>
    <col min="9743" max="9984" width="9.140625" style="36"/>
    <col min="9985" max="9985" width="9.7109375" style="36" customWidth="1"/>
    <col min="9986" max="9986" width="12.28515625" style="36" customWidth="1"/>
    <col min="9987" max="9987" width="16.140625" style="36" bestFit="1" customWidth="1"/>
    <col min="9988" max="9989" width="11.140625" style="36" customWidth="1"/>
    <col min="9990" max="9990" width="11.140625" style="36" bestFit="1" customWidth="1"/>
    <col min="9991" max="9991" width="11.28515625" style="36" bestFit="1" customWidth="1"/>
    <col min="9992" max="9992" width="11.42578125" style="36" bestFit="1" customWidth="1"/>
    <col min="9993" max="9993" width="8.28515625" style="36" bestFit="1" customWidth="1"/>
    <col min="9994" max="9994" width="11.42578125" style="36" bestFit="1" customWidth="1"/>
    <col min="9995" max="9995" width="8.28515625" style="36" bestFit="1" customWidth="1"/>
    <col min="9996" max="9996" width="7.5703125" style="36" customWidth="1"/>
    <col min="9997" max="9997" width="8.7109375" style="36" customWidth="1"/>
    <col min="9998" max="9998" width="11.7109375" style="36" bestFit="1" customWidth="1"/>
    <col min="9999" max="10240" width="9.140625" style="36"/>
    <col min="10241" max="10241" width="9.7109375" style="36" customWidth="1"/>
    <col min="10242" max="10242" width="12.28515625" style="36" customWidth="1"/>
    <col min="10243" max="10243" width="16.140625" style="36" bestFit="1" customWidth="1"/>
    <col min="10244" max="10245" width="11.140625" style="36" customWidth="1"/>
    <col min="10246" max="10246" width="11.140625" style="36" bestFit="1" customWidth="1"/>
    <col min="10247" max="10247" width="11.28515625" style="36" bestFit="1" customWidth="1"/>
    <col min="10248" max="10248" width="11.42578125" style="36" bestFit="1" customWidth="1"/>
    <col min="10249" max="10249" width="8.28515625" style="36" bestFit="1" customWidth="1"/>
    <col min="10250" max="10250" width="11.42578125" style="36" bestFit="1" customWidth="1"/>
    <col min="10251" max="10251" width="8.28515625" style="36" bestFit="1" customWidth="1"/>
    <col min="10252" max="10252" width="7.5703125" style="36" customWidth="1"/>
    <col min="10253" max="10253" width="8.7109375" style="36" customWidth="1"/>
    <col min="10254" max="10254" width="11.7109375" style="36" bestFit="1" customWidth="1"/>
    <col min="10255" max="10496" width="9.140625" style="36"/>
    <col min="10497" max="10497" width="9.7109375" style="36" customWidth="1"/>
    <col min="10498" max="10498" width="12.28515625" style="36" customWidth="1"/>
    <col min="10499" max="10499" width="16.140625" style="36" bestFit="1" customWidth="1"/>
    <col min="10500" max="10501" width="11.140625" style="36" customWidth="1"/>
    <col min="10502" max="10502" width="11.140625" style="36" bestFit="1" customWidth="1"/>
    <col min="10503" max="10503" width="11.28515625" style="36" bestFit="1" customWidth="1"/>
    <col min="10504" max="10504" width="11.42578125" style="36" bestFit="1" customWidth="1"/>
    <col min="10505" max="10505" width="8.28515625" style="36" bestFit="1" customWidth="1"/>
    <col min="10506" max="10506" width="11.42578125" style="36" bestFit="1" customWidth="1"/>
    <col min="10507" max="10507" width="8.28515625" style="36" bestFit="1" customWidth="1"/>
    <col min="10508" max="10508" width="7.5703125" style="36" customWidth="1"/>
    <col min="10509" max="10509" width="8.7109375" style="36" customWidth="1"/>
    <col min="10510" max="10510" width="11.7109375" style="36" bestFit="1" customWidth="1"/>
    <col min="10511" max="10752" width="9.140625" style="36"/>
    <col min="10753" max="10753" width="9.7109375" style="36" customWidth="1"/>
    <col min="10754" max="10754" width="12.28515625" style="36" customWidth="1"/>
    <col min="10755" max="10755" width="16.140625" style="36" bestFit="1" customWidth="1"/>
    <col min="10756" max="10757" width="11.140625" style="36" customWidth="1"/>
    <col min="10758" max="10758" width="11.140625" style="36" bestFit="1" customWidth="1"/>
    <col min="10759" max="10759" width="11.28515625" style="36" bestFit="1" customWidth="1"/>
    <col min="10760" max="10760" width="11.42578125" style="36" bestFit="1" customWidth="1"/>
    <col min="10761" max="10761" width="8.28515625" style="36" bestFit="1" customWidth="1"/>
    <col min="10762" max="10762" width="11.42578125" style="36" bestFit="1" customWidth="1"/>
    <col min="10763" max="10763" width="8.28515625" style="36" bestFit="1" customWidth="1"/>
    <col min="10764" max="10764" width="7.5703125" style="36" customWidth="1"/>
    <col min="10765" max="10765" width="8.7109375" style="36" customWidth="1"/>
    <col min="10766" max="10766" width="11.7109375" style="36" bestFit="1" customWidth="1"/>
    <col min="10767" max="11008" width="9.140625" style="36"/>
    <col min="11009" max="11009" width="9.7109375" style="36" customWidth="1"/>
    <col min="11010" max="11010" width="12.28515625" style="36" customWidth="1"/>
    <col min="11011" max="11011" width="16.140625" style="36" bestFit="1" customWidth="1"/>
    <col min="11012" max="11013" width="11.140625" style="36" customWidth="1"/>
    <col min="11014" max="11014" width="11.140625" style="36" bestFit="1" customWidth="1"/>
    <col min="11015" max="11015" width="11.28515625" style="36" bestFit="1" customWidth="1"/>
    <col min="11016" max="11016" width="11.42578125" style="36" bestFit="1" customWidth="1"/>
    <col min="11017" max="11017" width="8.28515625" style="36" bestFit="1" customWidth="1"/>
    <col min="11018" max="11018" width="11.42578125" style="36" bestFit="1" customWidth="1"/>
    <col min="11019" max="11019" width="8.28515625" style="36" bestFit="1" customWidth="1"/>
    <col min="11020" max="11020" width="7.5703125" style="36" customWidth="1"/>
    <col min="11021" max="11021" width="8.7109375" style="36" customWidth="1"/>
    <col min="11022" max="11022" width="11.7109375" style="36" bestFit="1" customWidth="1"/>
    <col min="11023" max="11264" width="9.140625" style="36"/>
    <col min="11265" max="11265" width="9.7109375" style="36" customWidth="1"/>
    <col min="11266" max="11266" width="12.28515625" style="36" customWidth="1"/>
    <col min="11267" max="11267" width="16.140625" style="36" bestFit="1" customWidth="1"/>
    <col min="11268" max="11269" width="11.140625" style="36" customWidth="1"/>
    <col min="11270" max="11270" width="11.140625" style="36" bestFit="1" customWidth="1"/>
    <col min="11271" max="11271" width="11.28515625" style="36" bestFit="1" customWidth="1"/>
    <col min="11272" max="11272" width="11.42578125" style="36" bestFit="1" customWidth="1"/>
    <col min="11273" max="11273" width="8.28515625" style="36" bestFit="1" customWidth="1"/>
    <col min="11274" max="11274" width="11.42578125" style="36" bestFit="1" customWidth="1"/>
    <col min="11275" max="11275" width="8.28515625" style="36" bestFit="1" customWidth="1"/>
    <col min="11276" max="11276" width="7.5703125" style="36" customWidth="1"/>
    <col min="11277" max="11277" width="8.7109375" style="36" customWidth="1"/>
    <col min="11278" max="11278" width="11.7109375" style="36" bestFit="1" customWidth="1"/>
    <col min="11279" max="11520" width="9.140625" style="36"/>
    <col min="11521" max="11521" width="9.7109375" style="36" customWidth="1"/>
    <col min="11522" max="11522" width="12.28515625" style="36" customWidth="1"/>
    <col min="11523" max="11523" width="16.140625" style="36" bestFit="1" customWidth="1"/>
    <col min="11524" max="11525" width="11.140625" style="36" customWidth="1"/>
    <col min="11526" max="11526" width="11.140625" style="36" bestFit="1" customWidth="1"/>
    <col min="11527" max="11527" width="11.28515625" style="36" bestFit="1" customWidth="1"/>
    <col min="11528" max="11528" width="11.42578125" style="36" bestFit="1" customWidth="1"/>
    <col min="11529" max="11529" width="8.28515625" style="36" bestFit="1" customWidth="1"/>
    <col min="11530" max="11530" width="11.42578125" style="36" bestFit="1" customWidth="1"/>
    <col min="11531" max="11531" width="8.28515625" style="36" bestFit="1" customWidth="1"/>
    <col min="11532" max="11532" width="7.5703125" style="36" customWidth="1"/>
    <col min="11533" max="11533" width="8.7109375" style="36" customWidth="1"/>
    <col min="11534" max="11534" width="11.7109375" style="36" bestFit="1" customWidth="1"/>
    <col min="11535" max="11776" width="9.140625" style="36"/>
    <col min="11777" max="11777" width="9.7109375" style="36" customWidth="1"/>
    <col min="11778" max="11778" width="12.28515625" style="36" customWidth="1"/>
    <col min="11779" max="11779" width="16.140625" style="36" bestFit="1" customWidth="1"/>
    <col min="11780" max="11781" width="11.140625" style="36" customWidth="1"/>
    <col min="11782" max="11782" width="11.140625" style="36" bestFit="1" customWidth="1"/>
    <col min="11783" max="11783" width="11.28515625" style="36" bestFit="1" customWidth="1"/>
    <col min="11784" max="11784" width="11.42578125" style="36" bestFit="1" customWidth="1"/>
    <col min="11785" max="11785" width="8.28515625" style="36" bestFit="1" customWidth="1"/>
    <col min="11786" max="11786" width="11.42578125" style="36" bestFit="1" customWidth="1"/>
    <col min="11787" max="11787" width="8.28515625" style="36" bestFit="1" customWidth="1"/>
    <col min="11788" max="11788" width="7.5703125" style="36" customWidth="1"/>
    <col min="11789" max="11789" width="8.7109375" style="36" customWidth="1"/>
    <col min="11790" max="11790" width="11.7109375" style="36" bestFit="1" customWidth="1"/>
    <col min="11791" max="12032" width="9.140625" style="36"/>
    <col min="12033" max="12033" width="9.7109375" style="36" customWidth="1"/>
    <col min="12034" max="12034" width="12.28515625" style="36" customWidth="1"/>
    <col min="12035" max="12035" width="16.140625" style="36" bestFit="1" customWidth="1"/>
    <col min="12036" max="12037" width="11.140625" style="36" customWidth="1"/>
    <col min="12038" max="12038" width="11.140625" style="36" bestFit="1" customWidth="1"/>
    <col min="12039" max="12039" width="11.28515625" style="36" bestFit="1" customWidth="1"/>
    <col min="12040" max="12040" width="11.42578125" style="36" bestFit="1" customWidth="1"/>
    <col min="12041" max="12041" width="8.28515625" style="36" bestFit="1" customWidth="1"/>
    <col min="12042" max="12042" width="11.42578125" style="36" bestFit="1" customWidth="1"/>
    <col min="12043" max="12043" width="8.28515625" style="36" bestFit="1" customWidth="1"/>
    <col min="12044" max="12044" width="7.5703125" style="36" customWidth="1"/>
    <col min="12045" max="12045" width="8.7109375" style="36" customWidth="1"/>
    <col min="12046" max="12046" width="11.7109375" style="36" bestFit="1" customWidth="1"/>
    <col min="12047" max="12288" width="9.140625" style="36"/>
    <col min="12289" max="12289" width="9.7109375" style="36" customWidth="1"/>
    <col min="12290" max="12290" width="12.28515625" style="36" customWidth="1"/>
    <col min="12291" max="12291" width="16.140625" style="36" bestFit="1" customWidth="1"/>
    <col min="12292" max="12293" width="11.140625" style="36" customWidth="1"/>
    <col min="12294" max="12294" width="11.140625" style="36" bestFit="1" customWidth="1"/>
    <col min="12295" max="12295" width="11.28515625" style="36" bestFit="1" customWidth="1"/>
    <col min="12296" max="12296" width="11.42578125" style="36" bestFit="1" customWidth="1"/>
    <col min="12297" max="12297" width="8.28515625" style="36" bestFit="1" customWidth="1"/>
    <col min="12298" max="12298" width="11.42578125" style="36" bestFit="1" customWidth="1"/>
    <col min="12299" max="12299" width="8.28515625" style="36" bestFit="1" customWidth="1"/>
    <col min="12300" max="12300" width="7.5703125" style="36" customWidth="1"/>
    <col min="12301" max="12301" width="8.7109375" style="36" customWidth="1"/>
    <col min="12302" max="12302" width="11.7109375" style="36" bestFit="1" customWidth="1"/>
    <col min="12303" max="12544" width="9.140625" style="36"/>
    <col min="12545" max="12545" width="9.7109375" style="36" customWidth="1"/>
    <col min="12546" max="12546" width="12.28515625" style="36" customWidth="1"/>
    <col min="12547" max="12547" width="16.140625" style="36" bestFit="1" customWidth="1"/>
    <col min="12548" max="12549" width="11.140625" style="36" customWidth="1"/>
    <col min="12550" max="12550" width="11.140625" style="36" bestFit="1" customWidth="1"/>
    <col min="12551" max="12551" width="11.28515625" style="36" bestFit="1" customWidth="1"/>
    <col min="12552" max="12552" width="11.42578125" style="36" bestFit="1" customWidth="1"/>
    <col min="12553" max="12553" width="8.28515625" style="36" bestFit="1" customWidth="1"/>
    <col min="12554" max="12554" width="11.42578125" style="36" bestFit="1" customWidth="1"/>
    <col min="12555" max="12555" width="8.28515625" style="36" bestFit="1" customWidth="1"/>
    <col min="12556" max="12556" width="7.5703125" style="36" customWidth="1"/>
    <col min="12557" max="12557" width="8.7109375" style="36" customWidth="1"/>
    <col min="12558" max="12558" width="11.7109375" style="36" bestFit="1" customWidth="1"/>
    <col min="12559" max="12800" width="9.140625" style="36"/>
    <col min="12801" max="12801" width="9.7109375" style="36" customWidth="1"/>
    <col min="12802" max="12802" width="12.28515625" style="36" customWidth="1"/>
    <col min="12803" max="12803" width="16.140625" style="36" bestFit="1" customWidth="1"/>
    <col min="12804" max="12805" width="11.140625" style="36" customWidth="1"/>
    <col min="12806" max="12806" width="11.140625" style="36" bestFit="1" customWidth="1"/>
    <col min="12807" max="12807" width="11.28515625" style="36" bestFit="1" customWidth="1"/>
    <col min="12808" max="12808" width="11.42578125" style="36" bestFit="1" customWidth="1"/>
    <col min="12809" max="12809" width="8.28515625" style="36" bestFit="1" customWidth="1"/>
    <col min="12810" max="12810" width="11.42578125" style="36" bestFit="1" customWidth="1"/>
    <col min="12811" max="12811" width="8.28515625" style="36" bestFit="1" customWidth="1"/>
    <col min="12812" max="12812" width="7.5703125" style="36" customWidth="1"/>
    <col min="12813" max="12813" width="8.7109375" style="36" customWidth="1"/>
    <col min="12814" max="12814" width="11.7109375" style="36" bestFit="1" customWidth="1"/>
    <col min="12815" max="13056" width="9.140625" style="36"/>
    <col min="13057" max="13057" width="9.7109375" style="36" customWidth="1"/>
    <col min="13058" max="13058" width="12.28515625" style="36" customWidth="1"/>
    <col min="13059" max="13059" width="16.140625" style="36" bestFit="1" customWidth="1"/>
    <col min="13060" max="13061" width="11.140625" style="36" customWidth="1"/>
    <col min="13062" max="13062" width="11.140625" style="36" bestFit="1" customWidth="1"/>
    <col min="13063" max="13063" width="11.28515625" style="36" bestFit="1" customWidth="1"/>
    <col min="13064" max="13064" width="11.42578125" style="36" bestFit="1" customWidth="1"/>
    <col min="13065" max="13065" width="8.28515625" style="36" bestFit="1" customWidth="1"/>
    <col min="13066" max="13066" width="11.42578125" style="36" bestFit="1" customWidth="1"/>
    <col min="13067" max="13067" width="8.28515625" style="36" bestFit="1" customWidth="1"/>
    <col min="13068" max="13068" width="7.5703125" style="36" customWidth="1"/>
    <col min="13069" max="13069" width="8.7109375" style="36" customWidth="1"/>
    <col min="13070" max="13070" width="11.7109375" style="36" bestFit="1" customWidth="1"/>
    <col min="13071" max="13312" width="9.140625" style="36"/>
    <col min="13313" max="13313" width="9.7109375" style="36" customWidth="1"/>
    <col min="13314" max="13314" width="12.28515625" style="36" customWidth="1"/>
    <col min="13315" max="13315" width="16.140625" style="36" bestFit="1" customWidth="1"/>
    <col min="13316" max="13317" width="11.140625" style="36" customWidth="1"/>
    <col min="13318" max="13318" width="11.140625" style="36" bestFit="1" customWidth="1"/>
    <col min="13319" max="13319" width="11.28515625" style="36" bestFit="1" customWidth="1"/>
    <col min="13320" max="13320" width="11.42578125" style="36" bestFit="1" customWidth="1"/>
    <col min="13321" max="13321" width="8.28515625" style="36" bestFit="1" customWidth="1"/>
    <col min="13322" max="13322" width="11.42578125" style="36" bestFit="1" customWidth="1"/>
    <col min="13323" max="13323" width="8.28515625" style="36" bestFit="1" customWidth="1"/>
    <col min="13324" max="13324" width="7.5703125" style="36" customWidth="1"/>
    <col min="13325" max="13325" width="8.7109375" style="36" customWidth="1"/>
    <col min="13326" max="13326" width="11.7109375" style="36" bestFit="1" customWidth="1"/>
    <col min="13327" max="13568" width="9.140625" style="36"/>
    <col min="13569" max="13569" width="9.7109375" style="36" customWidth="1"/>
    <col min="13570" max="13570" width="12.28515625" style="36" customWidth="1"/>
    <col min="13571" max="13571" width="16.140625" style="36" bestFit="1" customWidth="1"/>
    <col min="13572" max="13573" width="11.140625" style="36" customWidth="1"/>
    <col min="13574" max="13574" width="11.140625" style="36" bestFit="1" customWidth="1"/>
    <col min="13575" max="13575" width="11.28515625" style="36" bestFit="1" customWidth="1"/>
    <col min="13576" max="13576" width="11.42578125" style="36" bestFit="1" customWidth="1"/>
    <col min="13577" max="13577" width="8.28515625" style="36" bestFit="1" customWidth="1"/>
    <col min="13578" max="13578" width="11.42578125" style="36" bestFit="1" customWidth="1"/>
    <col min="13579" max="13579" width="8.28515625" style="36" bestFit="1" customWidth="1"/>
    <col min="13580" max="13580" width="7.5703125" style="36" customWidth="1"/>
    <col min="13581" max="13581" width="8.7109375" style="36" customWidth="1"/>
    <col min="13582" max="13582" width="11.7109375" style="36" bestFit="1" customWidth="1"/>
    <col min="13583" max="13824" width="9.140625" style="36"/>
    <col min="13825" max="13825" width="9.7109375" style="36" customWidth="1"/>
    <col min="13826" max="13826" width="12.28515625" style="36" customWidth="1"/>
    <col min="13827" max="13827" width="16.140625" style="36" bestFit="1" customWidth="1"/>
    <col min="13828" max="13829" width="11.140625" style="36" customWidth="1"/>
    <col min="13830" max="13830" width="11.140625" style="36" bestFit="1" customWidth="1"/>
    <col min="13831" max="13831" width="11.28515625" style="36" bestFit="1" customWidth="1"/>
    <col min="13832" max="13832" width="11.42578125" style="36" bestFit="1" customWidth="1"/>
    <col min="13833" max="13833" width="8.28515625" style="36" bestFit="1" customWidth="1"/>
    <col min="13834" max="13834" width="11.42578125" style="36" bestFit="1" customWidth="1"/>
    <col min="13835" max="13835" width="8.28515625" style="36" bestFit="1" customWidth="1"/>
    <col min="13836" max="13836" width="7.5703125" style="36" customWidth="1"/>
    <col min="13837" max="13837" width="8.7109375" style="36" customWidth="1"/>
    <col min="13838" max="13838" width="11.7109375" style="36" bestFit="1" customWidth="1"/>
    <col min="13839" max="14080" width="9.140625" style="36"/>
    <col min="14081" max="14081" width="9.7109375" style="36" customWidth="1"/>
    <col min="14082" max="14082" width="12.28515625" style="36" customWidth="1"/>
    <col min="14083" max="14083" width="16.140625" style="36" bestFit="1" customWidth="1"/>
    <col min="14084" max="14085" width="11.140625" style="36" customWidth="1"/>
    <col min="14086" max="14086" width="11.140625" style="36" bestFit="1" customWidth="1"/>
    <col min="14087" max="14087" width="11.28515625" style="36" bestFit="1" customWidth="1"/>
    <col min="14088" max="14088" width="11.42578125" style="36" bestFit="1" customWidth="1"/>
    <col min="14089" max="14089" width="8.28515625" style="36" bestFit="1" customWidth="1"/>
    <col min="14090" max="14090" width="11.42578125" style="36" bestFit="1" customWidth="1"/>
    <col min="14091" max="14091" width="8.28515625" style="36" bestFit="1" customWidth="1"/>
    <col min="14092" max="14092" width="7.5703125" style="36" customWidth="1"/>
    <col min="14093" max="14093" width="8.7109375" style="36" customWidth="1"/>
    <col min="14094" max="14094" width="11.7109375" style="36" bestFit="1" customWidth="1"/>
    <col min="14095" max="14336" width="9.140625" style="36"/>
    <col min="14337" max="14337" width="9.7109375" style="36" customWidth="1"/>
    <col min="14338" max="14338" width="12.28515625" style="36" customWidth="1"/>
    <col min="14339" max="14339" width="16.140625" style="36" bestFit="1" customWidth="1"/>
    <col min="14340" max="14341" width="11.140625" style="36" customWidth="1"/>
    <col min="14342" max="14342" width="11.140625" style="36" bestFit="1" customWidth="1"/>
    <col min="14343" max="14343" width="11.28515625" style="36" bestFit="1" customWidth="1"/>
    <col min="14344" max="14344" width="11.42578125" style="36" bestFit="1" customWidth="1"/>
    <col min="14345" max="14345" width="8.28515625" style="36" bestFit="1" customWidth="1"/>
    <col min="14346" max="14346" width="11.42578125" style="36" bestFit="1" customWidth="1"/>
    <col min="14347" max="14347" width="8.28515625" style="36" bestFit="1" customWidth="1"/>
    <col min="14348" max="14348" width="7.5703125" style="36" customWidth="1"/>
    <col min="14349" max="14349" width="8.7109375" style="36" customWidth="1"/>
    <col min="14350" max="14350" width="11.7109375" style="36" bestFit="1" customWidth="1"/>
    <col min="14351" max="14592" width="9.140625" style="36"/>
    <col min="14593" max="14593" width="9.7109375" style="36" customWidth="1"/>
    <col min="14594" max="14594" width="12.28515625" style="36" customWidth="1"/>
    <col min="14595" max="14595" width="16.140625" style="36" bestFit="1" customWidth="1"/>
    <col min="14596" max="14597" width="11.140625" style="36" customWidth="1"/>
    <col min="14598" max="14598" width="11.140625" style="36" bestFit="1" customWidth="1"/>
    <col min="14599" max="14599" width="11.28515625" style="36" bestFit="1" customWidth="1"/>
    <col min="14600" max="14600" width="11.42578125" style="36" bestFit="1" customWidth="1"/>
    <col min="14601" max="14601" width="8.28515625" style="36" bestFit="1" customWidth="1"/>
    <col min="14602" max="14602" width="11.42578125" style="36" bestFit="1" customWidth="1"/>
    <col min="14603" max="14603" width="8.28515625" style="36" bestFit="1" customWidth="1"/>
    <col min="14604" max="14604" width="7.5703125" style="36" customWidth="1"/>
    <col min="14605" max="14605" width="8.7109375" style="36" customWidth="1"/>
    <col min="14606" max="14606" width="11.7109375" style="36" bestFit="1" customWidth="1"/>
    <col min="14607" max="14848" width="9.140625" style="36"/>
    <col min="14849" max="14849" width="9.7109375" style="36" customWidth="1"/>
    <col min="14850" max="14850" width="12.28515625" style="36" customWidth="1"/>
    <col min="14851" max="14851" width="16.140625" style="36" bestFit="1" customWidth="1"/>
    <col min="14852" max="14853" width="11.140625" style="36" customWidth="1"/>
    <col min="14854" max="14854" width="11.140625" style="36" bestFit="1" customWidth="1"/>
    <col min="14855" max="14855" width="11.28515625" style="36" bestFit="1" customWidth="1"/>
    <col min="14856" max="14856" width="11.42578125" style="36" bestFit="1" customWidth="1"/>
    <col min="14857" max="14857" width="8.28515625" style="36" bestFit="1" customWidth="1"/>
    <col min="14858" max="14858" width="11.42578125" style="36" bestFit="1" customWidth="1"/>
    <col min="14859" max="14859" width="8.28515625" style="36" bestFit="1" customWidth="1"/>
    <col min="14860" max="14860" width="7.5703125" style="36" customWidth="1"/>
    <col min="14861" max="14861" width="8.7109375" style="36" customWidth="1"/>
    <col min="14862" max="14862" width="11.7109375" style="36" bestFit="1" customWidth="1"/>
    <col min="14863" max="15104" width="9.140625" style="36"/>
    <col min="15105" max="15105" width="9.7109375" style="36" customWidth="1"/>
    <col min="15106" max="15106" width="12.28515625" style="36" customWidth="1"/>
    <col min="15107" max="15107" width="16.140625" style="36" bestFit="1" customWidth="1"/>
    <col min="15108" max="15109" width="11.140625" style="36" customWidth="1"/>
    <col min="15110" max="15110" width="11.140625" style="36" bestFit="1" customWidth="1"/>
    <col min="15111" max="15111" width="11.28515625" style="36" bestFit="1" customWidth="1"/>
    <col min="15112" max="15112" width="11.42578125" style="36" bestFit="1" customWidth="1"/>
    <col min="15113" max="15113" width="8.28515625" style="36" bestFit="1" customWidth="1"/>
    <col min="15114" max="15114" width="11.42578125" style="36" bestFit="1" customWidth="1"/>
    <col min="15115" max="15115" width="8.28515625" style="36" bestFit="1" customWidth="1"/>
    <col min="15116" max="15116" width="7.5703125" style="36" customWidth="1"/>
    <col min="15117" max="15117" width="8.7109375" style="36" customWidth="1"/>
    <col min="15118" max="15118" width="11.7109375" style="36" bestFit="1" customWidth="1"/>
    <col min="15119" max="15360" width="9.140625" style="36"/>
    <col min="15361" max="15361" width="9.7109375" style="36" customWidth="1"/>
    <col min="15362" max="15362" width="12.28515625" style="36" customWidth="1"/>
    <col min="15363" max="15363" width="16.140625" style="36" bestFit="1" customWidth="1"/>
    <col min="15364" max="15365" width="11.140625" style="36" customWidth="1"/>
    <col min="15366" max="15366" width="11.140625" style="36" bestFit="1" customWidth="1"/>
    <col min="15367" max="15367" width="11.28515625" style="36" bestFit="1" customWidth="1"/>
    <col min="15368" max="15368" width="11.42578125" style="36" bestFit="1" customWidth="1"/>
    <col min="15369" max="15369" width="8.28515625" style="36" bestFit="1" customWidth="1"/>
    <col min="15370" max="15370" width="11.42578125" style="36" bestFit="1" customWidth="1"/>
    <col min="15371" max="15371" width="8.28515625" style="36" bestFit="1" customWidth="1"/>
    <col min="15372" max="15372" width="7.5703125" style="36" customWidth="1"/>
    <col min="15373" max="15373" width="8.7109375" style="36" customWidth="1"/>
    <col min="15374" max="15374" width="11.7109375" style="36" bestFit="1" customWidth="1"/>
    <col min="15375" max="15616" width="9.140625" style="36"/>
    <col min="15617" max="15617" width="9.7109375" style="36" customWidth="1"/>
    <col min="15618" max="15618" width="12.28515625" style="36" customWidth="1"/>
    <col min="15619" max="15619" width="16.140625" style="36" bestFit="1" customWidth="1"/>
    <col min="15620" max="15621" width="11.140625" style="36" customWidth="1"/>
    <col min="15622" max="15622" width="11.140625" style="36" bestFit="1" customWidth="1"/>
    <col min="15623" max="15623" width="11.28515625" style="36" bestFit="1" customWidth="1"/>
    <col min="15624" max="15624" width="11.42578125" style="36" bestFit="1" customWidth="1"/>
    <col min="15625" max="15625" width="8.28515625" style="36" bestFit="1" customWidth="1"/>
    <col min="15626" max="15626" width="11.42578125" style="36" bestFit="1" customWidth="1"/>
    <col min="15627" max="15627" width="8.28515625" style="36" bestFit="1" customWidth="1"/>
    <col min="15628" max="15628" width="7.5703125" style="36" customWidth="1"/>
    <col min="15629" max="15629" width="8.7109375" style="36" customWidth="1"/>
    <col min="15630" max="15630" width="11.7109375" style="36" bestFit="1" customWidth="1"/>
    <col min="15631" max="15872" width="9.140625" style="36"/>
    <col min="15873" max="15873" width="9.7109375" style="36" customWidth="1"/>
    <col min="15874" max="15874" width="12.28515625" style="36" customWidth="1"/>
    <col min="15875" max="15875" width="16.140625" style="36" bestFit="1" customWidth="1"/>
    <col min="15876" max="15877" width="11.140625" style="36" customWidth="1"/>
    <col min="15878" max="15878" width="11.140625" style="36" bestFit="1" customWidth="1"/>
    <col min="15879" max="15879" width="11.28515625" style="36" bestFit="1" customWidth="1"/>
    <col min="15880" max="15880" width="11.42578125" style="36" bestFit="1" customWidth="1"/>
    <col min="15881" max="15881" width="8.28515625" style="36" bestFit="1" customWidth="1"/>
    <col min="15882" max="15882" width="11.42578125" style="36" bestFit="1" customWidth="1"/>
    <col min="15883" max="15883" width="8.28515625" style="36" bestFit="1" customWidth="1"/>
    <col min="15884" max="15884" width="7.5703125" style="36" customWidth="1"/>
    <col min="15885" max="15885" width="8.7109375" style="36" customWidth="1"/>
    <col min="15886" max="15886" width="11.7109375" style="36" bestFit="1" customWidth="1"/>
    <col min="15887" max="16128" width="9.140625" style="36"/>
    <col min="16129" max="16129" width="9.7109375" style="36" customWidth="1"/>
    <col min="16130" max="16130" width="12.28515625" style="36" customWidth="1"/>
    <col min="16131" max="16131" width="16.140625" style="36" bestFit="1" customWidth="1"/>
    <col min="16132" max="16133" width="11.140625" style="36" customWidth="1"/>
    <col min="16134" max="16134" width="11.140625" style="36" bestFit="1" customWidth="1"/>
    <col min="16135" max="16135" width="11.28515625" style="36" bestFit="1" customWidth="1"/>
    <col min="16136" max="16136" width="11.42578125" style="36" bestFit="1" customWidth="1"/>
    <col min="16137" max="16137" width="8.28515625" style="36" bestFit="1" customWidth="1"/>
    <col min="16138" max="16138" width="11.42578125" style="36" bestFit="1" customWidth="1"/>
    <col min="16139" max="16139" width="8.28515625" style="36" bestFit="1" customWidth="1"/>
    <col min="16140" max="16140" width="7.5703125" style="36" customWidth="1"/>
    <col min="16141" max="16141" width="8.7109375" style="36" customWidth="1"/>
    <col min="16142" max="16142" width="11.7109375" style="36" bestFit="1" customWidth="1"/>
    <col min="16143" max="16384" width="9.140625" style="36"/>
  </cols>
  <sheetData>
    <row r="3" spans="2:139" ht="13.5" thickBot="1" x14ac:dyDescent="0.25"/>
    <row r="4" spans="2:139" ht="15" x14ac:dyDescent="0.25">
      <c r="B4" s="81" t="s">
        <v>1118</v>
      </c>
      <c r="C4" s="2"/>
      <c r="D4" s="81" t="s">
        <v>1101</v>
      </c>
      <c r="E4" s="2"/>
      <c r="F4" s="2"/>
      <c r="G4" s="2"/>
      <c r="I4" s="103" t="s">
        <v>1133</v>
      </c>
      <c r="J4" s="104"/>
      <c r="K4" s="104"/>
      <c r="L4" s="105"/>
      <c r="N4" s="78" t="s">
        <v>1131</v>
      </c>
      <c r="O4" s="81" t="s">
        <v>1130</v>
      </c>
      <c r="P4" s="2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</row>
    <row r="5" spans="2:139" ht="15" x14ac:dyDescent="0.25">
      <c r="B5" s="81" t="s">
        <v>1099</v>
      </c>
      <c r="C5" s="81" t="s">
        <v>1119</v>
      </c>
      <c r="D5" s="132" t="s">
        <v>1120</v>
      </c>
      <c r="E5" s="132" t="s">
        <v>1121</v>
      </c>
      <c r="F5" s="132" t="s">
        <v>785</v>
      </c>
      <c r="G5" s="132" t="s">
        <v>1122</v>
      </c>
      <c r="I5" s="106" t="s">
        <v>1123</v>
      </c>
      <c r="J5" s="107"/>
      <c r="K5" s="107"/>
      <c r="L5" s="108"/>
      <c r="N5" s="78" t="s">
        <v>1129</v>
      </c>
      <c r="O5" s="2" t="s">
        <v>1120</v>
      </c>
      <c r="P5" s="2" t="s">
        <v>1121</v>
      </c>
      <c r="Q5" t="s">
        <v>785</v>
      </c>
      <c r="R5" t="s">
        <v>1122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</row>
    <row r="6" spans="2:139" ht="15" x14ac:dyDescent="0.25">
      <c r="B6" s="131" t="s">
        <v>1103</v>
      </c>
      <c r="C6" s="132" t="s">
        <v>1105</v>
      </c>
      <c r="D6" s="8">
        <v>1</v>
      </c>
      <c r="E6" s="8"/>
      <c r="F6" s="8">
        <v>173</v>
      </c>
      <c r="G6" s="8">
        <v>174</v>
      </c>
      <c r="I6" s="106" t="s">
        <v>1124</v>
      </c>
      <c r="J6" s="107"/>
      <c r="K6" s="107"/>
      <c r="L6" s="108"/>
      <c r="N6" s="79" t="s">
        <v>1053</v>
      </c>
      <c r="O6" s="82"/>
      <c r="P6" s="82">
        <v>1</v>
      </c>
      <c r="Q6" s="8">
        <v>123</v>
      </c>
      <c r="R6" s="8">
        <v>124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</row>
    <row r="7" spans="2:139" ht="15" x14ac:dyDescent="0.25">
      <c r="B7" s="130"/>
      <c r="C7" s="132" t="s">
        <v>1104</v>
      </c>
      <c r="D7" s="8"/>
      <c r="E7" s="8">
        <v>1</v>
      </c>
      <c r="F7" s="8">
        <v>229</v>
      </c>
      <c r="G7" s="8">
        <v>230</v>
      </c>
      <c r="I7" s="106" t="s">
        <v>1125</v>
      </c>
      <c r="J7" s="107"/>
      <c r="K7" s="107"/>
      <c r="L7" s="108"/>
      <c r="N7" s="80" t="s">
        <v>1106</v>
      </c>
      <c r="O7" s="82"/>
      <c r="P7" s="82"/>
      <c r="Q7" s="8">
        <v>3</v>
      </c>
      <c r="R7" s="8">
        <v>3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2:139" ht="15.75" thickBot="1" x14ac:dyDescent="0.3">
      <c r="B8" s="131" t="s">
        <v>1126</v>
      </c>
      <c r="C8" s="130"/>
      <c r="D8" s="8">
        <v>1</v>
      </c>
      <c r="E8" s="8">
        <v>1</v>
      </c>
      <c r="F8" s="8">
        <v>402</v>
      </c>
      <c r="G8" s="8">
        <v>404</v>
      </c>
      <c r="I8" s="109"/>
      <c r="J8" s="110"/>
      <c r="K8" s="110"/>
      <c r="L8" s="111"/>
      <c r="N8" s="80" t="s">
        <v>163</v>
      </c>
      <c r="O8" s="82"/>
      <c r="P8" s="82"/>
      <c r="Q8" s="8">
        <v>19</v>
      </c>
      <c r="R8" s="8">
        <v>19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2:139" ht="15" x14ac:dyDescent="0.25">
      <c r="B9" s="131" t="s">
        <v>1102</v>
      </c>
      <c r="C9" s="132" t="s">
        <v>1053</v>
      </c>
      <c r="D9" s="8">
        <v>1</v>
      </c>
      <c r="E9" s="8"/>
      <c r="F9" s="8">
        <v>123</v>
      </c>
      <c r="G9" s="8">
        <v>124</v>
      </c>
      <c r="N9" s="80" t="s">
        <v>178</v>
      </c>
      <c r="O9" s="82"/>
      <c r="P9" s="82"/>
      <c r="Q9" s="8">
        <v>9</v>
      </c>
      <c r="R9" s="8">
        <v>9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2:139" ht="15" x14ac:dyDescent="0.25">
      <c r="B10" s="130"/>
      <c r="C10" s="132" t="s">
        <v>1075</v>
      </c>
      <c r="D10" s="8">
        <v>1</v>
      </c>
      <c r="E10" s="8"/>
      <c r="F10" s="8">
        <v>139</v>
      </c>
      <c r="G10" s="8">
        <v>140</v>
      </c>
      <c r="N10" s="80" t="s">
        <v>168</v>
      </c>
      <c r="O10" s="82"/>
      <c r="P10" s="82"/>
      <c r="Q10" s="8">
        <v>2</v>
      </c>
      <c r="R10" s="8">
        <v>2</v>
      </c>
    </row>
    <row r="11" spans="2:139" ht="15" x14ac:dyDescent="0.25">
      <c r="B11" s="131" t="s">
        <v>1127</v>
      </c>
      <c r="C11" s="130"/>
      <c r="D11" s="8">
        <v>2</v>
      </c>
      <c r="E11" s="8"/>
      <c r="F11" s="8">
        <v>262</v>
      </c>
      <c r="G11" s="8">
        <v>264</v>
      </c>
      <c r="N11" s="80" t="s">
        <v>193</v>
      </c>
      <c r="O11" s="82"/>
      <c r="P11" s="82"/>
      <c r="Q11" s="8">
        <v>9</v>
      </c>
      <c r="R11" s="8">
        <v>9</v>
      </c>
    </row>
    <row r="12" spans="2:139" ht="15" x14ac:dyDescent="0.25">
      <c r="B12" s="131" t="s">
        <v>1122</v>
      </c>
      <c r="C12" s="130"/>
      <c r="D12" s="8">
        <v>3</v>
      </c>
      <c r="E12" s="8">
        <v>1</v>
      </c>
      <c r="F12" s="8">
        <v>664</v>
      </c>
      <c r="G12" s="8">
        <v>668</v>
      </c>
      <c r="N12" s="80" t="s">
        <v>187</v>
      </c>
      <c r="O12" s="82"/>
      <c r="P12" s="82"/>
      <c r="Q12" s="8">
        <v>7</v>
      </c>
      <c r="R12" s="8">
        <v>7</v>
      </c>
    </row>
    <row r="13" spans="2:139" ht="15" x14ac:dyDescent="0.25">
      <c r="B13"/>
      <c r="C13"/>
      <c r="D13"/>
      <c r="E13"/>
      <c r="F13"/>
      <c r="G13"/>
      <c r="N13" s="80" t="s">
        <v>164</v>
      </c>
      <c r="O13" s="82"/>
      <c r="P13" s="82"/>
      <c r="Q13" s="8">
        <v>16</v>
      </c>
      <c r="R13" s="8">
        <v>16</v>
      </c>
    </row>
    <row r="14" spans="2:139" ht="15" x14ac:dyDescent="0.25">
      <c r="N14" s="80" t="s">
        <v>155</v>
      </c>
      <c r="O14" s="82"/>
      <c r="P14" s="82">
        <v>1</v>
      </c>
      <c r="Q14" s="8">
        <v>3</v>
      </c>
      <c r="R14" s="8">
        <v>4</v>
      </c>
    </row>
    <row r="15" spans="2:139" ht="15" x14ac:dyDescent="0.25">
      <c r="N15" s="80" t="s">
        <v>173</v>
      </c>
      <c r="O15" s="82"/>
      <c r="P15" s="82"/>
      <c r="Q15" s="8">
        <v>6</v>
      </c>
      <c r="R15" s="8">
        <v>6</v>
      </c>
    </row>
    <row r="16" spans="2:139" ht="15" x14ac:dyDescent="0.25">
      <c r="N16" s="80" t="s">
        <v>259</v>
      </c>
      <c r="O16" s="82"/>
      <c r="P16" s="82"/>
      <c r="Q16" s="8">
        <v>3</v>
      </c>
      <c r="R16" s="8">
        <v>3</v>
      </c>
    </row>
    <row r="17" spans="14:18" ht="15" x14ac:dyDescent="0.25">
      <c r="N17" s="80" t="s">
        <v>166</v>
      </c>
      <c r="O17" s="82"/>
      <c r="P17" s="82"/>
      <c r="Q17" s="8">
        <v>9</v>
      </c>
      <c r="R17" s="8">
        <v>9</v>
      </c>
    </row>
    <row r="18" spans="14:18" ht="15" x14ac:dyDescent="0.25">
      <c r="N18" s="80" t="s">
        <v>157</v>
      </c>
      <c r="O18" s="82"/>
      <c r="P18" s="82"/>
      <c r="Q18" s="8">
        <v>22</v>
      </c>
      <c r="R18" s="8">
        <v>22</v>
      </c>
    </row>
    <row r="19" spans="14:18" ht="15" x14ac:dyDescent="0.25">
      <c r="N19" s="80" t="s">
        <v>190</v>
      </c>
      <c r="O19" s="82"/>
      <c r="P19" s="82"/>
      <c r="Q19" s="8">
        <v>15</v>
      </c>
      <c r="R19" s="8">
        <v>15</v>
      </c>
    </row>
    <row r="20" spans="14:18" ht="15" x14ac:dyDescent="0.25">
      <c r="N20" s="79" t="s">
        <v>1105</v>
      </c>
      <c r="O20" s="82"/>
      <c r="P20" s="82">
        <v>1</v>
      </c>
      <c r="Q20" s="8">
        <v>173</v>
      </c>
      <c r="R20" s="8">
        <v>174</v>
      </c>
    </row>
    <row r="21" spans="14:18" ht="15" x14ac:dyDescent="0.25">
      <c r="N21" s="80" t="s">
        <v>1025</v>
      </c>
      <c r="O21" s="82"/>
      <c r="P21" s="82"/>
      <c r="Q21" s="8">
        <v>1</v>
      </c>
      <c r="R21" s="8">
        <v>1</v>
      </c>
    </row>
    <row r="22" spans="14:18" ht="15" x14ac:dyDescent="0.25">
      <c r="N22" s="80" t="s">
        <v>351</v>
      </c>
      <c r="O22" s="82"/>
      <c r="P22" s="82"/>
      <c r="Q22" s="8">
        <v>11</v>
      </c>
      <c r="R22" s="8">
        <v>11</v>
      </c>
    </row>
    <row r="23" spans="14:18" ht="15" x14ac:dyDescent="0.25">
      <c r="N23" s="80" t="s">
        <v>324</v>
      </c>
      <c r="O23" s="82"/>
      <c r="P23" s="82"/>
      <c r="Q23" s="8">
        <v>2</v>
      </c>
      <c r="R23" s="8">
        <v>2</v>
      </c>
    </row>
    <row r="24" spans="14:18" ht="15" x14ac:dyDescent="0.25">
      <c r="N24" s="80" t="s">
        <v>459</v>
      </c>
      <c r="O24" s="82"/>
      <c r="P24" s="82"/>
      <c r="Q24" s="8">
        <v>1</v>
      </c>
      <c r="R24" s="8">
        <v>1</v>
      </c>
    </row>
    <row r="25" spans="14:18" ht="15" x14ac:dyDescent="0.25">
      <c r="N25" s="80" t="s">
        <v>329</v>
      </c>
      <c r="O25" s="82"/>
      <c r="P25" s="82"/>
      <c r="Q25" s="8">
        <v>4</v>
      </c>
      <c r="R25" s="8">
        <v>4</v>
      </c>
    </row>
    <row r="26" spans="14:18" ht="15" x14ac:dyDescent="0.25">
      <c r="N26" s="80" t="s">
        <v>1037</v>
      </c>
      <c r="O26" s="82"/>
      <c r="P26" s="82"/>
      <c r="Q26" s="8">
        <v>6</v>
      </c>
      <c r="R26" s="8">
        <v>6</v>
      </c>
    </row>
    <row r="27" spans="14:18" ht="15" x14ac:dyDescent="0.25">
      <c r="N27" s="80" t="s">
        <v>1035</v>
      </c>
      <c r="O27" s="82"/>
      <c r="P27" s="82"/>
      <c r="Q27" s="8">
        <v>2</v>
      </c>
      <c r="R27" s="8">
        <v>2</v>
      </c>
    </row>
    <row r="28" spans="14:18" ht="15" x14ac:dyDescent="0.25">
      <c r="N28" s="80" t="s">
        <v>1030</v>
      </c>
      <c r="O28" s="82"/>
      <c r="P28" s="82"/>
      <c r="Q28" s="8">
        <v>6</v>
      </c>
      <c r="R28" s="8">
        <v>6</v>
      </c>
    </row>
    <row r="29" spans="14:18" ht="15" x14ac:dyDescent="0.25">
      <c r="N29" s="80" t="s">
        <v>1028</v>
      </c>
      <c r="O29" s="82"/>
      <c r="P29" s="82"/>
      <c r="Q29" s="8">
        <v>11</v>
      </c>
      <c r="R29" s="8">
        <v>11</v>
      </c>
    </row>
    <row r="30" spans="14:18" ht="15" x14ac:dyDescent="0.25">
      <c r="N30" s="80" t="s">
        <v>502</v>
      </c>
      <c r="O30" s="82"/>
      <c r="P30" s="82"/>
      <c r="Q30" s="8">
        <v>1</v>
      </c>
      <c r="R30" s="8">
        <v>1</v>
      </c>
    </row>
    <row r="31" spans="14:18" ht="15" x14ac:dyDescent="0.25">
      <c r="N31" s="80" t="s">
        <v>340</v>
      </c>
      <c r="O31" s="82"/>
      <c r="P31" s="82"/>
      <c r="Q31" s="8">
        <v>20</v>
      </c>
      <c r="R31" s="8">
        <v>20</v>
      </c>
    </row>
    <row r="32" spans="14:18" ht="15" x14ac:dyDescent="0.25">
      <c r="N32" s="80" t="s">
        <v>358</v>
      </c>
      <c r="O32" s="82"/>
      <c r="P32" s="82"/>
      <c r="Q32" s="8">
        <v>2</v>
      </c>
      <c r="R32" s="8">
        <v>2</v>
      </c>
    </row>
    <row r="33" spans="14:18" ht="15" x14ac:dyDescent="0.25">
      <c r="N33" s="80" t="s">
        <v>399</v>
      </c>
      <c r="O33" s="82"/>
      <c r="P33" s="82"/>
      <c r="Q33" s="8">
        <v>11</v>
      </c>
      <c r="R33" s="8">
        <v>11</v>
      </c>
    </row>
    <row r="34" spans="14:18" ht="15" x14ac:dyDescent="0.25">
      <c r="N34" s="80" t="s">
        <v>435</v>
      </c>
      <c r="O34" s="82"/>
      <c r="P34" s="82"/>
      <c r="Q34" s="8">
        <v>1</v>
      </c>
      <c r="R34" s="8">
        <v>1</v>
      </c>
    </row>
    <row r="35" spans="14:18" ht="15" x14ac:dyDescent="0.25">
      <c r="N35" s="80" t="s">
        <v>550</v>
      </c>
      <c r="O35" s="82"/>
      <c r="P35" s="82"/>
      <c r="Q35" s="8">
        <v>1</v>
      </c>
      <c r="R35" s="8">
        <v>1</v>
      </c>
    </row>
    <row r="36" spans="14:18" ht="15" x14ac:dyDescent="0.25">
      <c r="N36" s="80" t="s">
        <v>397</v>
      </c>
      <c r="O36" s="82"/>
      <c r="P36" s="82"/>
      <c r="Q36" s="8">
        <v>10</v>
      </c>
      <c r="R36" s="8">
        <v>10</v>
      </c>
    </row>
    <row r="37" spans="14:18" ht="15" x14ac:dyDescent="0.25">
      <c r="N37" s="80" t="s">
        <v>401</v>
      </c>
      <c r="O37" s="82"/>
      <c r="P37" s="82"/>
      <c r="Q37" s="8">
        <v>10</v>
      </c>
      <c r="R37" s="8">
        <v>10</v>
      </c>
    </row>
    <row r="38" spans="14:18" ht="15" x14ac:dyDescent="0.25">
      <c r="N38" s="80" t="s">
        <v>387</v>
      </c>
      <c r="O38" s="82"/>
      <c r="P38" s="82"/>
      <c r="Q38" s="8">
        <v>11</v>
      </c>
      <c r="R38" s="8">
        <v>11</v>
      </c>
    </row>
    <row r="39" spans="14:18" ht="15" x14ac:dyDescent="0.25">
      <c r="N39" s="80" t="s">
        <v>334</v>
      </c>
      <c r="O39" s="82"/>
      <c r="P39" s="82"/>
      <c r="Q39" s="8">
        <v>3</v>
      </c>
      <c r="R39" s="8">
        <v>3</v>
      </c>
    </row>
    <row r="40" spans="14:18" ht="15" x14ac:dyDescent="0.25">
      <c r="N40" s="80" t="s">
        <v>377</v>
      </c>
      <c r="O40" s="82"/>
      <c r="P40" s="82"/>
      <c r="Q40" s="8">
        <v>2</v>
      </c>
      <c r="R40" s="8">
        <v>2</v>
      </c>
    </row>
    <row r="41" spans="14:18" ht="15" x14ac:dyDescent="0.25">
      <c r="N41" s="80" t="s">
        <v>332</v>
      </c>
      <c r="O41" s="82"/>
      <c r="P41" s="82"/>
      <c r="Q41" s="8">
        <v>1</v>
      </c>
      <c r="R41" s="8">
        <v>1</v>
      </c>
    </row>
    <row r="42" spans="14:18" ht="15" x14ac:dyDescent="0.25">
      <c r="N42" s="80" t="s">
        <v>372</v>
      </c>
      <c r="O42" s="82"/>
      <c r="P42" s="82"/>
      <c r="Q42" s="8">
        <v>3</v>
      </c>
      <c r="R42" s="8">
        <v>3</v>
      </c>
    </row>
    <row r="43" spans="14:18" ht="15" x14ac:dyDescent="0.25">
      <c r="N43" s="80" t="s">
        <v>337</v>
      </c>
      <c r="O43" s="82"/>
      <c r="P43" s="82"/>
      <c r="Q43" s="8">
        <v>13</v>
      </c>
      <c r="R43" s="8">
        <v>13</v>
      </c>
    </row>
    <row r="44" spans="14:18" ht="15" x14ac:dyDescent="0.25">
      <c r="N44" s="80" t="s">
        <v>326</v>
      </c>
      <c r="O44" s="82"/>
      <c r="P44" s="82">
        <v>1</v>
      </c>
      <c r="Q44" s="8">
        <v>38</v>
      </c>
      <c r="R44" s="8">
        <v>39</v>
      </c>
    </row>
    <row r="45" spans="14:18" ht="15" x14ac:dyDescent="0.25">
      <c r="N45" s="80" t="s">
        <v>1032</v>
      </c>
      <c r="O45" s="82"/>
      <c r="P45" s="82"/>
      <c r="Q45" s="8">
        <v>2</v>
      </c>
      <c r="R45" s="8">
        <v>2</v>
      </c>
    </row>
    <row r="46" spans="14:18" ht="15" x14ac:dyDescent="0.25">
      <c r="N46" s="79" t="s">
        <v>1104</v>
      </c>
      <c r="O46" s="82">
        <v>1</v>
      </c>
      <c r="P46" s="82"/>
      <c r="Q46" s="8">
        <v>229</v>
      </c>
      <c r="R46" s="8">
        <v>230</v>
      </c>
    </row>
    <row r="47" spans="14:18" ht="15" x14ac:dyDescent="0.25">
      <c r="N47" s="80" t="s">
        <v>1025</v>
      </c>
      <c r="O47" s="82"/>
      <c r="P47" s="82"/>
      <c r="Q47" s="8">
        <v>3</v>
      </c>
      <c r="R47" s="8">
        <v>3</v>
      </c>
    </row>
    <row r="48" spans="14:18" ht="15" x14ac:dyDescent="0.25">
      <c r="N48" s="80" t="s">
        <v>351</v>
      </c>
      <c r="O48" s="82"/>
      <c r="P48" s="82"/>
      <c r="Q48" s="8">
        <v>23</v>
      </c>
      <c r="R48" s="8">
        <v>23</v>
      </c>
    </row>
    <row r="49" spans="14:18" ht="15" x14ac:dyDescent="0.25">
      <c r="N49" s="80" t="s">
        <v>324</v>
      </c>
      <c r="O49" s="82"/>
      <c r="P49" s="82"/>
      <c r="Q49" s="8">
        <v>29</v>
      </c>
      <c r="R49" s="8">
        <v>29</v>
      </c>
    </row>
    <row r="50" spans="14:18" ht="15" x14ac:dyDescent="0.25">
      <c r="N50" s="80" t="s">
        <v>459</v>
      </c>
      <c r="O50" s="82"/>
      <c r="P50" s="82"/>
      <c r="Q50" s="8">
        <v>5</v>
      </c>
      <c r="R50" s="8">
        <v>5</v>
      </c>
    </row>
    <row r="51" spans="14:18" ht="15" x14ac:dyDescent="0.25">
      <c r="N51" s="80" t="s">
        <v>329</v>
      </c>
      <c r="O51" s="82"/>
      <c r="P51" s="82"/>
      <c r="Q51" s="8">
        <v>8</v>
      </c>
      <c r="R51" s="8">
        <v>8</v>
      </c>
    </row>
    <row r="52" spans="14:18" ht="15" x14ac:dyDescent="0.25">
      <c r="N52" s="80" t="s">
        <v>1037</v>
      </c>
      <c r="O52" s="82"/>
      <c r="P52" s="82"/>
      <c r="Q52" s="8">
        <v>3</v>
      </c>
      <c r="R52" s="8">
        <v>3</v>
      </c>
    </row>
    <row r="53" spans="14:18" ht="15" x14ac:dyDescent="0.25">
      <c r="N53" s="80" t="s">
        <v>1035</v>
      </c>
      <c r="O53" s="82"/>
      <c r="P53" s="82"/>
      <c r="Q53" s="8">
        <v>6</v>
      </c>
      <c r="R53" s="8">
        <v>6</v>
      </c>
    </row>
    <row r="54" spans="14:18" ht="15" x14ac:dyDescent="0.25">
      <c r="N54" s="80" t="s">
        <v>1030</v>
      </c>
      <c r="O54" s="82"/>
      <c r="P54" s="82"/>
      <c r="Q54" s="8">
        <v>6</v>
      </c>
      <c r="R54" s="8">
        <v>6</v>
      </c>
    </row>
    <row r="55" spans="14:18" ht="15" x14ac:dyDescent="0.25">
      <c r="N55" s="80" t="s">
        <v>1028</v>
      </c>
      <c r="O55" s="82"/>
      <c r="P55" s="82"/>
      <c r="Q55" s="8">
        <v>17</v>
      </c>
      <c r="R55" s="8">
        <v>17</v>
      </c>
    </row>
    <row r="56" spans="14:18" ht="15" x14ac:dyDescent="0.25">
      <c r="N56" s="80" t="s">
        <v>502</v>
      </c>
      <c r="O56" s="82"/>
      <c r="P56" s="82"/>
      <c r="Q56" s="8">
        <v>1</v>
      </c>
      <c r="R56" s="8">
        <v>1</v>
      </c>
    </row>
    <row r="57" spans="14:18" ht="15" x14ac:dyDescent="0.25">
      <c r="N57" s="80" t="s">
        <v>340</v>
      </c>
      <c r="O57" s="82"/>
      <c r="P57" s="82"/>
      <c r="Q57" s="8">
        <v>22</v>
      </c>
      <c r="R57" s="8">
        <v>22</v>
      </c>
    </row>
    <row r="58" spans="14:18" ht="15" x14ac:dyDescent="0.25">
      <c r="N58" s="80" t="s">
        <v>358</v>
      </c>
      <c r="O58" s="82"/>
      <c r="P58" s="82"/>
      <c r="Q58" s="8">
        <v>2</v>
      </c>
      <c r="R58" s="8">
        <v>2</v>
      </c>
    </row>
    <row r="59" spans="14:18" ht="15" x14ac:dyDescent="0.25">
      <c r="N59" s="80" t="s">
        <v>399</v>
      </c>
      <c r="O59" s="82"/>
      <c r="P59" s="82"/>
      <c r="Q59" s="8">
        <v>5</v>
      </c>
      <c r="R59" s="8">
        <v>5</v>
      </c>
    </row>
    <row r="60" spans="14:18" ht="15" x14ac:dyDescent="0.25">
      <c r="N60" s="80" t="s">
        <v>1034</v>
      </c>
      <c r="O60" s="82"/>
      <c r="P60" s="82"/>
      <c r="Q60" s="8">
        <v>5</v>
      </c>
      <c r="R60" s="8">
        <v>5</v>
      </c>
    </row>
    <row r="61" spans="14:18" ht="15" x14ac:dyDescent="0.25">
      <c r="N61" s="80" t="s">
        <v>550</v>
      </c>
      <c r="O61" s="82"/>
      <c r="P61" s="82"/>
      <c r="Q61" s="8">
        <v>2</v>
      </c>
      <c r="R61" s="8">
        <v>2</v>
      </c>
    </row>
    <row r="62" spans="14:18" ht="15" x14ac:dyDescent="0.25">
      <c r="N62" s="80" t="s">
        <v>1027</v>
      </c>
      <c r="O62" s="82"/>
      <c r="P62" s="82"/>
      <c r="Q62" s="8">
        <v>1</v>
      </c>
      <c r="R62" s="8">
        <v>1</v>
      </c>
    </row>
    <row r="63" spans="14:18" ht="15" x14ac:dyDescent="0.25">
      <c r="N63" s="80" t="s">
        <v>397</v>
      </c>
      <c r="O63" s="82"/>
      <c r="P63" s="82"/>
      <c r="Q63" s="8">
        <v>10</v>
      </c>
      <c r="R63" s="8">
        <v>10</v>
      </c>
    </row>
    <row r="64" spans="14:18" ht="15" x14ac:dyDescent="0.25">
      <c r="N64" s="80" t="s">
        <v>401</v>
      </c>
      <c r="O64" s="82"/>
      <c r="P64" s="82"/>
      <c r="Q64" s="8">
        <v>6</v>
      </c>
      <c r="R64" s="8">
        <v>6</v>
      </c>
    </row>
    <row r="65" spans="14:18" ht="15" x14ac:dyDescent="0.25">
      <c r="N65" s="80" t="s">
        <v>387</v>
      </c>
      <c r="O65" s="82"/>
      <c r="P65" s="82"/>
      <c r="Q65" s="8">
        <v>2</v>
      </c>
      <c r="R65" s="8">
        <v>2</v>
      </c>
    </row>
    <row r="66" spans="14:18" ht="15" x14ac:dyDescent="0.25">
      <c r="N66" s="80" t="s">
        <v>322</v>
      </c>
      <c r="O66" s="82">
        <v>1</v>
      </c>
      <c r="P66" s="82"/>
      <c r="Q66" s="8">
        <v>21</v>
      </c>
      <c r="R66" s="8">
        <v>22</v>
      </c>
    </row>
    <row r="67" spans="14:18" ht="15" x14ac:dyDescent="0.25">
      <c r="N67" s="80" t="s">
        <v>334</v>
      </c>
      <c r="O67" s="82"/>
      <c r="P67" s="82"/>
      <c r="Q67" s="8">
        <v>6</v>
      </c>
      <c r="R67" s="8">
        <v>6</v>
      </c>
    </row>
    <row r="68" spans="14:18" ht="15" x14ac:dyDescent="0.25">
      <c r="N68" s="80" t="s">
        <v>377</v>
      </c>
      <c r="O68" s="82"/>
      <c r="P68" s="82"/>
      <c r="Q68" s="8">
        <v>4</v>
      </c>
      <c r="R68" s="8">
        <v>4</v>
      </c>
    </row>
    <row r="69" spans="14:18" ht="15" x14ac:dyDescent="0.25">
      <c r="N69" s="80" t="s">
        <v>332</v>
      </c>
      <c r="O69" s="82"/>
      <c r="P69" s="82"/>
      <c r="Q69" s="8">
        <v>1</v>
      </c>
      <c r="R69" s="8">
        <v>1</v>
      </c>
    </row>
    <row r="70" spans="14:18" ht="15" x14ac:dyDescent="0.25">
      <c r="N70" s="80" t="s">
        <v>372</v>
      </c>
      <c r="O70" s="82"/>
      <c r="P70" s="82"/>
      <c r="Q70" s="8">
        <v>5</v>
      </c>
      <c r="R70" s="8">
        <v>5</v>
      </c>
    </row>
    <row r="71" spans="14:18" ht="15" x14ac:dyDescent="0.25">
      <c r="N71" s="80" t="s">
        <v>337</v>
      </c>
      <c r="O71" s="82"/>
      <c r="P71" s="82"/>
      <c r="Q71" s="8">
        <v>12</v>
      </c>
      <c r="R71" s="8">
        <v>12</v>
      </c>
    </row>
    <row r="72" spans="14:18" ht="15" x14ac:dyDescent="0.25">
      <c r="N72" s="80" t="s">
        <v>326</v>
      </c>
      <c r="O72" s="82"/>
      <c r="P72" s="82"/>
      <c r="Q72" s="8">
        <v>18</v>
      </c>
      <c r="R72" s="8">
        <v>18</v>
      </c>
    </row>
    <row r="73" spans="14:18" ht="15" x14ac:dyDescent="0.25">
      <c r="N73" s="80" t="s">
        <v>1032</v>
      </c>
      <c r="O73" s="82"/>
      <c r="P73" s="82"/>
      <c r="Q73" s="8">
        <v>6</v>
      </c>
      <c r="R73" s="8">
        <v>6</v>
      </c>
    </row>
    <row r="74" spans="14:18" ht="15" x14ac:dyDescent="0.25">
      <c r="N74" s="79" t="s">
        <v>1075</v>
      </c>
      <c r="O74" s="82"/>
      <c r="P74" s="82">
        <v>1</v>
      </c>
      <c r="Q74" s="8">
        <v>139</v>
      </c>
      <c r="R74" s="8">
        <v>140</v>
      </c>
    </row>
    <row r="75" spans="14:18" ht="15" x14ac:dyDescent="0.25">
      <c r="N75" s="80">
        <v>0</v>
      </c>
      <c r="O75" s="82"/>
      <c r="P75" s="82"/>
      <c r="Q75" s="8">
        <v>1</v>
      </c>
      <c r="R75" s="8">
        <v>1</v>
      </c>
    </row>
    <row r="76" spans="14:18" ht="15" x14ac:dyDescent="0.25">
      <c r="N76" s="80" t="s">
        <v>44</v>
      </c>
      <c r="O76" s="82"/>
      <c r="P76" s="82"/>
      <c r="Q76" s="8">
        <v>2</v>
      </c>
      <c r="R76" s="8">
        <v>2</v>
      </c>
    </row>
    <row r="77" spans="14:18" ht="15" x14ac:dyDescent="0.25">
      <c r="N77" s="80" t="s">
        <v>25</v>
      </c>
      <c r="O77" s="82"/>
      <c r="P77" s="82"/>
      <c r="Q77" s="8">
        <v>9</v>
      </c>
      <c r="R77" s="8">
        <v>9</v>
      </c>
    </row>
    <row r="78" spans="14:18" ht="15" x14ac:dyDescent="0.25">
      <c r="N78" s="80" t="s">
        <v>1111</v>
      </c>
      <c r="O78" s="82"/>
      <c r="P78" s="82"/>
      <c r="Q78" s="8">
        <v>1</v>
      </c>
      <c r="R78" s="8">
        <v>1</v>
      </c>
    </row>
    <row r="79" spans="14:18" ht="15" x14ac:dyDescent="0.25">
      <c r="N79" s="80" t="s">
        <v>47</v>
      </c>
      <c r="O79" s="82"/>
      <c r="P79" s="82"/>
      <c r="Q79" s="8">
        <v>10</v>
      </c>
      <c r="R79" s="8">
        <v>10</v>
      </c>
    </row>
    <row r="80" spans="14:18" ht="15" x14ac:dyDescent="0.25">
      <c r="N80" s="80" t="s">
        <v>1090</v>
      </c>
      <c r="O80" s="82"/>
      <c r="P80" s="82"/>
      <c r="Q80" s="8">
        <v>2</v>
      </c>
      <c r="R80" s="8">
        <v>2</v>
      </c>
    </row>
    <row r="81" spans="14:18" ht="15" x14ac:dyDescent="0.25">
      <c r="N81" s="80" t="s">
        <v>40</v>
      </c>
      <c r="O81" s="82"/>
      <c r="P81" s="82"/>
      <c r="Q81" s="8">
        <v>21</v>
      </c>
      <c r="R81" s="8">
        <v>21</v>
      </c>
    </row>
    <row r="82" spans="14:18" ht="15" x14ac:dyDescent="0.25">
      <c r="N82" s="80" t="s">
        <v>1081</v>
      </c>
      <c r="O82" s="82"/>
      <c r="P82" s="82"/>
      <c r="Q82" s="8">
        <v>2</v>
      </c>
      <c r="R82" s="8">
        <v>2</v>
      </c>
    </row>
    <row r="83" spans="14:18" ht="15" x14ac:dyDescent="0.25">
      <c r="N83" s="80" t="s">
        <v>56</v>
      </c>
      <c r="O83" s="82"/>
      <c r="P83" s="82"/>
      <c r="Q83" s="8">
        <v>20</v>
      </c>
      <c r="R83" s="8">
        <v>20</v>
      </c>
    </row>
    <row r="84" spans="14:18" ht="15" x14ac:dyDescent="0.25">
      <c r="N84" s="80" t="s">
        <v>14</v>
      </c>
      <c r="O84" s="82"/>
      <c r="P84" s="82"/>
      <c r="Q84" s="8">
        <v>18</v>
      </c>
      <c r="R84" s="8">
        <v>18</v>
      </c>
    </row>
    <row r="85" spans="14:18" ht="15" x14ac:dyDescent="0.25">
      <c r="N85" s="80" t="s">
        <v>1</v>
      </c>
      <c r="O85" s="82"/>
      <c r="P85" s="82">
        <v>1</v>
      </c>
      <c r="Q85" s="8">
        <v>25</v>
      </c>
      <c r="R85" s="8">
        <v>26</v>
      </c>
    </row>
    <row r="86" spans="14:18" ht="15" x14ac:dyDescent="0.25">
      <c r="N86" s="80" t="s">
        <v>88</v>
      </c>
      <c r="O86" s="82"/>
      <c r="P86" s="82"/>
      <c r="Q86" s="8">
        <v>1</v>
      </c>
      <c r="R86" s="8">
        <v>1</v>
      </c>
    </row>
    <row r="87" spans="14:18" ht="15" x14ac:dyDescent="0.25">
      <c r="N87" s="80" t="s">
        <v>1085</v>
      </c>
      <c r="O87" s="82"/>
      <c r="P87" s="82"/>
      <c r="Q87" s="8">
        <v>2</v>
      </c>
      <c r="R87" s="8">
        <v>2</v>
      </c>
    </row>
    <row r="88" spans="14:18" ht="15" x14ac:dyDescent="0.25">
      <c r="N88" s="80" t="s">
        <v>1112</v>
      </c>
      <c r="O88" s="82"/>
      <c r="P88" s="82"/>
      <c r="Q88" s="8">
        <v>2</v>
      </c>
      <c r="R88" s="8">
        <v>2</v>
      </c>
    </row>
    <row r="89" spans="14:18" ht="15" x14ac:dyDescent="0.25">
      <c r="N89" s="80" t="s">
        <v>52</v>
      </c>
      <c r="O89" s="82"/>
      <c r="P89" s="82"/>
      <c r="Q89" s="8">
        <v>2</v>
      </c>
      <c r="R89" s="8">
        <v>2</v>
      </c>
    </row>
    <row r="90" spans="14:18" ht="15" x14ac:dyDescent="0.25">
      <c r="N90" s="80" t="s">
        <v>8</v>
      </c>
      <c r="O90" s="82"/>
      <c r="P90" s="82"/>
      <c r="Q90" s="8">
        <v>5</v>
      </c>
      <c r="R90" s="8">
        <v>5</v>
      </c>
    </row>
    <row r="91" spans="14:18" ht="15" x14ac:dyDescent="0.25">
      <c r="N91" s="80" t="s">
        <v>1115</v>
      </c>
      <c r="O91" s="82"/>
      <c r="P91" s="82"/>
      <c r="Q91" s="8">
        <v>2</v>
      </c>
      <c r="R91" s="8">
        <v>2</v>
      </c>
    </row>
    <row r="92" spans="14:18" ht="15" x14ac:dyDescent="0.25">
      <c r="N92" s="80" t="s">
        <v>1113</v>
      </c>
      <c r="O92" s="82"/>
      <c r="P92" s="82"/>
      <c r="Q92" s="8">
        <v>14</v>
      </c>
      <c r="R92" s="8">
        <v>14</v>
      </c>
    </row>
    <row r="93" spans="14:18" ht="15" x14ac:dyDescent="0.25">
      <c r="N93" s="79" t="s">
        <v>1122</v>
      </c>
      <c r="O93" s="82">
        <v>1</v>
      </c>
      <c r="P93" s="82">
        <v>3</v>
      </c>
      <c r="Q93" s="8">
        <v>664</v>
      </c>
      <c r="R93" s="8">
        <v>668</v>
      </c>
    </row>
    <row r="94" spans="14:18" ht="15" x14ac:dyDescent="0.25">
      <c r="N94"/>
      <c r="O94" s="2"/>
      <c r="P94" s="2"/>
      <c r="Q94"/>
      <c r="R94"/>
    </row>
    <row r="95" spans="14:18" ht="15" x14ac:dyDescent="0.25">
      <c r="N95"/>
      <c r="O95" s="2"/>
      <c r="P95" s="2"/>
      <c r="Q95"/>
      <c r="R95"/>
    </row>
    <row r="96" spans="14:18" ht="15" x14ac:dyDescent="0.25">
      <c r="N96"/>
      <c r="O96" s="2"/>
      <c r="P96" s="2"/>
      <c r="Q96"/>
      <c r="R96"/>
    </row>
    <row r="97" spans="14:18" ht="15" x14ac:dyDescent="0.25">
      <c r="N97"/>
      <c r="O97" s="2"/>
      <c r="P97" s="2"/>
      <c r="Q97"/>
      <c r="R97"/>
    </row>
    <row r="98" spans="14:18" ht="15" x14ac:dyDescent="0.25">
      <c r="N98"/>
      <c r="O98" s="2"/>
      <c r="P98" s="2"/>
      <c r="Q98"/>
      <c r="R98"/>
    </row>
    <row r="99" spans="14:18" ht="15" x14ac:dyDescent="0.25">
      <c r="N99"/>
      <c r="O99" s="2"/>
      <c r="P99" s="2"/>
      <c r="Q99"/>
      <c r="R99"/>
    </row>
    <row r="100" spans="14:18" ht="15" x14ac:dyDescent="0.25">
      <c r="N100"/>
      <c r="O100" s="2"/>
      <c r="P100" s="2"/>
      <c r="Q100"/>
      <c r="R100"/>
    </row>
    <row r="101" spans="14:18" ht="15" x14ac:dyDescent="0.25">
      <c r="N101"/>
      <c r="O101" s="2"/>
      <c r="P101" s="2"/>
      <c r="Q101"/>
      <c r="R101"/>
    </row>
    <row r="102" spans="14:18" ht="15" x14ac:dyDescent="0.25">
      <c r="N102"/>
      <c r="O102" s="2"/>
      <c r="P102" s="2"/>
      <c r="Q102"/>
      <c r="R102"/>
    </row>
    <row r="103" spans="14:18" ht="15" x14ac:dyDescent="0.25">
      <c r="N103"/>
      <c r="O103" s="2"/>
      <c r="P103" s="2"/>
      <c r="Q103"/>
      <c r="R103"/>
    </row>
    <row r="104" spans="14:18" ht="15" x14ac:dyDescent="0.25">
      <c r="N104"/>
      <c r="O104" s="2"/>
      <c r="P104" s="2"/>
      <c r="Q104"/>
      <c r="R104"/>
    </row>
    <row r="105" spans="14:18" ht="15" x14ac:dyDescent="0.25">
      <c r="N105"/>
      <c r="O105" s="2"/>
      <c r="P105" s="2"/>
      <c r="Q105"/>
      <c r="R105"/>
    </row>
    <row r="106" spans="14:18" ht="15" x14ac:dyDescent="0.25">
      <c r="N106"/>
      <c r="O106" s="2"/>
      <c r="P106" s="2"/>
      <c r="Q106"/>
      <c r="R106"/>
    </row>
    <row r="107" spans="14:18" ht="15" x14ac:dyDescent="0.25">
      <c r="N107"/>
      <c r="O107" s="2"/>
      <c r="P107" s="2"/>
      <c r="Q107"/>
      <c r="R107"/>
    </row>
    <row r="108" spans="14:18" ht="15" x14ac:dyDescent="0.25">
      <c r="N108"/>
      <c r="O108" s="2"/>
      <c r="P108" s="2"/>
      <c r="Q108"/>
      <c r="R108"/>
    </row>
    <row r="109" spans="14:18" ht="15" x14ac:dyDescent="0.25">
      <c r="N109"/>
      <c r="O109" s="2"/>
      <c r="P109" s="2"/>
      <c r="Q109"/>
      <c r="R109"/>
    </row>
    <row r="110" spans="14:18" ht="15" x14ac:dyDescent="0.25">
      <c r="N110"/>
      <c r="O110" s="2"/>
      <c r="P110" s="2"/>
      <c r="Q110"/>
      <c r="R110"/>
    </row>
    <row r="111" spans="14:18" ht="15" x14ac:dyDescent="0.25">
      <c r="N111"/>
      <c r="O111" s="2"/>
      <c r="P111" s="2"/>
      <c r="Q111"/>
      <c r="R111"/>
    </row>
    <row r="112" spans="14:18" ht="15" x14ac:dyDescent="0.25">
      <c r="N112"/>
      <c r="O112" s="2"/>
      <c r="P112" s="2"/>
      <c r="Q112"/>
      <c r="R112"/>
    </row>
    <row r="113" spans="14:18" ht="15" x14ac:dyDescent="0.25">
      <c r="N113"/>
      <c r="O113" s="2"/>
      <c r="P113" s="2"/>
      <c r="Q113"/>
      <c r="R113"/>
    </row>
    <row r="114" spans="14:18" ht="15" x14ac:dyDescent="0.25">
      <c r="N114"/>
      <c r="O114" s="2"/>
      <c r="P114" s="2"/>
      <c r="Q114"/>
      <c r="R114"/>
    </row>
    <row r="115" spans="14:18" ht="15" x14ac:dyDescent="0.25">
      <c r="N115"/>
      <c r="O115" s="2"/>
      <c r="P115" s="2"/>
      <c r="Q115"/>
      <c r="R115"/>
    </row>
    <row r="116" spans="14:18" ht="15" x14ac:dyDescent="0.25">
      <c r="N116"/>
      <c r="O116" s="2"/>
      <c r="P116" s="2"/>
      <c r="Q116"/>
      <c r="R116"/>
    </row>
    <row r="117" spans="14:18" ht="15" x14ac:dyDescent="0.25">
      <c r="N117"/>
      <c r="O117" s="2"/>
      <c r="P117" s="2"/>
      <c r="Q117"/>
      <c r="R117"/>
    </row>
    <row r="118" spans="14:18" ht="15" x14ac:dyDescent="0.25">
      <c r="N118"/>
      <c r="O118" s="2"/>
      <c r="P118" s="2"/>
      <c r="Q118"/>
      <c r="R118"/>
    </row>
    <row r="119" spans="14:18" ht="15" x14ac:dyDescent="0.25">
      <c r="N119"/>
      <c r="O119" s="2"/>
      <c r="P119" s="2"/>
      <c r="Q119"/>
      <c r="R119"/>
    </row>
    <row r="120" spans="14:18" ht="15" x14ac:dyDescent="0.25">
      <c r="N120"/>
      <c r="O120" s="2"/>
      <c r="P120" s="2"/>
      <c r="Q120"/>
      <c r="R120"/>
    </row>
    <row r="121" spans="14:18" ht="15" x14ac:dyDescent="0.25">
      <c r="N121"/>
      <c r="O121" s="2"/>
      <c r="P121" s="2"/>
      <c r="Q121"/>
      <c r="R121"/>
    </row>
    <row r="122" spans="14:18" ht="15" x14ac:dyDescent="0.25">
      <c r="N122"/>
      <c r="O122" s="2"/>
      <c r="P122" s="2"/>
      <c r="Q122"/>
      <c r="R122"/>
    </row>
    <row r="123" spans="14:18" ht="15" x14ac:dyDescent="0.25">
      <c r="N123"/>
      <c r="O123" s="2"/>
      <c r="P123" s="2"/>
      <c r="Q123"/>
      <c r="R123"/>
    </row>
    <row r="124" spans="14:18" ht="15" x14ac:dyDescent="0.25">
      <c r="N124"/>
      <c r="O124" s="2"/>
      <c r="P124" s="2"/>
      <c r="Q124"/>
      <c r="R124"/>
    </row>
    <row r="125" spans="14:18" ht="15" x14ac:dyDescent="0.25">
      <c r="N125"/>
      <c r="O125" s="2"/>
      <c r="P125" s="2"/>
      <c r="Q125"/>
      <c r="R125"/>
    </row>
    <row r="126" spans="14:18" ht="15" x14ac:dyDescent="0.25">
      <c r="N126"/>
      <c r="O126" s="2"/>
      <c r="P126" s="2"/>
      <c r="Q126"/>
      <c r="R126"/>
    </row>
    <row r="127" spans="14:18" ht="15" x14ac:dyDescent="0.25">
      <c r="N127"/>
      <c r="O127" s="2"/>
      <c r="P127" s="2"/>
      <c r="Q127"/>
      <c r="R127"/>
    </row>
    <row r="128" spans="14:18" ht="15" x14ac:dyDescent="0.25">
      <c r="N128"/>
      <c r="O128" s="2"/>
      <c r="P128" s="2"/>
      <c r="Q128"/>
      <c r="R128"/>
    </row>
    <row r="129" spans="14:18" ht="15" x14ac:dyDescent="0.25">
      <c r="N129"/>
      <c r="O129" s="2"/>
      <c r="P129" s="2"/>
      <c r="Q129"/>
      <c r="R129"/>
    </row>
    <row r="130" spans="14:18" ht="15" x14ac:dyDescent="0.25">
      <c r="N130"/>
      <c r="O130" s="2"/>
      <c r="P130" s="2"/>
      <c r="Q130"/>
      <c r="R130"/>
    </row>
    <row r="131" spans="14:18" ht="15" x14ac:dyDescent="0.25">
      <c r="N131"/>
      <c r="O131" s="2"/>
      <c r="P131" s="2"/>
      <c r="Q131"/>
      <c r="R131"/>
    </row>
    <row r="132" spans="14:18" ht="15" x14ac:dyDescent="0.25">
      <c r="N132"/>
      <c r="O132" s="2"/>
      <c r="P132" s="2"/>
      <c r="Q132"/>
      <c r="R132"/>
    </row>
    <row r="133" spans="14:18" ht="15" x14ac:dyDescent="0.25">
      <c r="N133"/>
      <c r="O133" s="2"/>
      <c r="P133" s="2"/>
      <c r="Q133"/>
      <c r="R133"/>
    </row>
    <row r="134" spans="14:18" ht="15" x14ac:dyDescent="0.25">
      <c r="N134"/>
      <c r="O134" s="2"/>
      <c r="P134" s="2"/>
      <c r="Q134"/>
      <c r="R134"/>
    </row>
    <row r="135" spans="14:18" ht="15" x14ac:dyDescent="0.25">
      <c r="N135"/>
      <c r="O135" s="2"/>
      <c r="P135" s="2"/>
      <c r="Q135"/>
      <c r="R135"/>
    </row>
    <row r="136" spans="14:18" ht="15" x14ac:dyDescent="0.25">
      <c r="N136"/>
      <c r="O136" s="2"/>
      <c r="P136" s="2"/>
      <c r="Q136"/>
      <c r="R136"/>
    </row>
    <row r="137" spans="14:18" ht="15" x14ac:dyDescent="0.25">
      <c r="N137"/>
      <c r="O137" s="2"/>
      <c r="P137" s="2"/>
      <c r="Q137"/>
      <c r="R137"/>
    </row>
    <row r="138" spans="14:18" ht="15" x14ac:dyDescent="0.25">
      <c r="N138"/>
      <c r="O138" s="2"/>
      <c r="P138" s="2"/>
      <c r="Q138"/>
      <c r="R138"/>
    </row>
    <row r="139" spans="14:18" ht="15" x14ac:dyDescent="0.25">
      <c r="N139"/>
      <c r="O139" s="2"/>
      <c r="P139" s="2"/>
      <c r="Q139"/>
      <c r="R139"/>
    </row>
    <row r="140" spans="14:18" ht="15" x14ac:dyDescent="0.25">
      <c r="N140"/>
      <c r="O140" s="2"/>
      <c r="P140" s="2"/>
      <c r="Q140"/>
      <c r="R140"/>
    </row>
    <row r="141" spans="14:18" ht="15" x14ac:dyDescent="0.25">
      <c r="N141"/>
      <c r="O141" s="2"/>
      <c r="P141" s="2"/>
      <c r="Q141"/>
      <c r="R141"/>
    </row>
    <row r="142" spans="14:18" ht="15" x14ac:dyDescent="0.25">
      <c r="N142"/>
      <c r="O142" s="2"/>
      <c r="P142" s="2"/>
      <c r="Q142"/>
      <c r="R142"/>
    </row>
    <row r="143" spans="14:18" ht="15" x14ac:dyDescent="0.25">
      <c r="N143"/>
      <c r="O143" s="2"/>
      <c r="P143" s="2"/>
      <c r="Q143"/>
      <c r="R143"/>
    </row>
    <row r="144" spans="14:18" ht="15" x14ac:dyDescent="0.25">
      <c r="N144"/>
      <c r="O144" s="2"/>
      <c r="P144" s="2"/>
      <c r="Q144"/>
      <c r="R144"/>
    </row>
    <row r="145" spans="14:18" ht="15" x14ac:dyDescent="0.25">
      <c r="N145"/>
      <c r="O145" s="2"/>
      <c r="P145" s="2"/>
      <c r="Q145"/>
      <c r="R145"/>
    </row>
    <row r="146" spans="14:18" ht="15" x14ac:dyDescent="0.25">
      <c r="N146"/>
      <c r="O146" s="2"/>
      <c r="P146" s="2"/>
      <c r="Q146"/>
      <c r="R146"/>
    </row>
    <row r="147" spans="14:18" ht="15" x14ac:dyDescent="0.25">
      <c r="N147"/>
      <c r="O147" s="2"/>
      <c r="P147" s="2"/>
      <c r="Q147"/>
      <c r="R147"/>
    </row>
    <row r="148" spans="14:18" ht="15" x14ac:dyDescent="0.25">
      <c r="N148"/>
      <c r="O148" s="2"/>
      <c r="P148" s="2"/>
      <c r="Q148"/>
      <c r="R148"/>
    </row>
    <row r="149" spans="14:18" ht="15" x14ac:dyDescent="0.25">
      <c r="N149"/>
      <c r="O149" s="2"/>
      <c r="P149" s="2"/>
      <c r="Q149"/>
      <c r="R149"/>
    </row>
    <row r="150" spans="14:18" ht="15" x14ac:dyDescent="0.25">
      <c r="N150"/>
      <c r="O150" s="2"/>
      <c r="P150" s="2"/>
      <c r="Q150"/>
      <c r="R150"/>
    </row>
  </sheetData>
  <mergeCells count="5">
    <mergeCell ref="B6:B7"/>
    <mergeCell ref="B8:C8"/>
    <mergeCell ref="B9:B10"/>
    <mergeCell ref="B11:C11"/>
    <mergeCell ref="B12:C12"/>
  </mergeCell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About</vt:lpstr>
      <vt:lpstr>Diag Q</vt:lpstr>
      <vt:lpstr>Diag V</vt:lpstr>
      <vt:lpstr>PS</vt:lpstr>
      <vt:lpstr>DS</vt:lpstr>
      <vt:lpstr>CR+RC</vt:lpstr>
      <vt:lpstr>SC</vt:lpstr>
      <vt:lpstr>Error Log</vt:lpstr>
      <vt:lpstr>Analysis</vt:lpstr>
      <vt:lpstr>'CR+RC'!OG_2016_CR_Results</vt:lpstr>
      <vt:lpstr>'Diag Q'!OG_2016_DS_Diag_Results</vt:lpstr>
      <vt:lpstr>DS!OG_2016_DS_Results</vt:lpstr>
      <vt:lpstr>'Diag Q'!OG_2016_PS_Diag_Results</vt:lpstr>
      <vt:lpstr>PS!OG_2016_PS_Results</vt:lpstr>
      <vt:lpstr>SC!OG_2016_SC_Results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2016-12-23T22:57:27Z</dcterms:modified>
</cp:coreProperties>
</file>