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pivotCacheDefinition+xml" PartName="/xl/pivotCache/pivotCacheDefinition3.xml"/>
  <Override ContentType="application/vnd.openxmlformats-officedocument.spreadsheetml.pivotCacheDefinition+xml" PartName="/xl/pivotCache/pivotCacheDefinition4.xml"/>
  <Override ContentType="application/vnd.openxmlformats-officedocument.spreadsheetml.pivotCacheDefinition+xml" PartName="/xl/pivotCache/pivotCacheDefinition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pivotTable+xml" PartName="/xl/pivotTables/pivotTable5.xml"/>
  <Override ContentType="application/vnd.openxmlformats-officedocument.spreadsheetml.pivotTable+xml" PartName="/xl/pivotTables/pivotTable4.xml"/>
  <Override ContentType="application/vnd.openxmlformats-officedocument.spreadsheetml.pivotTable+xml" PartName="/xl/pivotTables/pivotTable1.xml"/>
  <Override ContentType="application/vnd.openxmlformats-officedocument.spreadsheetml.pivotTable+xml" PartName="/xl/pivotTables/pivotTable2.xml"/>
  <Override ContentType="application/vnd.openxmlformats-officedocument.spreadsheetml.pivotTable+xml" PartName="/xl/pivotTables/pivotTable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MATclub main" sheetId="1" r:id="rId4"/>
    <sheet state="visible" name="Veritas grand" sheetId="2" r:id="rId5"/>
    <sheet state="visible" name="Veritas quant" sheetId="3" r:id="rId6"/>
    <sheet state="visible" name="Veritas verbal" sheetId="4" r:id="rId7"/>
    <sheet state="visible" name="Man quant" sheetId="5" r:id="rId8"/>
    <sheet state="visible" name="Man verbal" sheetId="6" r:id="rId9"/>
    <sheet state="visible" name="Man grand" sheetId="7" r:id="rId10"/>
    <sheet state="visible" name="GMATCLUB verbal" sheetId="8" r:id="rId11"/>
  </sheets>
  <definedNames/>
  <calcPr/>
  <pivotCaches>
    <pivotCache cacheId="0" r:id="rId12"/>
    <pivotCache cacheId="1" r:id="rId13"/>
    <pivotCache cacheId="2" r:id="rId14"/>
    <pivotCache cacheId="3" r:id="rId15"/>
  </pivotCaches>
</workbook>
</file>

<file path=xl/sharedStrings.xml><?xml version="1.0" encoding="utf-8"?>
<sst xmlns="http://schemas.openxmlformats.org/spreadsheetml/2006/main" count="4296" uniqueCount="627">
  <si>
    <t>Type</t>
  </si>
  <si>
    <t>Critical Reasoning</t>
  </si>
  <si>
    <t>Reading Comprehension</t>
  </si>
  <si>
    <t>Sentence Correction</t>
  </si>
  <si>
    <t>Grand Total</t>
  </si>
  <si>
    <t>450-500</t>
  </si>
  <si>
    <t>Correct</t>
  </si>
  <si>
    <t>Flag</t>
  </si>
  <si>
    <t>C/IC</t>
  </si>
  <si>
    <t>Your Time</t>
  </si>
  <si>
    <t>Question ID</t>
  </si>
  <si>
    <t>Difficulty</t>
  </si>
  <si>
    <t>Test2</t>
  </si>
  <si>
    <t>Total</t>
  </si>
  <si>
    <t>C</t>
  </si>
  <si>
    <t>Data Sufficiency</t>
  </si>
  <si>
    <t>01m 29s</t>
  </si>
  <si>
    <t>500-550</t>
  </si>
  <si>
    <t>Review &gt;</t>
  </si>
  <si>
    <t>Verbal / CR / ARGUMENT STRUCTURE</t>
  </si>
  <si>
    <t>Verbal / CR / ASSUMPTION</t>
  </si>
  <si>
    <t>Verbal / CR / BOLD-FACE QUESTIONS</t>
  </si>
  <si>
    <t>Verbal / CR / CONCLUSION / INFERENCE</t>
  </si>
  <si>
    <t>Verbal / CR / CRITICAL REASONING OTHER</t>
  </si>
  <si>
    <t>Verbal / CR / EVALUATE AN ARGUMENT</t>
  </si>
  <si>
    <t>Verbal / CR / FLAW</t>
  </si>
  <si>
    <t>Verbal / CR / STRENGTHEN</t>
  </si>
  <si>
    <t>Verbal / CR / WEAKEN</t>
  </si>
  <si>
    <t>CR grand</t>
  </si>
  <si>
    <t>Problem Solving</t>
  </si>
  <si>
    <t>01m 17s</t>
  </si>
  <si>
    <t>600-650</t>
  </si>
  <si>
    <t>Verbal / RC / LONG PASSAGE</t>
  </si>
  <si>
    <t>Verbal / RC / SHORT PASSAGE</t>
  </si>
  <si>
    <t>00m 41s</t>
  </si>
  <si>
    <t>650-700</t>
  </si>
  <si>
    <t>Verbal / SC / COMPARISONS</t>
  </si>
  <si>
    <t>Verbal / SC / IDIOMS</t>
  </si>
  <si>
    <t>550-600</t>
  </si>
  <si>
    <t>Verbal / SC / MODIFIERS / LOGICAL PREDICATION</t>
  </si>
  <si>
    <t>Verbal / SC / PARALLELISM</t>
  </si>
  <si>
    <t>Verbal / SC / PRONOUNS</t>
  </si>
  <si>
    <t>Verbal / SC / RHETORICAL CONSTRUCTION</t>
  </si>
  <si>
    <t>Verbal / SC / SENTENCE CORRECTION OTHER</t>
  </si>
  <si>
    <t>Verbal / SC / STYLE AND USAGE</t>
  </si>
  <si>
    <t>00m 49s</t>
  </si>
  <si>
    <t>Verbal / SC / SUB-VERB AGREEMENT</t>
  </si>
  <si>
    <t>Verbal / SC / VERB TENSE / FORM</t>
  </si>
  <si>
    <t>SC grand</t>
  </si>
  <si>
    <t>01m 22s</t>
  </si>
  <si>
    <t>02m 44s</t>
  </si>
  <si>
    <t>700-750</t>
  </si>
  <si>
    <t>Difficulty level</t>
  </si>
  <si>
    <t>01m 56s</t>
  </si>
  <si>
    <t>04m 09s</t>
  </si>
  <si>
    <t>02m 07s</t>
  </si>
  <si>
    <t>04m 23s</t>
  </si>
  <si>
    <t>02m 32s</t>
  </si>
  <si>
    <t>03m 29s</t>
  </si>
  <si>
    <t>03m 28s</t>
  </si>
  <si>
    <t>03m 32s</t>
  </si>
  <si>
    <t>01m 25s</t>
  </si>
  <si>
    <t>02m 54s</t>
  </si>
  <si>
    <t>03m 18s</t>
  </si>
  <si>
    <t>02m 59s</t>
  </si>
  <si>
    <t>01m 09s</t>
  </si>
  <si>
    <t>01m 46s</t>
  </si>
  <si>
    <t>02m 35s</t>
  </si>
  <si>
    <t>01m 13s</t>
  </si>
  <si>
    <t>Test</t>
  </si>
  <si>
    <t>Q</t>
  </si>
  <si>
    <t>Time</t>
  </si>
  <si>
    <t>QID</t>
  </si>
  <si>
    <t>Diff</t>
  </si>
  <si>
    <t>01m 42s</t>
  </si>
  <si>
    <t>#</t>
  </si>
  <si>
    <t>02m 16s</t>
  </si>
  <si>
    <t>?</t>
  </si>
  <si>
    <t>03m 52s</t>
  </si>
  <si>
    <t>TYPE</t>
  </si>
  <si>
    <t>00m 59s</t>
  </si>
  <si>
    <t>QUESTION NAME</t>
  </si>
  <si>
    <t>DIFFICULTY</t>
  </si>
  <si>
    <t>00m 36s</t>
  </si>
  <si>
    <t>TIME</t>
  </si>
  <si>
    <t>00m 18s</t>
  </si>
  <si>
    <t>00m 05s</t>
  </si>
  <si>
    <t>CUM. TIME</t>
  </si>
  <si>
    <t>TARGET CUM. TIME</t>
  </si>
  <si>
    <t>Test1</t>
  </si>
  <si>
    <t>TOPIC(S) TESTED
BOLD=MAJOR FOCUS
UNBOLD=MINOR FOCUS</t>
  </si>
  <si>
    <t>00m 33s</t>
  </si>
  <si>
    <t>%-ILE EST.</t>
  </si>
  <si>
    <t>01m 34s</t>
  </si>
  <si>
    <t>02m 28s</t>
  </si>
  <si>
    <t>02m 11s</t>
  </si>
  <si>
    <t>00m 44s</t>
  </si>
  <si>
    <t>01m 16s</t>
  </si>
  <si>
    <t>03m 27s</t>
  </si>
  <si>
    <t>01m 20s</t>
  </si>
  <si>
    <t>01m 40s</t>
  </si>
  <si>
    <t>03m 53s</t>
  </si>
  <si>
    <t>01m 33s</t>
  </si>
  <si>
    <t>01m 10s</t>
  </si>
  <si>
    <t>02m 38s</t>
  </si>
  <si>
    <t>03m 05s</t>
  </si>
  <si>
    <t>01m 45s</t>
  </si>
  <si>
    <t>04m 48s</t>
  </si>
  <si>
    <t>03m 50s</t>
  </si>
  <si>
    <t>03m 41s</t>
  </si>
  <si>
    <t>01m 53s</t>
  </si>
  <si>
    <t>01m 15s</t>
  </si>
  <si>
    <t>03m 24s</t>
  </si>
  <si>
    <t>02m 24s</t>
  </si>
  <si>
    <t>01m 35s</t>
  </si>
  <si>
    <t>02m 18s</t>
  </si>
  <si>
    <t>01m 52s</t>
  </si>
  <si>
    <t>00m 04s</t>
  </si>
  <si>
    <t>00m 06s</t>
  </si>
  <si>
    <t>Test3</t>
  </si>
  <si>
    <t>01m 02s</t>
  </si>
  <si>
    <t>02m 58s</t>
  </si>
  <si>
    <t>04m 19s</t>
  </si>
  <si>
    <t>01m 06s</t>
  </si>
  <si>
    <t>02m 04s</t>
  </si>
  <si>
    <t>04m 31s</t>
  </si>
  <si>
    <t>01m 32s</t>
  </si>
  <si>
    <t>01m 28s</t>
  </si>
  <si>
    <t>01m 01s</t>
  </si>
  <si>
    <t>04m 21s</t>
  </si>
  <si>
    <t>02m 20s</t>
  </si>
  <si>
    <t>01m 03s</t>
  </si>
  <si>
    <t>02m 13s</t>
  </si>
  <si>
    <t>00m 47s</t>
  </si>
  <si>
    <t>01m 11s</t>
  </si>
  <si>
    <t>02m 00s</t>
  </si>
  <si>
    <t>02m 30s</t>
  </si>
  <si>
    <t>02m 17s</t>
  </si>
  <si>
    <t>02m 47s</t>
  </si>
  <si>
    <t>00m 56s</t>
  </si>
  <si>
    <t>02m 27s</t>
  </si>
  <si>
    <t>02m 03s</t>
  </si>
  <si>
    <t>02m 55s</t>
  </si>
  <si>
    <t>00m 43s</t>
  </si>
  <si>
    <t>01m 49s</t>
  </si>
  <si>
    <t>Test4</t>
  </si>
  <si>
    <t>01m 44s</t>
  </si>
  <si>
    <t>00m 54s</t>
  </si>
  <si>
    <t>04m 16s</t>
  </si>
  <si>
    <t>02m 14s</t>
  </si>
  <si>
    <t>01m 48s</t>
  </si>
  <si>
    <t>03m 15s</t>
  </si>
  <si>
    <t>01m 37s</t>
  </si>
  <si>
    <t>02m 56s</t>
  </si>
  <si>
    <t>02m 12s</t>
  </si>
  <si>
    <t>01m 43s</t>
  </si>
  <si>
    <t>01m 41s</t>
  </si>
  <si>
    <t>03m 16s</t>
  </si>
  <si>
    <t>00m 58s</t>
  </si>
  <si>
    <t>03m 33s</t>
  </si>
  <si>
    <t>01m 59s</t>
  </si>
  <si>
    <t>03m 08s</t>
  </si>
  <si>
    <t>02m 29s</t>
  </si>
  <si>
    <t>03m 42s</t>
  </si>
  <si>
    <t>00m 17s</t>
  </si>
  <si>
    <t>01m 31s</t>
  </si>
  <si>
    <t>00m 07s</t>
  </si>
  <si>
    <t>Test5</t>
  </si>
  <si>
    <t>Values</t>
  </si>
  <si>
    <t>03m 12s</t>
  </si>
  <si>
    <t>02m 50s</t>
  </si>
  <si>
    <t>COUNTA of C/IC</t>
  </si>
  <si>
    <t>COUNT of QID</t>
  </si>
  <si>
    <t>01m 07s</t>
  </si>
  <si>
    <t>00m 57s</t>
  </si>
  <si>
    <t>01m 58s</t>
  </si>
  <si>
    <t>01m 55s</t>
  </si>
  <si>
    <t>01m 19s</t>
  </si>
  <si>
    <t>04m 36s</t>
  </si>
  <si>
    <t>01m 38s</t>
  </si>
  <si>
    <t>01m 24s</t>
  </si>
  <si>
    <t>02m 52s</t>
  </si>
  <si>
    <t>01m 05s</t>
  </si>
  <si>
    <t>01m 00s</t>
  </si>
  <si>
    <t>04m 07s</t>
  </si>
  <si>
    <t>04m 37s</t>
  </si>
  <si>
    <t>00m 50s</t>
  </si>
  <si>
    <t>03m 37s</t>
  </si>
  <si>
    <t>00m 53s</t>
  </si>
  <si>
    <t>05m 40s</t>
  </si>
  <si>
    <t>02m 01s</t>
  </si>
  <si>
    <t>00m 12s</t>
  </si>
  <si>
    <t>01m 36s</t>
  </si>
  <si>
    <t>00m 48s</t>
  </si>
  <si>
    <t>01m 23s</t>
  </si>
  <si>
    <t>01m 21s</t>
  </si>
  <si>
    <t>01m 51s</t>
  </si>
  <si>
    <t>DS</t>
  </si>
  <si>
    <t>04m 51s</t>
  </si>
  <si>
    <t>An Even Cube</t>
  </si>
  <si>
    <t>500 - 600</t>
  </si>
  <si>
    <t>Odds &amp; Evens</t>
  </si>
  <si>
    <t>02m 06s</t>
  </si>
  <si>
    <t>600 - 700</t>
  </si>
  <si>
    <t>700 - 800</t>
  </si>
  <si>
    <t>Combining a and b</t>
  </si>
  <si>
    <t>00m 09s</t>
  </si>
  <si>
    <t>Fractions Positives &amp; Negatives</t>
  </si>
  <si>
    <t>COUNTA of ?</t>
  </si>
  <si>
    <t>COUNT of #</t>
  </si>
  <si>
    <t>00m 13s</t>
  </si>
  <si>
    <t>Reiko's Trip</t>
  </si>
  <si>
    <t>00m 08s</t>
  </si>
  <si>
    <t>Rates &amp; Work</t>
  </si>
  <si>
    <t>Algebraic Translations</t>
  </si>
  <si>
    <t>Perfect N</t>
  </si>
  <si>
    <t>Divisibility &amp; Primes</t>
  </si>
  <si>
    <t>Circles &amp; Cylinders</t>
  </si>
  <si>
    <t>PS</t>
  </si>
  <si>
    <t>Hexagon ABCDEF</t>
  </si>
  <si>
    <t>Polygons Circles &amp; Cylinders Triangles &amp; Diagonals</t>
  </si>
  <si>
    <t>Circles &amp; Cylinders Triangles &amp; Diagonals</t>
  </si>
  <si>
    <t>01m 47s</t>
  </si>
  <si>
    <t>Either Or (2)</t>
  </si>
  <si>
    <t>04m 32s</t>
  </si>
  <si>
    <t>Quadratic Equations</t>
  </si>
  <si>
    <t>Circles &amp; Cylinders Triangles &amp; Diagonals Probability</t>
  </si>
  <si>
    <t>A Beautiful Pair (3)</t>
  </si>
  <si>
    <t>Probability</t>
  </si>
  <si>
    <t>Combinatorics</t>
  </si>
  <si>
    <t>Moving Fees</t>
  </si>
  <si>
    <t>01m 12s</t>
  </si>
  <si>
    <t>Combinatorics Digits &amp; Decimals</t>
  </si>
  <si>
    <t>Adding ABCD</t>
  </si>
  <si>
    <t>Extra Problem Types</t>
  </si>
  <si>
    <t>Consecutive Integers</t>
  </si>
  <si>
    <t>Length Of Line DE</t>
  </si>
  <si>
    <t>05m 07s</t>
  </si>
  <si>
    <t>Triangles &amp; Diagonals</t>
  </si>
  <si>
    <t>Consecutive Integers Divisibility &amp; Primes</t>
  </si>
  <si>
    <t>Toy Tower</t>
  </si>
  <si>
    <t>00m 30s</t>
  </si>
  <si>
    <t>Ratios</t>
  </si>
  <si>
    <t>Digits &amp; Decimals</t>
  </si>
  <si>
    <t>Minding Your P's and Q's</t>
  </si>
  <si>
    <t>02m 15s</t>
  </si>
  <si>
    <t>Inequalities Positives &amp; Negatives</t>
  </si>
  <si>
    <t>05m 45s</t>
  </si>
  <si>
    <t>Sequence of k</t>
  </si>
  <si>
    <t>Formulas</t>
  </si>
  <si>
    <t>Exponents &amp; Roots</t>
  </si>
  <si>
    <t>01m 14s</t>
  </si>
  <si>
    <t>S and M</t>
  </si>
  <si>
    <t>Statistics Linear Equations</t>
  </si>
  <si>
    <t>Exponents &amp; Roots Odds &amp; Evens</t>
  </si>
  <si>
    <t>Exponent Crazy</t>
  </si>
  <si>
    <t>02m 41s</t>
  </si>
  <si>
    <t>The average of m</t>
  </si>
  <si>
    <t>Percents Algebraic Translations</t>
  </si>
  <si>
    <t>FDPs</t>
  </si>
  <si>
    <t>01m 50s</t>
  </si>
  <si>
    <t>Palindromes</t>
  </si>
  <si>
    <t>03m 10s</t>
  </si>
  <si>
    <t>Mary's Purchases</t>
  </si>
  <si>
    <t>Percents</t>
  </si>
  <si>
    <t>Fractions</t>
  </si>
  <si>
    <t>Integer Inference</t>
  </si>
  <si>
    <t>Statistics Odds &amp; Evens</t>
  </si>
  <si>
    <t>00m 23s</t>
  </si>
  <si>
    <t>Spanish Factorials (2)</t>
  </si>
  <si>
    <t>00m 40s</t>
  </si>
  <si>
    <t>Fractions Ratios</t>
  </si>
  <si>
    <t>00m 42s</t>
  </si>
  <si>
    <t>xy Over 4</t>
  </si>
  <si>
    <t>Inequalities</t>
  </si>
  <si>
    <t>Bad Salad</t>
  </si>
  <si>
    <t>Perimeter of V</t>
  </si>
  <si>
    <t>Linear Equations</t>
  </si>
  <si>
    <t>Weird Science</t>
  </si>
  <si>
    <t>01m 30s</t>
  </si>
  <si>
    <t>03m 11s</t>
  </si>
  <si>
    <t>Can't Divide By Me</t>
  </si>
  <si>
    <t>05m 39s</t>
  </si>
  <si>
    <t>Odds &amp; Evens Consecutive Integers</t>
  </si>
  <si>
    <t>At The Least</t>
  </si>
  <si>
    <t>Positives &amp; Negatives Exponents &amp; Roots</t>
  </si>
  <si>
    <t>Odds &amp; Evens Positives &amp; Negatives</t>
  </si>
  <si>
    <t>Club Requirement</t>
  </si>
  <si>
    <t>CR</t>
  </si>
  <si>
    <t>Overlapping Sets</t>
  </si>
  <si>
    <t>Energy Incentives</t>
  </si>
  <si>
    <t>m and k and 10 to hooray!</t>
  </si>
  <si>
    <t>Strengthen the Argument</t>
  </si>
  <si>
    <t>SC</t>
  </si>
  <si>
    <t>Tax Incentives</t>
  </si>
  <si>
    <t>02m 31s</t>
  </si>
  <si>
    <t>45 Caliber</t>
  </si>
  <si>
    <t>Quantity Idioms Subject-Verb Agreement</t>
  </si>
  <si>
    <t>04m 46s</t>
  </si>
  <si>
    <t>COUNTA of #</t>
  </si>
  <si>
    <t>Dietrich's pants</t>
  </si>
  <si>
    <t>Probability Triangle (2)</t>
  </si>
  <si>
    <t>Meaning Idioms Modifiers</t>
  </si>
  <si>
    <t>02m 48s</t>
  </si>
  <si>
    <t>Pumping Up Percents</t>
  </si>
  <si>
    <t>Draw a Conclusion</t>
  </si>
  <si>
    <t>Polygons Divisibility &amp; Primes</t>
  </si>
  <si>
    <t>Raising N</t>
  </si>
  <si>
    <t>Adolescent Comedy</t>
  </si>
  <si>
    <t>04m 25s</t>
  </si>
  <si>
    <t>Verbs Pronouns</t>
  </si>
  <si>
    <t>Evaluate the Argument</t>
  </si>
  <si>
    <t>Mr. T</t>
  </si>
  <si>
    <t>The Best Antioxidants</t>
  </si>
  <si>
    <t>00m 39s</t>
  </si>
  <si>
    <t>Comparisons Pronouns Modifiers</t>
  </si>
  <si>
    <t>Explain the Discrepancy</t>
  </si>
  <si>
    <t>RC</t>
  </si>
  <si>
    <t>Primes and Cubes</t>
  </si>
  <si>
    <t>Tortoise (2) - Death</t>
  </si>
  <si>
    <t>Inference</t>
  </si>
  <si>
    <t>Find the Assumption</t>
  </si>
  <si>
    <t>Even Multiples of 15</t>
  </si>
  <si>
    <t>Tortoise (2) - Known (2)</t>
  </si>
  <si>
    <t>02m 33s</t>
  </si>
  <si>
    <t>Proper Property</t>
  </si>
  <si>
    <t>Specific Detail</t>
  </si>
  <si>
    <t>00m 34s</t>
  </si>
  <si>
    <t>Tortoise (2) - Precipitation</t>
  </si>
  <si>
    <t>Finding The Fourth</t>
  </si>
  <si>
    <t>Weaken the Argument</t>
  </si>
  <si>
    <t>Ratios Percents</t>
  </si>
  <si>
    <t>Trisected (2)</t>
  </si>
  <si>
    <t>Nutmeg (2) - Strengthen</t>
  </si>
  <si>
    <t>Statistics</t>
  </si>
  <si>
    <t>CR Total</t>
  </si>
  <si>
    <t>Polygon X</t>
  </si>
  <si>
    <t>Nutmeg (2) - Purpose</t>
  </si>
  <si>
    <t>00m 31s</t>
  </si>
  <si>
    <t>Main Idea</t>
  </si>
  <si>
    <t>Booming Business</t>
  </si>
  <si>
    <t>Nutmeg (2) - Structure</t>
  </si>
  <si>
    <t>Colored Tiles</t>
  </si>
  <si>
    <t>Passage Structure</t>
  </si>
  <si>
    <t>Programmer Turnover</t>
  </si>
  <si>
    <t>True Square (2)</t>
  </si>
  <si>
    <t>Deviant Set</t>
  </si>
  <si>
    <t>Harriet Tubman</t>
  </si>
  <si>
    <t>Subject-Verb Agreement Verbs</t>
  </si>
  <si>
    <t>Non-negative Exponents of 12</t>
  </si>
  <si>
    <t>01m 27s</t>
  </si>
  <si>
    <t>Spanish Armada (2)</t>
  </si>
  <si>
    <t>Modifiers Parallelism</t>
  </si>
  <si>
    <t>RC Total</t>
  </si>
  <si>
    <t>Rock Paper Scissors</t>
  </si>
  <si>
    <t>Blown Builds Muscle</t>
  </si>
  <si>
    <t>Primo Prime (2)</t>
  </si>
  <si>
    <t>Comparisons</t>
  </si>
  <si>
    <t>00m 55s</t>
  </si>
  <si>
    <t>Defining Set R</t>
  </si>
  <si>
    <t>Adoption Bias</t>
  </si>
  <si>
    <t>02m 25s</t>
  </si>
  <si>
    <t>Comparisons Parallelism Concision</t>
  </si>
  <si>
    <t>Satellite Sensors</t>
  </si>
  <si>
    <t>Commercial Colleges (2)</t>
  </si>
  <si>
    <t>Locust Swarm</t>
  </si>
  <si>
    <t>02m 49s</t>
  </si>
  <si>
    <t>Digit Dilemma</t>
  </si>
  <si>
    <t>Analog to Digital</t>
  </si>
  <si>
    <t>05m 59s</t>
  </si>
  <si>
    <t>Structure Modifiers</t>
  </si>
  <si>
    <t>Connecting Punctuation Pronouns Modifiers</t>
  </si>
  <si>
    <t>Norman's Bicycle Sales</t>
  </si>
  <si>
    <t>Mount Everest (4)</t>
  </si>
  <si>
    <t>Crazy Consecutives</t>
  </si>
  <si>
    <t>Connecting Punctuation Verbs</t>
  </si>
  <si>
    <t>Double Major</t>
  </si>
  <si>
    <t>04m 42s</t>
  </si>
  <si>
    <t>Education Reform (2)</t>
  </si>
  <si>
    <t>Subject-Verb Agreement Meaning</t>
  </si>
  <si>
    <t>Idioms Meaning Verbs</t>
  </si>
  <si>
    <t>Goodbuddies</t>
  </si>
  <si>
    <t>00m 21s</t>
  </si>
  <si>
    <t>Parker - Exception</t>
  </si>
  <si>
    <t>Inscribed Triangle</t>
  </si>
  <si>
    <t>Idioms Structure Parallelism</t>
  </si>
  <si>
    <t>Parker - Hua T'o</t>
  </si>
  <si>
    <t>Comparing R to S</t>
  </si>
  <si>
    <t>Idioms Verbs</t>
  </si>
  <si>
    <t>Parker - Purpose</t>
  </si>
  <si>
    <t>Jennifer And Brian</t>
  </si>
  <si>
    <t>00m 46s</t>
  </si>
  <si>
    <t>Meaning Comparisons</t>
  </si>
  <si>
    <t>Truth In Letters</t>
  </si>
  <si>
    <t>Cord Cutters</t>
  </si>
  <si>
    <t>01m 18s</t>
  </si>
  <si>
    <t>Parallelism</t>
  </si>
  <si>
    <t>Folding Paper</t>
  </si>
  <si>
    <t>02m 39s</t>
  </si>
  <si>
    <t>Parasitic Guinea Worm</t>
  </si>
  <si>
    <t>A Radical Radical</t>
  </si>
  <si>
    <t>Meaning Parallelism Verbs</t>
  </si>
  <si>
    <t>City Schools</t>
  </si>
  <si>
    <t>A Part of Five</t>
  </si>
  <si>
    <t>Modifiers</t>
  </si>
  <si>
    <t>Quadratic A and B</t>
  </si>
  <si>
    <t>Double Bank Doors</t>
  </si>
  <si>
    <t>Great Firms - Improve</t>
  </si>
  <si>
    <t>Modifiers Pronouns Meaning</t>
  </si>
  <si>
    <t>Great Firms—New Biz</t>
  </si>
  <si>
    <t>02m 05s</t>
  </si>
  <si>
    <t>Modifiers Verbs</t>
  </si>
  <si>
    <t>Great Firms - Inference</t>
  </si>
  <si>
    <t>04m 38s</t>
  </si>
  <si>
    <t>00m 35s</t>
  </si>
  <si>
    <t>Slippery When Wet</t>
  </si>
  <si>
    <t>00m 26s</t>
  </si>
  <si>
    <t>Parallelism Comparisons</t>
  </si>
  <si>
    <t>Electronic Locks</t>
  </si>
  <si>
    <t>02m 10s</t>
  </si>
  <si>
    <t>Parallelism Meaning</t>
  </si>
  <si>
    <t>03m 46s</t>
  </si>
  <si>
    <t>Cycling Psychology</t>
  </si>
  <si>
    <t>Pronouns Comparisons Verbs</t>
  </si>
  <si>
    <t>Optimization</t>
  </si>
  <si>
    <t>00m 51s</t>
  </si>
  <si>
    <t>Quantity Comparisons</t>
  </si>
  <si>
    <t>05m 21s</t>
  </si>
  <si>
    <t>Cap and Trade</t>
  </si>
  <si>
    <t>Structure</t>
  </si>
  <si>
    <t>Caged Monkey Logic</t>
  </si>
  <si>
    <t>04m 04s</t>
  </si>
  <si>
    <t>Drug Therapy - High</t>
  </si>
  <si>
    <t>Drug Therapy - Third</t>
  </si>
  <si>
    <t>56m 22s</t>
  </si>
  <si>
    <t>Verbs Pronouns Parallelism</t>
  </si>
  <si>
    <t>SC Total</t>
  </si>
  <si>
    <t>Drug Therapy - Protein</t>
  </si>
  <si>
    <t>Pell Grants</t>
  </si>
  <si>
    <t>Counterfeiting Currency</t>
  </si>
  <si>
    <t>Drug Advertising (2)</t>
  </si>
  <si>
    <t>ID</t>
  </si>
  <si>
    <t>Answer</t>
  </si>
  <si>
    <t>Microwave Ovens (2)</t>
  </si>
  <si>
    <t>Guessed</t>
  </si>
  <si>
    <t>Bookmarked</t>
  </si>
  <si>
    <t>With Note</t>
  </si>
  <si>
    <t>Cum. Time</t>
  </si>
  <si>
    <t>Target Cum. Time</t>
  </si>
  <si>
    <t>Reviewed</t>
  </si>
  <si>
    <t>Notes</t>
  </si>
  <si>
    <t>Brainy Students (2)</t>
  </si>
  <si>
    <t>Toads - Imply (2)</t>
  </si>
  <si>
    <t>Toads - Infer</t>
  </si>
  <si>
    <t>Toads - Org</t>
  </si>
  <si>
    <t>Retirement Plans</t>
  </si>
  <si>
    <t>Music Education</t>
  </si>
  <si>
    <t>Death Announcement</t>
  </si>
  <si>
    <t>Loss of Market Share</t>
  </si>
  <si>
    <t>Internet Ads - Except</t>
  </si>
  <si>
    <t>Internet Ads - Data</t>
  </si>
  <si>
    <t>Internet Ads - Agree</t>
  </si>
  <si>
    <t>Private and Public Schools</t>
  </si>
  <si>
    <t>The Sparrow</t>
  </si>
  <si>
    <t>The Godfather</t>
  </si>
  <si>
    <t>Neck and Back Pain</t>
  </si>
  <si>
    <t>Bankruptcy Filings</t>
  </si>
  <si>
    <t>William Pereira</t>
  </si>
  <si>
    <t>Albert Einstein</t>
  </si>
  <si>
    <t>Science Textbook</t>
  </si>
  <si>
    <t>Management Decisions</t>
  </si>
  <si>
    <t>Dreams (2) - Undermine</t>
  </si>
  <si>
    <t>Dreams (2) - Except</t>
  </si>
  <si>
    <t>Dreams (2) - LSD</t>
  </si>
  <si>
    <t>Charter Schools</t>
  </si>
  <si>
    <t>Contaminated Food</t>
  </si>
  <si>
    <t>Michelangelo's Painting</t>
  </si>
  <si>
    <t>Baritone Crooners (2)</t>
  </si>
  <si>
    <t>French labor market</t>
  </si>
  <si>
    <t>Female Grad Students</t>
  </si>
  <si>
    <t>V08-05</t>
  </si>
  <si>
    <t>-</t>
  </si>
  <si>
    <t>V02-09</t>
  </si>
  <si>
    <t>COUNTA of Answer</t>
  </si>
  <si>
    <t>COUNTA of ID</t>
  </si>
  <si>
    <t>V02-07</t>
  </si>
  <si>
    <t>V02-18</t>
  </si>
  <si>
    <t>V11-21</t>
  </si>
  <si>
    <t>V21-08</t>
  </si>
  <si>
    <t>V03-25</t>
  </si>
  <si>
    <t>V05-20</t>
  </si>
  <si>
    <t>V05-21</t>
  </si>
  <si>
    <t>V05-22</t>
  </si>
  <si>
    <t>V05-23</t>
  </si>
  <si>
    <t>V05-24</t>
  </si>
  <si>
    <t>V03-14</t>
  </si>
  <si>
    <t>V01-11</t>
  </si>
  <si>
    <t>V03-01</t>
  </si>
  <si>
    <t>V01-21</t>
  </si>
  <si>
    <t>V01-40</t>
  </si>
  <si>
    <t>V11-11</t>
  </si>
  <si>
    <t>V01-16</t>
  </si>
  <si>
    <t>V30-01</t>
  </si>
  <si>
    <t>V30-02</t>
  </si>
  <si>
    <t>V30-03</t>
  </si>
  <si>
    <t>V30-04</t>
  </si>
  <si>
    <t>V03-34</t>
  </si>
  <si>
    <t>V07-03</t>
  </si>
  <si>
    <t>V02-32</t>
  </si>
  <si>
    <t>V10-10</t>
  </si>
  <si>
    <t>V02-35</t>
  </si>
  <si>
    <t>V02-05</t>
  </si>
  <si>
    <t>V02-34</t>
  </si>
  <si>
    <t>V60-02</t>
  </si>
  <si>
    <t>V60-01</t>
  </si>
  <si>
    <t>V60-03</t>
  </si>
  <si>
    <t>V60-04</t>
  </si>
  <si>
    <t>V21-21</t>
  </si>
  <si>
    <t>V01-12</t>
  </si>
  <si>
    <t>V02-06</t>
  </si>
  <si>
    <t>V10-09</t>
  </si>
  <si>
    <t>V01-15</t>
  </si>
  <si>
    <t>V01-32</t>
  </si>
  <si>
    <t>V21-06</t>
  </si>
  <si>
    <t>V05-19</t>
  </si>
  <si>
    <t>V05-17</t>
  </si>
  <si>
    <t>V11-48</t>
  </si>
  <si>
    <t>V02-21</t>
  </si>
  <si>
    <t>V02-19</t>
  </si>
  <si>
    <t>V02-20</t>
  </si>
  <si>
    <t>V02-22</t>
  </si>
  <si>
    <t>V10-31</t>
  </si>
  <si>
    <t>V08-12</t>
  </si>
  <si>
    <t>V01-37</t>
  </si>
  <si>
    <t>V02-03</t>
  </si>
  <si>
    <t>V01-09</t>
  </si>
  <si>
    <t>V07-09</t>
  </si>
  <si>
    <t>V02-29</t>
  </si>
  <si>
    <t>V05-16</t>
  </si>
  <si>
    <t>V06-36</t>
  </si>
  <si>
    <t>V06-37</t>
  </si>
  <si>
    <t>V06-39</t>
  </si>
  <si>
    <t>V06-38</t>
  </si>
  <si>
    <t>V01-39</t>
  </si>
  <si>
    <t>V03-23</t>
  </si>
  <si>
    <t>V02-10</t>
  </si>
  <si>
    <t>V06-31</t>
  </si>
  <si>
    <t>V04-39</t>
  </si>
  <si>
    <t>V01-31</t>
  </si>
  <si>
    <t>V08-19</t>
  </si>
  <si>
    <t>V01-19</t>
  </si>
  <si>
    <t>V03-18</t>
  </si>
  <si>
    <t>V03-16</t>
  </si>
  <si>
    <t>V03-17</t>
  </si>
  <si>
    <t>V03-19</t>
  </si>
  <si>
    <t>V10-32</t>
  </si>
  <si>
    <t>V01-38</t>
  </si>
  <si>
    <t>V02-37</t>
  </si>
  <si>
    <t>V05-01</t>
  </si>
  <si>
    <t>V08-09</t>
  </si>
  <si>
    <t>V01-26</t>
  </si>
  <si>
    <t>V01-28</t>
  </si>
  <si>
    <t>V01-27</t>
  </si>
  <si>
    <t>V04-40</t>
  </si>
  <si>
    <t>V07-15</t>
  </si>
  <si>
    <t>V07-19</t>
  </si>
  <si>
    <t>V07-08</t>
  </si>
  <si>
    <t>V04-36</t>
  </si>
  <si>
    <t>V02-38</t>
  </si>
  <si>
    <t>V02-39</t>
  </si>
  <si>
    <t>V02-40</t>
  </si>
  <si>
    <t>V02-41</t>
  </si>
  <si>
    <t>V01-29</t>
  </si>
  <si>
    <t>V01-08</t>
  </si>
  <si>
    <t>V01-14</t>
  </si>
  <si>
    <t>V02-25</t>
  </si>
  <si>
    <t>V21-11</t>
  </si>
  <si>
    <t>V02-13</t>
  </si>
  <si>
    <t>V02-14</t>
  </si>
  <si>
    <t>V02-16</t>
  </si>
  <si>
    <t>V02-15</t>
  </si>
  <si>
    <t>V01-30</t>
  </si>
  <si>
    <t>V06-03</t>
  </si>
  <si>
    <t>V07-24</t>
  </si>
  <si>
    <t>V04-41</t>
  </si>
  <si>
    <t>V02-08</t>
  </si>
  <si>
    <t>V11-31</t>
  </si>
  <si>
    <t>V11-32</t>
  </si>
  <si>
    <t>V11-33</t>
  </si>
  <si>
    <t>V11-34</t>
  </si>
  <si>
    <t>V21-09</t>
  </si>
  <si>
    <t>V06-41</t>
  </si>
  <si>
    <t>V03-21</t>
  </si>
  <si>
    <t>V02-36</t>
  </si>
  <si>
    <t>V11-07</t>
  </si>
  <si>
    <t>V03-22</t>
  </si>
  <si>
    <t>V30-05</t>
  </si>
  <si>
    <t>V30-06</t>
  </si>
  <si>
    <t>V30-07</t>
  </si>
  <si>
    <t>V30-08</t>
  </si>
  <si>
    <t>V03-03</t>
  </si>
  <si>
    <t>V11-19</t>
  </si>
  <si>
    <t>V04-06</t>
  </si>
  <si>
    <t>V04-05</t>
  </si>
  <si>
    <t>V21-30</t>
  </si>
  <si>
    <t>V10-05</t>
  </si>
  <si>
    <t>V10-06</t>
  </si>
  <si>
    <t>V10-17</t>
  </si>
  <si>
    <t>V10-18</t>
  </si>
  <si>
    <t>V21-36</t>
  </si>
  <si>
    <t>V05-30</t>
  </si>
  <si>
    <t>V02-12</t>
  </si>
  <si>
    <t>V01-06</t>
  </si>
  <si>
    <t>V03-20</t>
  </si>
  <si>
    <t>V10-23</t>
  </si>
  <si>
    <t>V10-24</t>
  </si>
  <si>
    <t>V10-25</t>
  </si>
  <si>
    <t>V10-26</t>
  </si>
  <si>
    <t>V04-37</t>
  </si>
  <si>
    <t>V01-41</t>
  </si>
  <si>
    <t>V10-07</t>
  </si>
  <si>
    <t>V11-22</t>
  </si>
  <si>
    <t>V03-26</t>
  </si>
  <si>
    <t>V06-28</t>
  </si>
  <si>
    <t>V06-29</t>
  </si>
  <si>
    <t>V06-30</t>
  </si>
  <si>
    <t>V07-35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</si>
</sst>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7">
    <font>
      <sz val="10.0"/>
      <color rgb="FF000000"/>
      <name val="Arial"/>
    </font>
    <font>
      <b/>
    </font>
    <font/>
    <font>
      <color theme="1"/>
      <name val="Arial"/>
    </font>
    <font>
      <b/>
      <sz val="11.0"/>
      <color rgb="FF111539"/>
      <name val="Roboto"/>
    </font>
    <font>
      <b/>
      <color rgb="FF000000"/>
    </font>
    <font>
      <sz val="11.0"/>
      <color rgb="FF111539"/>
      <name val="Roboto"/>
    </font>
    <font>
      <u/>
      <sz val="11.0"/>
      <color rgb="FF195B92"/>
      <name val="Roboto"/>
    </font>
    <font>
      <b/>
      <color theme="1"/>
      <name val="Arial"/>
    </font>
    <font>
      <color rgb="FFE06666"/>
      <name val="Arial"/>
    </font>
    <font>
      <u/>
      <sz val="11.0"/>
      <color rgb="FF195B92"/>
      <name val="Roboto"/>
    </font>
    <font>
      <b/>
      <color rgb="FF000000"/>
      <name val="Arial"/>
    </font>
    <font>
      <color rgb="FFEA9999"/>
      <name val="Arial"/>
    </font>
    <font>
      <sz val="11.0"/>
      <color rgb="FFFFFFFF"/>
      <name val="Arial"/>
    </font>
    <font>
      <u/>
      <sz val="11.0"/>
      <color rgb="FFFFFFFF"/>
      <name val="Arial"/>
    </font>
    <font>
      <sz val="11.0"/>
      <color rgb="FF6B6B6C"/>
      <name val="Arial"/>
    </font>
    <font>
      <u/>
      <sz val="11.0"/>
      <color rgb="FF000000"/>
      <name val="Arial"/>
    </font>
    <font>
      <u/>
      <sz val="11.0"/>
      <color rgb="FFE83831"/>
      <name val="Arial"/>
    </font>
    <font>
      <b/>
      <sz val="11.0"/>
      <color rgb="FF6B6B6C"/>
      <name val="Arial"/>
    </font>
    <font>
      <color rgb="FFDD7E6B"/>
      <name val="Arial"/>
    </font>
    <font>
      <color rgb="FFCC4125"/>
      <name val="Arial"/>
    </font>
    <font>
      <u/>
      <color rgb="FF0000FF"/>
    </font>
    <font>
      <color rgb="FFFF0000"/>
      <name val="Arial"/>
    </font>
    <font>
      <color rgb="FF6AA84F"/>
      <name val="Arial"/>
    </font>
    <font>
      <color rgb="FF93C47D"/>
      <name val="Arial"/>
    </font>
    <font>
      <color rgb="FFCC0000"/>
      <name val="Arial"/>
    </font>
    <font>
      <sz val="11.0"/>
      <color rgb="FF000000"/>
      <name val="Calibri"/>
    </font>
  </fonts>
  <fills count="9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A2C4C9"/>
        <bgColor rgb="FFA2C4C9"/>
      </patternFill>
    </fill>
    <fill>
      <patternFill patternType="solid">
        <fgColor rgb="FFDFF0D8"/>
        <bgColor rgb="FFDFF0D8"/>
      </patternFill>
    </fill>
    <fill>
      <patternFill patternType="solid">
        <fgColor rgb="FFF2DEDE"/>
        <bgColor rgb="FFF2DEDE"/>
      </patternFill>
    </fill>
    <fill>
      <patternFill patternType="solid">
        <fgColor rgb="FFEA9999"/>
        <bgColor rgb="FFEA9999"/>
      </patternFill>
    </fill>
    <fill>
      <patternFill patternType="solid">
        <fgColor rgb="FF536471"/>
        <bgColor rgb="FF536471"/>
      </patternFill>
    </fill>
    <fill>
      <patternFill patternType="solid">
        <fgColor rgb="FFF9F9F9"/>
        <bgColor rgb="FFF9F9F9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Border="1" applyFont="1"/>
    <xf borderId="1" fillId="0" fontId="1" numFmtId="0" xfId="0" applyBorder="1" applyFont="1"/>
    <xf borderId="1" fillId="0" fontId="2" numFmtId="0" xfId="0" applyAlignment="1" applyBorder="1" applyFont="1">
      <alignment horizontal="center"/>
    </xf>
    <xf borderId="0" fillId="0" fontId="3" numFmtId="0" xfId="0" applyFont="1"/>
    <xf borderId="0" fillId="0" fontId="2" numFmtId="0" xfId="0" applyAlignment="1" applyFont="1">
      <alignment readingOrder="0"/>
    </xf>
    <xf borderId="0" fillId="2" fontId="4" numFmtId="0" xfId="0" applyAlignment="1" applyFill="1" applyFont="1">
      <alignment horizontal="left" readingOrder="0" vertical="bottom"/>
    </xf>
    <xf borderId="1" fillId="0" fontId="2" numFmtId="0" xfId="0" applyAlignment="1" applyBorder="1" applyFont="1">
      <alignment readingOrder="0"/>
    </xf>
    <xf borderId="1" fillId="3" fontId="1" numFmtId="0" xfId="0" applyAlignment="1" applyBorder="1" applyFill="1" applyFont="1">
      <alignment readingOrder="0"/>
    </xf>
    <xf borderId="0" fillId="2" fontId="4" numFmtId="0" xfId="0" applyAlignment="1" applyFont="1">
      <alignment horizontal="center" readingOrder="0" vertical="bottom"/>
    </xf>
    <xf borderId="1" fillId="3" fontId="5" numFmtId="0" xfId="0" applyAlignment="1" applyBorder="1" applyFont="1">
      <alignment readingOrder="0"/>
    </xf>
    <xf borderId="0" fillId="2" fontId="4" numFmtId="0" xfId="0" applyAlignment="1" applyFont="1">
      <alignment horizontal="left" vertical="bottom"/>
    </xf>
    <xf borderId="1" fillId="0" fontId="2" numFmtId="0" xfId="0" applyAlignment="1" applyBorder="1" applyFont="1">
      <alignment horizontal="center" readingOrder="0"/>
    </xf>
    <xf borderId="0" fillId="4" fontId="6" numFmtId="0" xfId="0" applyAlignment="1" applyFill="1" applyFont="1">
      <alignment horizontal="center" readingOrder="0" vertical="top"/>
    </xf>
    <xf borderId="1" fillId="3" fontId="1" numFmtId="0" xfId="0" applyAlignment="1" applyBorder="1" applyFont="1">
      <alignment horizontal="center"/>
    </xf>
    <xf borderId="0" fillId="4" fontId="6" numFmtId="0" xfId="0" applyAlignment="1" applyFont="1">
      <alignment horizontal="left" readingOrder="0" vertical="top"/>
    </xf>
    <xf borderId="1" fillId="3" fontId="5" numFmtId="0" xfId="0" applyAlignment="1" applyBorder="1" applyFont="1">
      <alignment horizontal="center"/>
    </xf>
    <xf borderId="1" fillId="0" fontId="3" numFmtId="9" xfId="0" applyBorder="1" applyFont="1" applyNumberFormat="1"/>
    <xf borderId="0" fillId="4" fontId="7" numFmtId="0" xfId="0" applyAlignment="1" applyFont="1">
      <alignment horizontal="left" readingOrder="0" vertical="top"/>
    </xf>
    <xf borderId="1" fillId="3" fontId="8" numFmtId="0" xfId="0" applyAlignment="1" applyBorder="1" applyFont="1">
      <alignment horizontal="center"/>
    </xf>
    <xf borderId="0" fillId="5" fontId="6" numFmtId="0" xfId="0" applyAlignment="1" applyFill="1" applyFont="1">
      <alignment horizontal="center" readingOrder="0" vertical="top"/>
    </xf>
    <xf borderId="0" fillId="5" fontId="6" numFmtId="0" xfId="0" applyAlignment="1" applyFont="1">
      <alignment horizontal="left" readingOrder="0" vertical="top"/>
    </xf>
    <xf borderId="1" fillId="0" fontId="9" numFmtId="9" xfId="0" applyBorder="1" applyFont="1" applyNumberFormat="1"/>
    <xf borderId="0" fillId="5" fontId="10" numFmtId="0" xfId="0" applyAlignment="1" applyFont="1">
      <alignment horizontal="left" readingOrder="0" vertical="top"/>
    </xf>
    <xf borderId="1" fillId="3" fontId="11" numFmtId="0" xfId="0" applyAlignment="1" applyBorder="1" applyFont="1">
      <alignment horizontal="center"/>
    </xf>
    <xf borderId="1" fillId="0" fontId="3" numFmtId="0" xfId="0" applyBorder="1" applyFont="1"/>
    <xf borderId="1" fillId="0" fontId="12" numFmtId="9" xfId="0" applyBorder="1" applyFont="1" applyNumberFormat="1"/>
    <xf borderId="2" fillId="0" fontId="3" numFmtId="0" xfId="0" applyAlignment="1" applyBorder="1" applyFont="1">
      <alignment horizontal="center"/>
    </xf>
    <xf borderId="1" fillId="0" fontId="3" numFmtId="0" xfId="0" applyAlignment="1" applyBorder="1" applyFont="1">
      <alignment horizontal="center" readingOrder="0"/>
    </xf>
    <xf borderId="3" fillId="0" fontId="2" numFmtId="0" xfId="0" applyBorder="1" applyFont="1"/>
    <xf borderId="2" fillId="6" fontId="3" numFmtId="0" xfId="0" applyAlignment="1" applyBorder="1" applyFill="1" applyFont="1">
      <alignment horizontal="center"/>
    </xf>
    <xf borderId="1" fillId="6" fontId="2" numFmtId="0" xfId="0" applyAlignment="1" applyBorder="1" applyFont="1">
      <alignment horizontal="center" readingOrder="0"/>
    </xf>
    <xf borderId="1" fillId="6" fontId="2" numFmtId="0" xfId="0" applyBorder="1" applyFont="1"/>
    <xf borderId="0" fillId="7" fontId="13" numFmtId="0" xfId="0" applyAlignment="1" applyFill="1" applyFont="1">
      <alignment horizontal="center" readingOrder="0" vertical="bottom"/>
    </xf>
    <xf borderId="0" fillId="0" fontId="3" numFmtId="0" xfId="0" applyAlignment="1" applyFont="1">
      <alignment readingOrder="0"/>
    </xf>
    <xf borderId="0" fillId="7" fontId="14" numFmtId="0" xfId="0" applyAlignment="1" applyFont="1">
      <alignment horizontal="center" readingOrder="0" vertical="bottom"/>
    </xf>
    <xf borderId="0" fillId="7" fontId="13" numFmtId="0" xfId="0" applyAlignment="1" applyFont="1">
      <alignment horizontal="center" readingOrder="0" vertical="bottom"/>
    </xf>
    <xf borderId="0" fillId="2" fontId="6" numFmtId="0" xfId="0" applyAlignment="1" applyFont="1">
      <alignment horizontal="left" vertical="top"/>
    </xf>
    <xf borderId="0" fillId="2" fontId="6" numFmtId="0" xfId="0" applyFont="1"/>
    <xf borderId="0" fillId="8" fontId="15" numFmtId="0" xfId="0" applyAlignment="1" applyFill="1" applyFont="1">
      <alignment horizontal="center" readingOrder="0" vertical="top"/>
    </xf>
    <xf borderId="0" fillId="8" fontId="15" numFmtId="0" xfId="0" applyAlignment="1" applyFont="1">
      <alignment horizontal="center" readingOrder="0" vertical="top"/>
    </xf>
    <xf borderId="0" fillId="0" fontId="16" numFmtId="0" xfId="0" applyAlignment="1" applyFont="1">
      <alignment horizontal="center" readingOrder="0" vertical="top"/>
    </xf>
    <xf borderId="0" fillId="0" fontId="17" numFmtId="0" xfId="0" applyAlignment="1" applyFont="1">
      <alignment horizontal="center" readingOrder="0" vertical="top"/>
    </xf>
    <xf borderId="0" fillId="8" fontId="15" numFmtId="20" xfId="0" applyAlignment="1" applyFont="1" applyNumberFormat="1">
      <alignment horizontal="center" readingOrder="0" vertical="top"/>
    </xf>
    <xf borderId="0" fillId="8" fontId="18" numFmtId="0" xfId="0" applyAlignment="1" applyFont="1">
      <alignment horizontal="center" readingOrder="0" vertical="top"/>
    </xf>
    <xf borderId="0" fillId="8" fontId="15" numFmtId="9" xfId="0" applyAlignment="1" applyFont="1" applyNumberFormat="1">
      <alignment horizontal="center" readingOrder="0" vertical="top"/>
    </xf>
    <xf borderId="0" fillId="2" fontId="15" numFmtId="0" xfId="0" applyAlignment="1" applyFont="1">
      <alignment horizontal="center" readingOrder="0" vertical="top"/>
    </xf>
    <xf borderId="0" fillId="2" fontId="15" numFmtId="0" xfId="0" applyAlignment="1" applyFont="1">
      <alignment horizontal="center" readingOrder="0" vertical="top"/>
    </xf>
    <xf borderId="0" fillId="2" fontId="15" numFmtId="20" xfId="0" applyAlignment="1" applyFont="1" applyNumberFormat="1">
      <alignment horizontal="center" readingOrder="0" vertical="top"/>
    </xf>
    <xf borderId="0" fillId="2" fontId="18" numFmtId="0" xfId="0" applyAlignment="1" applyFont="1">
      <alignment horizontal="center" readingOrder="0" vertical="top"/>
    </xf>
    <xf borderId="0" fillId="2" fontId="15" numFmtId="9" xfId="0" applyAlignment="1" applyFont="1" applyNumberFormat="1">
      <alignment horizontal="center" readingOrder="0" vertical="top"/>
    </xf>
    <xf borderId="0" fillId="8" fontId="15" numFmtId="0" xfId="0" applyAlignment="1" applyFont="1">
      <alignment horizontal="center" vertical="top"/>
    </xf>
    <xf borderId="0" fillId="2" fontId="15" numFmtId="0" xfId="0" applyAlignment="1" applyFont="1">
      <alignment horizontal="center" vertical="top"/>
    </xf>
    <xf borderId="0" fillId="0" fontId="9" numFmtId="0" xfId="0" applyFont="1"/>
    <xf borderId="0" fillId="5" fontId="6" numFmtId="0" xfId="0" applyAlignment="1" applyFont="1">
      <alignment horizontal="left" vertical="top"/>
    </xf>
    <xf borderId="0" fillId="0" fontId="19" numFmtId="0" xfId="0" applyFont="1"/>
    <xf borderId="0" fillId="0" fontId="20" numFmtId="0" xfId="0" applyFont="1"/>
    <xf borderId="0" fillId="2" fontId="15" numFmtId="46" xfId="0" applyAlignment="1" applyFont="1" applyNumberFormat="1">
      <alignment horizontal="center" readingOrder="0" vertical="top"/>
    </xf>
    <xf borderId="0" fillId="8" fontId="15" numFmtId="46" xfId="0" applyAlignment="1" applyFont="1" applyNumberFormat="1">
      <alignment horizontal="center" readingOrder="0" vertical="top"/>
    </xf>
    <xf borderId="0" fillId="0" fontId="21" numFmtId="0" xfId="0" applyFont="1"/>
    <xf borderId="0" fillId="0" fontId="22" numFmtId="0" xfId="0" applyFont="1"/>
    <xf borderId="0" fillId="0" fontId="23" numFmtId="0" xfId="0" applyFont="1"/>
    <xf borderId="0" fillId="0" fontId="12" numFmtId="0" xfId="0" applyFont="1"/>
    <xf borderId="0" fillId="0" fontId="24" numFmtId="0" xfId="0" applyFont="1"/>
    <xf borderId="0" fillId="0" fontId="25" numFmtId="0" xfId="0" applyFont="1"/>
    <xf borderId="1" fillId="0" fontId="22" numFmtId="9" xfId="0" applyBorder="1" applyFont="1" applyNumberFormat="1"/>
    <xf borderId="0" fillId="2" fontId="4" numFmtId="0" xfId="0" applyAlignment="1" applyFont="1">
      <alignment horizontal="center" readingOrder="0" vertical="top"/>
    </xf>
    <xf borderId="0" fillId="0" fontId="26" numFmtId="0" xfId="0" applyAlignment="1" applyFont="1">
      <alignment readingOrder="0" shrinkToFit="0" vertical="bottom" wrapText="0"/>
    </xf>
    <xf borderId="0" fillId="0" fontId="26" numFmtId="0" xfId="0" applyAlignment="1" applyFont="1">
      <alignment horizontal="left" readingOrder="0" shrinkToFit="0" vertical="bottom" wrapText="0"/>
    </xf>
    <xf borderId="0" fillId="0" fontId="26" numFmtId="0" xfId="0" applyAlignment="1" applyFont="1">
      <alignment horizontal="right" readingOrder="0" shrinkToFit="0" vertical="bottom" wrapText="0"/>
    </xf>
    <xf borderId="0" fillId="0" fontId="26" numFmtId="20" xfId="0" applyAlignment="1" applyFont="1" applyNumberFormat="1">
      <alignment readingOrder="0" shrinkToFit="0" vertical="bottom" wrapText="0"/>
    </xf>
    <xf borderId="0" fillId="0" fontId="26" numFmtId="46" xfId="0" applyAlignment="1" applyFont="1" applyNumberFormat="1">
      <alignment readingOrder="0" shrinkToFit="0" vertical="bottom" wrapText="0"/>
    </xf>
    <xf borderId="0" fillId="0" fontId="26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pivotCacheDefinition" Target="pivotCache/pivotCacheDefinition2.xml"/><Relationship Id="rId12" Type="http://schemas.openxmlformats.org/officeDocument/2006/relationships/pivotCacheDefinition" Target="pivotCache/pivotCacheDefinition1.xml"/><Relationship Id="rId15" Type="http://schemas.openxmlformats.org/officeDocument/2006/relationships/pivotCacheDefinition" Target="pivotCache/pivotCacheDefinition4.xml"/><Relationship Id="rId14" Type="http://schemas.openxmlformats.org/officeDocument/2006/relationships/pivotCacheDefinition" Target="pivotCache/pivotCacheDefinition3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2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3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4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H181" sheet="Veritas verbal"/>
  </cacheSource>
  <cacheFields>
    <cacheField name="Test" numFmtId="0">
      <sharedItems>
        <s v="Test1"/>
        <s v="Test2"/>
        <s v="Test3"/>
        <s v="Test4"/>
        <s v="Test5"/>
      </sharedItems>
    </cacheField>
    <cacheField name="Q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  <n v="34.0"/>
        <n v="35.0"/>
        <n v="36.0"/>
      </sharedItems>
    </cacheField>
    <cacheField name="C/IC" numFmtId="0">
      <sharedItems containsBlank="1">
        <s v="C"/>
        <m/>
      </sharedItems>
    </cacheField>
    <cacheField name="Type" numFmtId="0">
      <sharedItems>
        <s v="Sentence Correction"/>
        <s v="Reading Comprehension"/>
        <s v="Critical Reasoning"/>
      </sharedItems>
    </cacheField>
    <cacheField name="Time" numFmtId="0">
      <sharedItems>
        <s v="02m 00s"/>
        <s v="02m 50s"/>
        <s v="00m 57s"/>
        <s v="01m 55s"/>
        <s v="04m 23s"/>
        <s v="00m 43s"/>
        <s v="01m 38s"/>
        <s v="01m 44s"/>
        <s v="01m 24s"/>
        <s v="01m 05s"/>
        <s v="02m 03s"/>
        <s v="02m 16s"/>
        <s v="04m 07s"/>
        <s v="00m 50s"/>
        <s v="00m 53s"/>
        <s v="01m 37s"/>
        <s v="05m 40s"/>
        <s v="01m 32s"/>
        <s v="01m 36s"/>
        <s v="01m 25s"/>
        <s v="01m 23s"/>
        <s v="01m 21s"/>
        <s v="01m 51s"/>
        <s v="01m 45s"/>
        <s v="00m 59s"/>
        <s v="02m 56s"/>
        <s v="04m 51s"/>
        <s v="01m 22s"/>
        <s v="02m 06s"/>
        <s v="01m 42s"/>
        <s v="00m 09s"/>
        <s v="00m 13s"/>
        <s v="00m 08s"/>
        <s v="01m 31s"/>
        <s v="01m 48s"/>
        <s v="01m 19s"/>
        <s v="01m 47s"/>
        <s v="04m 32s"/>
        <s v="00m 49s"/>
        <s v="01m 10s"/>
        <s v="01m 12s"/>
        <s v="02m 12s"/>
        <s v="05m 07s"/>
        <s v="00m 30s"/>
        <s v="02m 04s"/>
        <s v="02m 15s"/>
        <s v="05m 45s"/>
        <s v="01m 14s"/>
        <s v="01m 02s"/>
        <s v="01m 46s"/>
        <s v="02m 41s"/>
        <s v="01m 50s"/>
        <s v="03m 10s"/>
        <s v="01m 16s"/>
        <s v="03m 41s"/>
        <s v="00m 23s"/>
        <s v="00m 40s"/>
        <s v="00m 42s"/>
        <s v="00m 05s"/>
        <s v="01m 30s"/>
        <s v="03m 11s"/>
        <s v="05m 39s"/>
        <s v="01m 40s"/>
        <s v="02m 24s"/>
        <s v="01m 49s"/>
        <s v="01m 52s"/>
        <s v="02m 29s"/>
        <s v="02m 31s"/>
        <s v="04m 46s"/>
        <s v="01m 06s"/>
        <s v="01m 20s"/>
        <s v="02m 48s"/>
        <s v="04m 25s"/>
        <s v="00m 39s"/>
        <s v="01m 35s"/>
        <s v="02m 33s"/>
        <s v="00m 34s"/>
        <s v="02m 18s"/>
        <s v="00m 31s"/>
        <s v="01m 11s"/>
        <s v="00m 04s"/>
        <s v="01m 27s"/>
        <s v="00m 56s"/>
        <s v="04m 37s"/>
        <s v="00m 47s"/>
        <s v="00m 55s"/>
        <s v="02m 25s"/>
        <s v="02m 49s"/>
        <s v="05m 59s"/>
        <s v="01m 28s"/>
        <s v="01m 00s"/>
        <s v="04m 42s"/>
        <s v="00m 21s"/>
        <s v="02m 52s"/>
        <s v="00m 46s"/>
        <s v="01m 18s"/>
        <s v="02m 39s"/>
        <s v="03m 05s"/>
        <s v="01m 09s"/>
        <s v="02m 13s"/>
        <s v="02m 14s"/>
        <s v="02m 05s"/>
        <s v="04m 38s"/>
        <s v="00m 35s"/>
        <s v="00m 26s"/>
        <s v="02m 10s"/>
        <s v="03m 46s"/>
        <s v="00m 41s"/>
        <s v="00m 51s"/>
        <s v="05m 21s"/>
        <s v="04m 04s"/>
        <s v="01m 41s"/>
      </sharedItems>
    </cacheField>
    <cacheField name="QID" numFmtId="0">
      <sharedItems containsSemiMixedTypes="0" containsString="0" containsNumber="1" containsInteger="1">
        <n v="3459.0"/>
        <n v="7857.0"/>
        <n v="7443.0"/>
        <n v="8763.0"/>
        <n v="2400.0"/>
        <n v="2403.0"/>
        <n v="2397.0"/>
        <n v="7461.0"/>
        <n v="1920.0"/>
        <n v="1455.0"/>
        <n v="3024.0"/>
        <n v="3012.0"/>
        <n v="9594.0"/>
        <n v="9600.0"/>
        <n v="9591.0"/>
        <n v="6084.0"/>
        <n v="9669.0"/>
        <n v="2262.0"/>
        <n v="2265.0"/>
        <n v="2268.0"/>
        <n v="7626.0"/>
        <n v="8328.0"/>
        <n v="9675.0"/>
        <n v="6933.0"/>
        <n v="15780.0"/>
        <n v="9057.0"/>
        <n v="9783.0"/>
        <n v="1881.0"/>
        <n v="2307.0"/>
        <n v="2310.0"/>
        <n v="2313.0"/>
        <n v="8325.0"/>
        <n v="8664.0"/>
        <n v="1722.0"/>
        <n v="8754.0"/>
        <n v="8568.0"/>
        <n v="6090.0"/>
        <n v="1812.0"/>
        <n v="9048.0"/>
        <n v="8319.0"/>
        <n v="9555.0"/>
        <n v="9561.0"/>
        <n v="9564.0"/>
        <n v="7980.0"/>
        <n v="1950.0"/>
        <n v="6561.0"/>
        <n v="7725.0"/>
        <n v="1791.0"/>
        <n v="2298.0"/>
        <n v="2295.0"/>
        <n v="2301.0"/>
        <n v="6519.0"/>
        <n v="9060.0"/>
        <n v="7008.0"/>
        <n v="7017.0"/>
        <n v="7014.0"/>
        <n v="6516.0"/>
        <n v="1629.0"/>
        <n v="9009.0"/>
        <n v="1563.0"/>
        <n v="14352.0"/>
        <n v="8304.0"/>
        <n v="9018.0"/>
        <n v="2985.0"/>
        <n v="6960.0"/>
        <n v="6957.0"/>
        <n v="6954.0"/>
        <n v="3564.0"/>
        <n v="1965.0"/>
        <n v="7587.0"/>
        <n v="8151.0"/>
        <n v="1941.0"/>
        <n v="3087.0"/>
        <n v="9039.0"/>
        <n v="7872.0"/>
        <n v="8793.0"/>
        <n v="2319.0"/>
        <n v="2322.0"/>
        <n v="2328.0"/>
        <n v="7617.0"/>
        <n v="1800.0"/>
        <n v="7845.0"/>
        <n v="5958.0"/>
        <n v="1395.0"/>
        <n v="7827.0"/>
        <n v="7833.0"/>
        <n v="7830.0"/>
        <n v="7737.0"/>
        <n v="8649.0"/>
        <n v="7881.0"/>
        <n v="7884.0"/>
        <n v="7887.0"/>
        <n v="7920.0"/>
        <n v="7563.0"/>
        <n v="1494.0"/>
        <n v="7923.0"/>
        <n v="11937.0"/>
        <n v="7569.0"/>
        <n v="7728.0"/>
        <n v="8760.0"/>
        <n v="2256.0"/>
        <n v="2253.0"/>
        <n v="2259.0"/>
        <n v="1692.0"/>
        <n v="6087.0"/>
        <n v="6498.0"/>
        <n v="7971.0"/>
        <n v="1560.0"/>
        <n v="1515.0"/>
        <n v="8127.0"/>
        <n v="2952.0"/>
        <n v="14526.0"/>
        <n v="2418.0"/>
        <n v="2412.0"/>
        <n v="2415.0"/>
        <n v="1866.0"/>
        <n v="8340.0"/>
        <n v="5919.0"/>
        <n v="6078.0"/>
        <n v="8646.0"/>
        <n v="2487.0"/>
        <n v="2481.0"/>
        <n v="2484.0"/>
        <n v="3450.0"/>
        <n v="6108.0"/>
        <n v="7644.0"/>
        <n v="7641.0"/>
        <n v="7638.0"/>
        <n v="8625.0"/>
        <n v="1353.0"/>
        <n v="3504.0"/>
        <n v="1725.0"/>
        <n v="12009.0"/>
        <n v="7548.0"/>
        <n v="1464.0"/>
        <n v="7560.0"/>
        <n v="7203.0"/>
        <n v="7200.0"/>
        <n v="7197.0"/>
        <n v="1290.0"/>
        <n v="10905.0"/>
        <n v="1251.0"/>
        <n v="7944.0"/>
        <n v="1338.0"/>
        <n v="1212.0"/>
        <n v="1662.0"/>
        <n v="1659.0"/>
        <n v="7593.0"/>
        <n v="1590.0"/>
        <n v="7677.0"/>
        <n v="7611.0"/>
        <n v="7674.0"/>
        <n v="1794.0"/>
        <n v="1596.0"/>
        <n v="6492.0"/>
        <n v="11853.0"/>
        <n v="1695.0"/>
        <n v="2871.0"/>
        <n v="2286.0"/>
        <n v="2283.0"/>
        <n v="2277.0"/>
        <n v="1938.0"/>
        <n v="1425.0"/>
        <n v="3558.0"/>
        <n v="2355.0"/>
        <n v="2361.0"/>
        <n v="2358.0"/>
        <n v="2934.0"/>
        <n v="6888.0"/>
        <n v="14451.0"/>
        <n v="6114.0"/>
        <n v="2508.0"/>
        <n v="2511.0"/>
        <n v="2520.0"/>
        <n v="2943.0"/>
        <n v="5901.0"/>
        <n v="7758.0"/>
        <n v="3555.0"/>
        <n v="1779.0"/>
        <n v="3072.0"/>
      </sharedItems>
    </cacheField>
    <cacheField name="Diff" numFmtId="0">
      <sharedItems>
        <s v="600-650"/>
        <s v="650-700"/>
        <s v="700-750"/>
        <s v="550-600"/>
        <s v="500-550"/>
        <s v="450-500"/>
      </sharedItems>
    </cacheField>
    <cacheField name="Review &gt;" numFmtId="0">
      <sharedItems>
        <s v="Review &gt;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K63" sheet="Man quant"/>
  </cacheSource>
  <cacheFields>
    <cacheField name="Test" numFmtId="0">
      <sharedItems>
        <s v="Test1"/>
        <s v="Test2"/>
      </sharedItems>
    </cacheField>
    <cacheField name="#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</sharedItems>
    </cacheField>
    <cacheField name="?" numFmtId="0">
      <sharedItems containsBlank="1">
        <s v="C"/>
        <m/>
      </sharedItems>
    </cacheField>
    <cacheField name="TYPE" numFmtId="0">
      <sharedItems>
        <s v="DS"/>
        <s v="PS"/>
      </sharedItems>
    </cacheField>
    <cacheField name="QUESTION NAME" numFmtId="0">
      <sharedItems>
        <s v="An Even Cube"/>
        <s v="Combining a and b"/>
        <s v="Reiko's Trip"/>
        <s v="Perfect N"/>
        <s v="Hexagon ABCDEF"/>
        <s v="Either Or (2)"/>
        <s v="A Beautiful Pair (3)"/>
        <s v="Moving Fees"/>
        <s v="Adding ABCD"/>
        <s v="Length Of Line DE"/>
        <s v="Toy Tower"/>
        <s v="Minding Your P's and Q's"/>
        <s v="Sequence of k"/>
        <s v="S and M"/>
        <s v="Exponent Crazy"/>
        <s v="The average of m"/>
        <s v="Palindromes"/>
        <s v="Mary's Purchases"/>
        <s v="Integer Inference"/>
        <s v="Spanish Factorials (2)"/>
        <s v="xy Over 4"/>
        <s v="Bad Salad"/>
        <s v="Perimeter of V"/>
        <s v="Weird Science"/>
        <s v="Can't Divide By Me"/>
        <s v="At The Least"/>
        <s v="Club Requirement"/>
        <s v="m and k and 10 to hooray!"/>
        <s v="45 Caliber"/>
        <s v="Probability Triangle (2)"/>
        <s v="Pumping Up Percents"/>
        <s v="Raising N"/>
        <s v="Mr. T"/>
        <s v="Primes and Cubes"/>
        <s v="Even Multiples of 15"/>
        <s v="Proper Property"/>
        <s v="Finding The Fourth"/>
        <s v="Trisected (2)"/>
        <s v="Polygon X"/>
        <s v="Booming Business"/>
        <s v="Colored Tiles"/>
        <s v="True Square (2)"/>
        <s v="Deviant Set"/>
        <s v="Non-negative Exponents of 12"/>
        <s v="Rock Paper Scissors"/>
        <s v="Primo Prime (2)"/>
        <s v="Defining Set R"/>
        <s v="Satellite Sensors"/>
        <s v="Locust Swarm"/>
        <s v="Digit Dilemma"/>
        <s v="Norman's Bicycle Sales"/>
        <s v="Crazy Consecutives"/>
        <s v="Double Major"/>
        <s v="Goodbuddies"/>
        <s v="Inscribed Triangle"/>
        <s v="Comparing R to S"/>
        <s v="Jennifer And Brian"/>
        <s v="Truth In Letters"/>
        <s v="Folding Paper"/>
        <s v="A Radical Radical"/>
        <s v="A Part of Five"/>
        <s v="Quadratic A and B"/>
      </sharedItems>
    </cacheField>
    <cacheField name="DIFFICULTY" numFmtId="0">
      <sharedItems>
        <s v="500 - 600"/>
        <s v="700 - 800"/>
        <s v="600 - 700"/>
      </sharedItems>
    </cacheField>
    <cacheField name="TIME" numFmtId="20">
      <sharedItems containsSemiMixedTypes="0" containsDate="1" containsString="0">
        <d v="1899-12-30T01:03:00Z"/>
        <d v="1899-12-30T02:59:00Z"/>
        <d v="1899-12-30T02:57:00Z"/>
        <d v="1899-12-30T01:33:00Z"/>
        <d v="1899-12-30T02:55:00Z"/>
        <d v="1899-12-30T01:27:00Z"/>
        <d v="1899-12-30T04:07:00Z"/>
        <d v="1899-12-30T03:57:00Z"/>
        <d v="1899-12-30T03:22:00Z"/>
        <d v="1899-12-30T04:06:00Z"/>
        <d v="1899-12-30T01:34:00Z"/>
        <d v="1899-12-30T01:35:00Z"/>
        <d v="1899-12-30T01:20:00Z"/>
        <d v="1899-12-30T00:10:00Z"/>
        <d v="1899-12-30T02:00:00Z"/>
        <d v="1899-12-30T01:01:00Z"/>
        <d v="1899-12-30T03:00:00Z"/>
        <d v="1899-12-30T03:33:00Z"/>
        <d v="1899-12-30T01:57:00Z"/>
        <d v="1899-12-30T02:31:00Z"/>
        <d v="1899-12-30T03:06:00Z"/>
        <d v="1899-12-30T01:59:00Z"/>
        <d v="1899-12-30T02:28:00Z"/>
        <d v="1899-12-30T02:37:00Z"/>
        <d v="1899-12-30T01:11:00Z"/>
        <d v="1899-12-30T00:06:00Z"/>
        <d v="1899-12-30T00:02:00Z"/>
        <d v="1899-12-30T00:59:00Z"/>
        <d v="1899-12-30T01:40:00Z"/>
        <d v="1899-12-30T03:34:00Z"/>
        <d v="1899-12-30T02:38:00Z"/>
        <d v="1899-12-30T02:02:00Z"/>
        <d v="1899-12-30T02:17:00Z"/>
        <d v="1899-12-30T03:09:00Z"/>
        <d v="1899-12-30T01:51:00Z"/>
        <d v="1899-12-30T01:54:00Z"/>
        <d v="1899-12-30T03:03:00Z"/>
        <d v="1899-12-30T01:07:00Z"/>
        <d v="1899-12-30T01:38:00Z"/>
        <d v="1899-12-30T02:34:00Z"/>
        <d v="1899-12-30T02:44:00Z"/>
        <d v="1899-12-30T02:26:00Z"/>
        <d v="1899-12-30T01:08:00Z"/>
        <d v="1899-12-30T03:37:00Z"/>
        <d v="1899-12-30T02:47:00Z"/>
        <d v="1899-12-30T03:21:00Z"/>
        <d v="1899-12-30T01:32:00Z"/>
        <d v="1899-12-30T01:52:00Z"/>
        <d v="1899-12-30T00:13:00Z"/>
        <d v="1899-12-30T00:03:00Z"/>
      </sharedItems>
    </cacheField>
    <cacheField name="CUM. TIME" numFmtId="20">
      <sharedItems containsSemiMixedTypes="0" containsDate="1" containsString="0">
        <d v="1899-12-30T01:03:00Z"/>
        <d v="1899-12-30T04:02:00Z"/>
        <d v="1899-12-30T06:59:00Z"/>
        <d v="1899-12-30T08:32:00Z"/>
        <d v="1899-12-30T11:27:00Z"/>
        <d v="1899-12-30T12:54:00Z"/>
        <d v="1899-12-30T17:01:00Z"/>
        <d v="1899-12-30T18:28:00Z"/>
        <d v="1899-12-30T22:25:00Z"/>
        <d v="1899-12-31T01:47:00Z"/>
        <d v="1899-12-31T05:53:00Z"/>
        <d v="1899-12-31T07:27:00Z"/>
        <d v="1899-12-31T09:02:00Z"/>
        <d v="1899-12-31T10:22:00Z"/>
        <d v="1899-12-31T10:32:00Z"/>
        <d v="1899-12-31T12:32:00Z"/>
        <d v="1899-12-31T13:33:00Z"/>
        <d v="1899-12-31T16:33:00Z"/>
        <d v="1899-12-31T20:06:00Z"/>
        <d v="1899-12-31T22:03:00Z"/>
        <d v="1900-01-01T00:34:00Z"/>
        <d v="1900-01-01T03:40:00Z"/>
        <d v="1900-01-01T05:39:00Z"/>
        <d v="1900-01-01T07:13:00Z"/>
        <d v="1900-01-01T09:41:00Z"/>
        <d v="1900-01-01T12:18:00Z"/>
        <d v="1900-01-01T13:29:00Z"/>
        <d v="1900-01-01T13:35:00Z"/>
        <d v="1900-01-01T13:37:00Z"/>
        <d v="1900-01-01T13:39:00Z"/>
        <d v="1900-01-01T13:49:00Z"/>
        <d v="1899-12-30T00:59:00Z"/>
        <d v="1899-12-30T02:39:00Z"/>
        <d v="1899-12-30T06:13:00Z"/>
        <d v="1899-12-30T08:51:00Z"/>
        <d v="1899-12-30T10:53:00Z"/>
        <d v="1899-12-30T13:10:00Z"/>
        <d v="1899-12-30T16:09:00Z"/>
        <d v="1899-12-30T19:18:00Z"/>
        <d v="1899-12-30T21:09:00Z"/>
        <d v="1899-12-30T23:03:00Z"/>
        <d v="1899-12-31T02:06:00Z"/>
        <d v="1899-12-31T03:13:00Z"/>
        <d v="1899-12-31T05:13:00Z"/>
        <d v="1899-12-31T06:48:00Z"/>
        <d v="1899-12-31T08:26:00Z"/>
        <d v="1899-12-31T11:00:00Z"/>
        <d v="1899-12-31T13:44:00Z"/>
        <d v="1899-12-31T16:10:00Z"/>
        <d v="1899-12-31T17:18:00Z"/>
        <d v="1899-12-31T20:55:00Z"/>
        <d v="1899-12-31T23:42:00Z"/>
        <d v="1900-01-01T03:48:00Z"/>
        <d v="1900-01-01T07:09:00Z"/>
        <d v="1900-01-01T08:41:00Z"/>
        <d v="1900-01-01T10:33:00Z"/>
        <d v="1900-01-01T13:04:00Z"/>
        <d v="1900-01-01T13:17:00Z"/>
        <d v="1900-01-01T13:20:00Z"/>
        <d v="1900-01-01T13:22:00Z"/>
        <d v="1900-01-01T13:25:00Z"/>
        <d v="1900-01-01T13:28:00Z"/>
      </sharedItems>
    </cacheField>
    <cacheField name="TARGET CUM. TIME" numFmtId="20">
      <sharedItems containsSemiMixedTypes="0" containsDate="1" containsString="0">
        <d v="1899-12-30T02:00:00Z"/>
        <d v="1899-12-30T04:00:00Z"/>
        <d v="1899-12-30T06:00:00Z"/>
        <d v="1899-12-30T08:00:00Z"/>
        <d v="1899-12-30T10:00:00Z"/>
        <d v="1899-12-30T12:00:00Z"/>
        <d v="1899-12-30T14:00:00Z"/>
        <d v="1899-12-30T16:00:00Z"/>
        <d v="1899-12-30T18:00:00Z"/>
        <d v="1899-12-30T20:00:00Z"/>
        <d v="1899-12-30T22:00:00Z"/>
        <d v="1899-12-31T00:00:00Z"/>
        <d v="1899-12-31T02:00:00Z"/>
        <d v="1899-12-31T04:00:00Z"/>
        <d v="1899-12-31T06:00:00Z"/>
        <d v="1899-12-31T08:00:00Z"/>
        <d v="1899-12-31T10:00:00Z"/>
        <d v="1899-12-31T12:00:00Z"/>
        <d v="1899-12-31T14:00:00Z"/>
        <d v="1899-12-31T16:00:00Z"/>
        <d v="1899-12-31T18:00:00Z"/>
        <d v="1899-12-31T20:00:00Z"/>
        <d v="1899-12-31T22:00:00Z"/>
        <d v="1900-01-01T00:00:00Z"/>
        <d v="1900-01-01T02:00:00Z"/>
        <d v="1900-01-01T04:00:00Z"/>
        <d v="1900-01-01T06:00:00Z"/>
        <d v="1900-01-01T08:00:00Z"/>
        <d v="1900-01-01T10:00:00Z"/>
        <d v="1900-01-01T12:00:00Z"/>
        <d v="1900-01-01T14:00:00Z"/>
      </sharedItems>
    </cacheField>
    <cacheField name="TOPIC(S) TESTED&#10;BOLD=MAJOR FOCUS&#10;UNBOLD=MINOR FOCUS" numFmtId="0">
      <sharedItems>
        <s v="Odds &amp; Evens"/>
        <s v="Fractions Positives &amp; Negatives"/>
        <s v="Rates &amp; Work"/>
        <s v="Divisibility &amp; Primes"/>
        <s v="Polygons Circles &amp; Cylinders Triangles &amp; Diagonals"/>
        <s v="Quadratic Equations"/>
        <s v="Probability"/>
        <s v="Algebraic Translations"/>
        <s v="Extra Problem Types"/>
        <s v="Triangles &amp; Diagonals"/>
        <s v="Ratios"/>
        <s v="Inequalities Positives &amp; Negatives"/>
        <s v="Formulas"/>
        <s v="Statistics Linear Equations"/>
        <s v="Exponents &amp; Roots"/>
        <s v="Percents Algebraic Translations"/>
        <s v="Combinatorics Digits &amp; Decimals"/>
        <s v="Percents"/>
        <s v="Statistics Odds &amp; Evens"/>
        <s v="Fractions"/>
        <s v="Circles &amp; Cylinders"/>
        <s v="Positives &amp; Negatives Exponents &amp; Roots"/>
        <s v="Overlapping Sets"/>
        <s v="Consecutive Integers"/>
        <s v="Circles &amp; Cylinders Triangles &amp; Diagonals Probability"/>
        <s v="FDPs"/>
        <s v="Inequalities"/>
        <s v="Consecutive Integers Divisibility &amp; Primes"/>
        <s v="Polygons Divisibility &amp; Primes"/>
        <s v="Ratios Percents"/>
        <s v="Statistics"/>
        <s v="Exponents &amp; Roots Odds &amp; Evens"/>
        <s v="Fractions Ratios"/>
        <s v="Digits &amp; Decimals"/>
        <s v="Odds &amp; Evens Consecutive Integers"/>
        <s v="Combinatorics"/>
        <s v="Circles &amp; Cylinders Triangles &amp; Diagonals"/>
        <s v="Linear Equations"/>
        <s v="Odds &amp; Evens Positives &amp; Negatives"/>
      </sharedItems>
    </cacheField>
    <cacheField name="%-ILE EST." numFmtId="9">
      <sharedItems containsSemiMixedTypes="0" containsString="0" containsNumber="1">
        <n v="0.63"/>
        <n v="0.96"/>
        <n v="0.6"/>
        <n v="0.5"/>
        <n v="0.59"/>
        <n v="0.64"/>
        <n v="0.78"/>
        <n v="0.7"/>
        <n v="0.69"/>
        <n v="0.62"/>
        <n v="0.57"/>
        <n v="0.51"/>
        <n v="0.53"/>
        <n v="0.45"/>
        <n v="0.55"/>
        <n v="0.52"/>
        <n v="0.47"/>
        <n v="0.56"/>
        <n v="0.68"/>
        <n v="0.43"/>
        <n v="0.41"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K73" sheet="Man verbal"/>
  </cacheSource>
  <cacheFields>
    <cacheField name="Test" numFmtId="0">
      <sharedItems>
        <s v="Test1"/>
        <s v="Test2"/>
      </sharedItems>
    </cacheField>
    <cacheField name="#" numFmtId="0">
      <sharedItems containsSemiMixedTypes="0" containsString="0" containsNumber="1" containsInteger="1">
        <n v="1.0"/>
        <n v="2.0"/>
        <n v="3.0"/>
        <n v="4.0"/>
        <n v="5.0"/>
        <n v="6.0"/>
        <n v="7.0"/>
        <n v="8.0"/>
        <n v="9.0"/>
        <n v="10.0"/>
        <n v="11.0"/>
        <n v="12.0"/>
        <n v="13.0"/>
        <n v="14.0"/>
        <n v="15.0"/>
        <n v="16.0"/>
        <n v="17.0"/>
        <n v="18.0"/>
        <n v="19.0"/>
        <n v="20.0"/>
        <n v="21.0"/>
        <n v="22.0"/>
        <n v="23.0"/>
        <n v="24.0"/>
        <n v="25.0"/>
        <n v="26.0"/>
        <n v="27.0"/>
        <n v="28.0"/>
        <n v="29.0"/>
        <n v="30.0"/>
        <n v="31.0"/>
        <n v="32.0"/>
        <n v="33.0"/>
        <n v="34.0"/>
        <n v="35.0"/>
        <n v="36.0"/>
      </sharedItems>
    </cacheField>
    <cacheField name="?" numFmtId="0">
      <sharedItems containsBlank="1">
        <s v="C"/>
        <m/>
      </sharedItems>
    </cacheField>
    <cacheField name="TYPE" numFmtId="0">
      <sharedItems>
        <s v="CR"/>
        <s v="SC"/>
        <s v="RC"/>
      </sharedItems>
    </cacheField>
    <cacheField name="QUESTION NAME" numFmtId="0">
      <sharedItems>
        <s v="Energy Incentives"/>
        <s v="Tax Incentives"/>
        <s v="Dietrich's pants"/>
        <s v="Adolescent Comedy"/>
        <s v="The Best Antioxidants"/>
        <s v="Tortoise (2) - Death"/>
        <s v="Tortoise (2) - Known (2)"/>
        <s v="Tortoise (2) - Precipitation"/>
        <s v="Nutmeg (2) - Strengthen"/>
        <s v="Nutmeg (2) - Purpose"/>
        <s v="Nutmeg (2) - Structure"/>
        <s v="Programmer Turnover"/>
        <s v="Harriet Tubman"/>
        <s v="Spanish Armada (2)"/>
        <s v="Blown Builds Muscle"/>
        <s v="Adoption Bias"/>
        <s v="Commercial Colleges (2)"/>
        <s v="Analog to Digital"/>
        <s v="Mount Everest (4)"/>
        <s v="Education Reform (2)"/>
        <s v="Parker - Exception"/>
        <s v="Parker - Hua T'o"/>
        <s v="Parker - Purpose"/>
        <s v="Cord Cutters"/>
        <s v="Parasitic Guinea Worm"/>
        <s v="City Schools"/>
        <s v="Double Bank Doors"/>
        <s v="Great Firms - Improve"/>
        <s v="Great Firms—New Biz"/>
        <s v="Great Firms - Inference"/>
        <s v="Slippery When Wet"/>
        <s v="Electronic Locks"/>
        <s v="Cycling Psychology"/>
        <s v="Optimization"/>
        <s v="Cap and Trade"/>
        <s v="Caged Monkey Logic"/>
        <s v="Drug Therapy - High"/>
        <s v="Drug Therapy - Third"/>
        <s v="Drug Therapy - Protein"/>
        <s v="Pell Grants"/>
        <s v="Counterfeiting Currency"/>
        <s v="Drug Advertising (2)"/>
        <s v="Microwave Ovens (2)"/>
        <s v="Brainy Students (2)"/>
        <s v="Toads - Imply (2)"/>
        <s v="Toads - Infer"/>
        <s v="Toads - Org"/>
        <s v="Retirement Plans"/>
        <s v="Music Education"/>
        <s v="Death Announcement"/>
        <s v="Loss of Market Share"/>
        <s v="Internet Ads - Except"/>
        <s v="Internet Ads - Data"/>
        <s v="Internet Ads - Agree"/>
        <s v="Private and Public Schools"/>
        <s v="The Sparrow"/>
        <s v="The Godfather"/>
        <s v="Neck and Back Pain"/>
        <s v="Bankruptcy Filings"/>
        <s v="William Pereira"/>
        <s v="Albert Einstein"/>
        <s v="Science Textbook"/>
        <s v="Management Decisions"/>
        <s v="Dreams (2) - Undermine"/>
        <s v="Dreams (2) - Except"/>
        <s v="Dreams (2) - LSD"/>
        <s v="Charter Schools"/>
        <s v="Contaminated Food"/>
        <s v="Michelangelo's Painting"/>
        <s v="Baritone Crooners (2)"/>
        <s v="French labor market"/>
        <s v="Female Grad Students"/>
      </sharedItems>
    </cacheField>
    <cacheField name="DIFFICULTY" numFmtId="0">
      <sharedItems>
        <s v="500 - 600"/>
        <s v="600 - 700"/>
        <s v="700 - 800"/>
      </sharedItems>
    </cacheField>
    <cacheField name="TIME" numFmtId="20">
      <sharedItems containsSemiMixedTypes="0" containsDate="1" containsString="0">
        <d v="1899-12-30T02:38:00Z"/>
        <d v="1899-12-30T01:22:00Z"/>
        <d v="1899-12-30T01:13:00Z"/>
        <d v="1899-12-30T00:42:00Z"/>
        <d v="1899-12-30T02:14:00Z"/>
        <d v="1899-12-30T04:33:00Z"/>
        <d v="1899-12-30T00:37:00Z"/>
        <d v="1899-12-30T01:24:00Z"/>
        <d v="1899-12-30T03:16:00Z"/>
        <d v="1899-12-30T00:18:00Z"/>
        <d v="1899-12-30T00:49:00Z"/>
        <d v="1899-12-30T02:28:00Z"/>
        <d v="1899-12-30T00:46:00Z"/>
        <d v="1899-12-30T01:17:00Z"/>
        <d v="1899-12-30T03:12:00Z"/>
        <d v="1899-12-30T02:54:00Z"/>
        <d v="1899-12-30T02:36:00Z"/>
        <d v="1899-12-30T01:55:00Z"/>
        <d v="1899-12-30T02:33:00Z"/>
        <d v="1899-12-30T00:05:00Z"/>
        <d v="1899-12-30T00:38:00Z"/>
        <d v="1899-12-30T03:38:00Z"/>
        <d v="1899-12-30T01:29:00Z"/>
        <d v="1899-12-30T01:25:00Z"/>
        <d v="1899-12-30T03:36:00Z"/>
        <d v="1899-12-30T01:31:00Z"/>
        <d v="1899-12-30T00:59:00Z"/>
        <d v="1899-12-30T01:12:00Z"/>
        <d v="1899-12-30T01:15:00Z"/>
        <d v="1899-12-30T01:40:00Z"/>
        <d v="1899-12-30T04:58:00Z"/>
        <d v="1899-12-30T00:31:00Z"/>
        <d v="1899-12-30T01:00:00Z"/>
        <d v="1899-12-30T02:22:00Z"/>
        <d v="1899-12-30T01:39:00Z"/>
        <d v="1899-12-30T02:10:00Z"/>
        <d v="1899-12-30T02:16:00Z"/>
        <d v="1899-12-30T03:33:00Z"/>
        <d v="1899-12-30T01:38:00Z"/>
        <d v="1899-12-30T01:07:00Z"/>
        <d v="1899-12-30T03:08:00Z"/>
        <d v="1899-12-30T01:23:00Z"/>
        <d v="1899-12-30T01:27:00Z"/>
        <d v="1899-12-30T00:09:00Z"/>
        <d v="1899-12-30T03:34:00Z"/>
        <d v="1899-12-30T00:50:00Z"/>
        <d v="1899-12-30T00:40:00Z"/>
        <d v="1899-12-30T01:50:00Z"/>
        <d v="1899-12-30T01:37:00Z"/>
        <d v="1899-12-30T00:47:00Z"/>
        <d v="1899-12-30T01:04:00Z"/>
        <d v="1899-12-30T01:35:00Z"/>
        <d v="1899-12-30T01:30:00Z"/>
        <d v="1899-12-30T01:08:00Z"/>
        <d v="1899-12-30T04:42:00Z"/>
        <d v="1899-12-30T01:03:00Z"/>
        <d v="1899-12-30T02:21:00Z"/>
        <d v="1899-12-30T01:48:00Z"/>
        <d v="1899-12-30T01:20:00Z"/>
      </sharedItems>
    </cacheField>
    <cacheField name="CUM. TIME" numFmtId="20">
      <sharedItems containsSemiMixedTypes="0" containsDate="1" containsString="0">
        <d v="1899-12-30T02:38:00Z"/>
        <d v="1899-12-30T04:00:00Z"/>
        <d v="1899-12-30T05:13:00Z"/>
        <d v="1899-12-30T05:55:00Z"/>
        <d v="1899-12-30T08:09:00Z"/>
        <d v="1899-12-30T12:42:00Z"/>
        <d v="1899-12-30T13:19:00Z"/>
        <d v="1899-12-30T14:43:00Z"/>
        <d v="1899-12-30T17:59:00Z"/>
        <d v="1899-12-30T18:17:00Z"/>
        <d v="1899-12-30T19:06:00Z"/>
        <d v="1899-12-30T21:34:00Z"/>
        <d v="1899-12-30T22:20:00Z"/>
        <d v="1899-12-30T23:37:00Z"/>
        <d v="1899-12-31T02:49:00Z"/>
        <d v="1899-12-31T05:43:00Z"/>
        <d v="1899-12-31T08:19:00Z"/>
        <d v="1899-12-31T10:14:00Z"/>
        <d v="1899-12-31T12:47:00Z"/>
        <d v="1899-12-31T14:00:00Z"/>
        <d v="1899-12-31T14:05:00Z"/>
        <d v="1899-12-31T15:18:00Z"/>
        <d v="1899-12-31T15:56:00Z"/>
        <d v="1899-12-31T19:34:00Z"/>
        <d v="1899-12-31T22:10:00Z"/>
        <d v="1899-12-31T23:39:00Z"/>
        <d v="1900-01-01T01:04:00Z"/>
        <d v="1900-01-01T04:40:00Z"/>
        <d v="1900-01-01T06:11:00Z"/>
        <d v="1900-01-01T07:10:00Z"/>
        <d v="1900-01-01T08:22:00Z"/>
        <d v="1900-01-01T10:17:00Z"/>
        <d v="1900-01-01T13:53:00Z"/>
        <d v="1900-01-01T15:08:00Z"/>
        <d v="1900-01-01T16:48:00Z"/>
        <d v="1900-01-01T16:53:00Z"/>
        <d v="1899-12-30T04:58:00Z"/>
        <d v="1899-12-30T05:29:00Z"/>
        <d v="1899-12-30T06:29:00Z"/>
        <d v="1899-12-30T08:51:00Z"/>
        <d v="1899-12-30T10:30:00Z"/>
        <d v="1899-12-30T12:40:00Z"/>
        <d v="1899-12-30T14:09:00Z"/>
        <d v="1899-12-30T16:25:00Z"/>
        <d v="1899-12-30T19:58:00Z"/>
        <d v="1899-12-30T21:36:00Z"/>
        <d v="1899-12-30T22:43:00Z"/>
        <d v="1899-12-31T01:51:00Z"/>
        <d v="1899-12-31T03:14:00Z"/>
        <d v="1899-12-31T04:41:00Z"/>
        <d v="1899-12-31T04:50:00Z"/>
        <d v="1899-12-31T08:24:00Z"/>
        <d v="1899-12-31T09:14:00Z"/>
        <d v="1899-12-31T09:54:00Z"/>
        <d v="1899-12-31T11:44:00Z"/>
        <d v="1899-12-31T13:21:00Z"/>
        <d v="1899-12-31T15:16:00Z"/>
        <d v="1899-12-31T16:03:00Z"/>
        <d v="1899-12-31T17:07:00Z"/>
        <d v="1899-12-31T18:42:00Z"/>
        <d v="1899-12-31T20:12:00Z"/>
        <d v="1899-12-31T21:20:00Z"/>
        <d v="1899-12-31T22:45:00Z"/>
        <d v="1900-01-01T03:27:00Z"/>
        <d v="1900-01-01T04:30:00Z"/>
        <d v="1900-01-01T05:57:00Z"/>
        <d v="1900-01-01T08:07:00Z"/>
        <d v="1900-01-01T09:11:00Z"/>
        <d v="1900-01-01T11:32:00Z"/>
        <d v="1900-01-01T13:20:00Z"/>
        <d v="1900-01-01T14:40:00Z"/>
        <d v="1900-01-01T16:04:00Z"/>
      </sharedItems>
    </cacheField>
    <cacheField name="TARGET CUM. TIME" numFmtId="20">
      <sharedItems containsSemiMixedTypes="0" containsDate="1" containsString="0">
        <d v="1899-12-30T02:00:00Z"/>
        <d v="1899-12-30T03:30:00Z"/>
        <d v="1899-12-30T05:00:00Z"/>
        <d v="1899-12-30T06:30:00Z"/>
        <d v="1899-12-30T08:00:00Z"/>
        <d v="1899-12-30T12:00:00Z"/>
        <d v="1899-12-30T13:00:00Z"/>
        <d v="1899-12-30T14:00:00Z"/>
        <d v="1899-12-30T18:00:00Z"/>
        <d v="1899-12-30T19:00:00Z"/>
        <d v="1899-12-30T20:00:00Z"/>
        <d v="1899-12-30T22:00:00Z"/>
        <d v="1899-12-30T23:30:00Z"/>
        <d v="1899-12-31T01:00:00Z"/>
        <d v="1899-12-31T03:00:00Z"/>
        <d v="1899-12-31T05:00:00Z"/>
        <d v="1899-12-31T07:00:00Z"/>
        <d v="1899-12-31T08:30:00Z"/>
        <d v="1899-12-31T10:30:00Z"/>
        <d v="1899-12-31T12:00:00Z"/>
        <d v="1899-12-31T16:00:00Z"/>
        <d v="1899-12-31T17:00:00Z"/>
        <d v="1899-12-31T18:00:00Z"/>
        <d v="1899-12-31T19:30:00Z"/>
        <d v="1899-12-31T21:00:00Z"/>
        <d v="1899-12-31T23:00:00Z"/>
        <d v="1900-01-01T01:00:00Z"/>
        <d v="1900-01-01T05:00:00Z"/>
        <d v="1900-01-01T06:00:00Z"/>
        <d v="1900-01-01T07:00:00Z"/>
        <d v="1900-01-01T08:30:00Z"/>
        <d v="1900-01-01T10:00:00Z"/>
        <d v="1900-01-01T12:00:00Z"/>
        <d v="1900-01-01T13:30:00Z"/>
        <d v="1900-01-01T15:00:00Z"/>
        <d v="1900-01-01T17:00:00Z"/>
        <d v="1899-12-30T04:00:00Z"/>
        <d v="1899-12-30T06:00:00Z"/>
        <d v="1899-12-30T09:30:00Z"/>
        <d v="1899-12-30T11:30:00Z"/>
        <d v="1899-12-30T13:30:00Z"/>
        <d v="1899-12-30T15:30:00Z"/>
        <d v="1899-12-30T19:30:00Z"/>
        <d v="1899-12-30T20:30:00Z"/>
        <d v="1899-12-30T21:30:00Z"/>
        <d v="1899-12-30T23:00:00Z"/>
        <d v="1899-12-31T02:30:00Z"/>
        <d v="1899-12-31T04:30:00Z"/>
        <d v="1899-12-31T09:30:00Z"/>
        <d v="1899-12-31T12:30:00Z"/>
        <d v="1899-12-31T14:00:00Z"/>
        <d v="1899-12-31T15:30:00Z"/>
        <d v="1899-12-31T19:00:00Z"/>
        <d v="1899-12-31T20:30:00Z"/>
        <d v="1899-12-31T22:00:00Z"/>
        <d v="1899-12-31T23:30:00Z"/>
        <d v="1900-01-01T09:00:00Z"/>
        <d v="1900-01-01T10:30:00Z"/>
        <d v="1900-01-01T12:30:00Z"/>
        <d v="1900-01-01T14:00:00Z"/>
        <d v="1900-01-01T15:30:00Z"/>
      </sharedItems>
    </cacheField>
    <cacheField name="TOPIC(S) TESTED&#10;BOLD=MAJOR FOCUS&#10;UNBOLD=MINOR FOCUS" numFmtId="0">
      <sharedItems>
        <s v="Strengthen the Argument"/>
        <s v="Quantity Idioms Subject-Verb Agreement"/>
        <s v="Meaning Idioms Modifiers"/>
        <s v="Verbs Pronouns"/>
        <s v="Comparisons Pronouns Modifiers"/>
        <s v="Inference"/>
        <s v="Specific Detail"/>
        <s v="Main Idea"/>
        <s v="Passage Structure"/>
        <s v="Subject-Verb Agreement Verbs"/>
        <s v="Modifiers Parallelism"/>
        <s v="Weaken the Argument"/>
        <s v="Find the Assumption"/>
        <s v="Evaluate the Argument"/>
        <s v="Structure Modifiers"/>
        <s v="Explain the Discrepancy"/>
        <s v="Subject-Verb Agreement Meaning"/>
        <s v="Parallelism"/>
        <s v="Connecting Punctuation Verbs"/>
        <s v="Meaning Comparisons"/>
        <s v="Idioms Structure Parallelism"/>
        <s v="Modifiers"/>
        <s v="Structure"/>
        <s v="Comparisons"/>
        <s v="Draw a Conclusion"/>
        <s v="Meaning Parallelism Verbs"/>
        <s v="Modifiers Verbs"/>
        <s v="Parallelism Comparisons"/>
        <s v="Idioms Verbs"/>
        <s v="Pronouns Comparisons Verbs"/>
        <s v="Parallelism Meaning"/>
        <s v="Modifiers Pronouns Meaning"/>
        <s v="Comparisons Parallelism Concision"/>
        <s v="Verbs Pronouns Parallelism"/>
        <s v="Idioms Meaning Verbs"/>
        <s v="Connecting Punctuation Pronouns Modifiers"/>
        <s v="Quantity Comparisons"/>
      </sharedItems>
    </cacheField>
    <cacheField name="%-ILE EST." numFmtId="9">
      <sharedItems containsSemiMixedTypes="0" containsString="0" containsNumber="1">
        <n v="0.83"/>
        <n v="0.45"/>
        <n v="0.69"/>
        <n v="0.57"/>
        <n v="0.66"/>
        <n v="0.76"/>
        <n v="0.81"/>
        <n v="0.85"/>
        <n v="0.71"/>
        <n v="0.64"/>
        <n v="0.63"/>
        <n v="0.43"/>
        <n v="0.48"/>
        <n v="0.65"/>
        <n v="0.62"/>
        <n v="0.6"/>
        <n v="0.54"/>
      </sharedItems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M145" sheet="GMATCLUB verbal"/>
  </cacheSource>
  <cacheFields>
    <cacheField name="Test" numFmtId="0">
      <sharedItems>
        <s v="Test1"/>
        <s v="Test2"/>
        <s v="Test3"/>
        <s v="Test4"/>
      </sharedItems>
    </cacheField>
    <cacheField name="ID" numFmtId="0">
      <sharedItems>
        <s v="V08-05"/>
        <s v="V02-09"/>
        <s v="V02-07"/>
        <s v="V02-18"/>
        <s v="V11-21"/>
        <s v="V21-08"/>
        <s v="V03-25"/>
        <s v="V05-20"/>
        <s v="V05-21"/>
        <s v="V05-22"/>
        <s v="V05-23"/>
        <s v="V05-24"/>
        <s v="V03-14"/>
        <s v="V01-11"/>
        <s v="V03-01"/>
        <s v="V01-21"/>
        <s v="V01-40"/>
        <s v="V11-11"/>
        <s v="V01-16"/>
        <s v="V30-01"/>
        <s v="V30-02"/>
        <s v="V30-03"/>
        <s v="V30-04"/>
        <s v="V03-34"/>
        <s v="V07-03"/>
        <s v="V02-32"/>
        <s v="V10-10"/>
        <s v="V02-35"/>
        <s v="V02-05"/>
        <s v="V02-34"/>
        <s v="V60-02"/>
        <s v="V60-01"/>
        <s v="V60-03"/>
        <s v="V60-04"/>
        <s v="V21-21"/>
        <s v="V01-12"/>
        <s v="V02-06"/>
        <s v="V10-09"/>
        <s v="V01-15"/>
        <s v="V01-32"/>
        <s v="V21-06"/>
        <s v="V05-19"/>
        <s v="V05-17"/>
        <s v="V11-48"/>
        <s v="V02-21"/>
        <s v="V02-19"/>
        <s v="V02-20"/>
        <s v="V02-22"/>
        <s v="V10-31"/>
        <s v="V08-12"/>
        <s v="V01-37"/>
        <s v="V02-03"/>
        <s v="V01-09"/>
        <s v="V07-09"/>
        <s v="V02-29"/>
        <s v="V05-16"/>
        <s v="V06-36"/>
        <s v="V06-37"/>
        <s v="V06-39"/>
        <s v="V06-38"/>
        <s v="V01-39"/>
        <s v="V03-23"/>
        <s v="V02-10"/>
        <s v="V06-31"/>
        <s v="V04-39"/>
        <s v="V01-31"/>
        <s v="V08-19"/>
        <s v="V01-19"/>
        <s v="V03-18"/>
        <s v="V03-16"/>
        <s v="V03-17"/>
        <s v="V03-19"/>
        <s v="V10-32"/>
        <s v="V01-38"/>
        <s v="V02-37"/>
        <s v="V05-01"/>
        <s v="V08-09"/>
        <s v="V01-26"/>
        <s v="V01-28"/>
        <s v="V01-27"/>
        <s v="V04-40"/>
        <s v="V07-15"/>
        <s v="V07-19"/>
        <s v="V07-08"/>
        <s v="V04-36"/>
        <s v="V02-38"/>
        <s v="V02-39"/>
        <s v="V02-40"/>
        <s v="V02-41"/>
        <s v="V01-29"/>
        <s v="V01-08"/>
        <s v="V01-14"/>
        <s v="V02-25"/>
        <s v="V21-11"/>
        <s v="V02-13"/>
        <s v="V02-14"/>
        <s v="V02-16"/>
        <s v="V02-15"/>
        <s v="V01-30"/>
        <s v="V06-03"/>
        <s v="V07-24"/>
        <s v="V04-41"/>
        <s v="V02-08"/>
        <s v="V11-31"/>
        <s v="V11-32"/>
        <s v="V11-33"/>
        <s v="V11-34"/>
        <s v="V21-09"/>
        <s v="V06-41"/>
        <s v="V03-21"/>
        <s v="V02-36"/>
        <s v="V11-07"/>
        <s v="V03-22"/>
        <s v="V30-05"/>
        <s v="V30-06"/>
        <s v="V30-07"/>
        <s v="V30-08"/>
        <s v="V03-03"/>
        <s v="V11-19"/>
        <s v="V04-06"/>
        <s v="V04-05"/>
        <s v="V21-30"/>
        <s v="V10-05"/>
        <s v="V10-06"/>
        <s v="V10-17"/>
        <s v="V10-18"/>
        <s v="V21-36"/>
        <s v="V05-30"/>
        <s v="V02-12"/>
        <s v="V01-06"/>
        <s v="V03-20"/>
        <s v="V10-23"/>
        <s v="V10-24"/>
        <s v="V10-25"/>
        <s v="V10-26"/>
        <s v="V04-37"/>
        <s v="V01-41"/>
        <s v="V10-07"/>
        <s v="V11-22"/>
        <s v="V03-26"/>
        <s v="V06-28"/>
        <s v="V06-29"/>
        <s v="V06-30"/>
        <s v="V07-35"/>
      </sharedItems>
    </cacheField>
    <cacheField name="Type" numFmtId="0">
      <sharedItems>
        <s v="Verbal / SC / VERB TENSE / FORM"/>
        <s v="Verbal / SC / RHETORICAL CONSTRUCTION"/>
        <s v="Verbal / SC / SUB-VERB AGREEMENT"/>
        <s v="Verbal / SC / COMPARISONS"/>
        <s v="Verbal / CR / CRITICAL REASONING OTHER"/>
        <s v="Verbal / CR / CONCLUSION / INFERENCE"/>
        <s v="Verbal / RC / LONG PASSAGE"/>
        <s v="Verbal / CR / ASSUMPTION"/>
        <s v="Verbal / SC / SENTENCE CORRECTION OTHER"/>
        <s v="Verbal / CR / WEAKEN"/>
        <s v="Verbal / CR / ARGUMENT STRUCTURE"/>
        <s v="Verbal / CR / BOLD-FACE QUESTIONS"/>
        <s v="Verbal / SC / IDIOMS"/>
        <s v="Verbal / RC / SHORT PASSAGE"/>
        <s v="Verbal / SC / MODIFIERS / LOGICAL PREDICATION"/>
        <s v="Verbal / SC / PRONOUNS"/>
        <s v="Verbal / CR / FLAW"/>
        <s v="Verbal / CR / STRENGTHEN"/>
        <s v="Verbal / SC / PARALLELISM"/>
        <s v="Verbal / SC / STYLE AND USAGE"/>
        <s v="Verbal / CR / EVALUATE AN ARGUMENT"/>
      </sharedItems>
    </cacheField>
    <cacheField name="Answer" numFmtId="0">
      <sharedItems containsBlank="1">
        <m/>
        <s v="C"/>
      </sharedItems>
    </cacheField>
    <cacheField name="Difficulty" numFmtId="0">
      <sharedItems containsSemiMixedTypes="0" containsString="0" containsNumber="1" containsInteger="1">
        <n v="600.0"/>
        <n v="700.0"/>
        <n v="500.0"/>
      </sharedItems>
    </cacheField>
    <cacheField name="Guessed" numFmtId="0">
      <sharedItems>
        <s v="-"/>
      </sharedItems>
    </cacheField>
    <cacheField name="Bookmarked" numFmtId="0">
      <sharedItems>
        <s v="-"/>
        <e v="#ERROR!"/>
      </sharedItems>
    </cacheField>
    <cacheField name="With Note" numFmtId="0">
      <sharedItems>
        <s v="-"/>
      </sharedItems>
    </cacheField>
    <cacheField name="Time" numFmtId="20">
      <sharedItems containsSemiMixedTypes="0" containsDate="1" containsString="0">
        <d v="1899-12-30T01:18:00Z"/>
        <d v="1899-12-30T01:35:00Z"/>
        <d v="1899-12-30T02:04:00Z"/>
        <d v="1899-12-30T01:24:00Z"/>
        <d v="1899-12-30T02:32:00Z"/>
        <d v="1899-12-30T01:52:00Z"/>
        <d v="1899-12-30T01:40:00Z"/>
        <d v="1899-12-30T03:44:00Z"/>
        <d v="1899-12-30T00:46:00Z"/>
        <d v="1899-12-30T00:30:00Z"/>
        <d v="1899-12-30T00:45:00Z"/>
        <d v="1899-12-30T00:38:00Z"/>
        <d v="1899-12-30T02:35:00Z"/>
        <d v="1899-12-30T00:50:00Z"/>
        <d v="1899-12-30T02:05:00Z"/>
        <d v="1899-12-30T02:31:00Z"/>
        <d v="1899-12-30T02:11:00Z"/>
        <d v="1899-12-30T04:47:00Z"/>
        <d v="1899-12-30T04:41:00Z"/>
        <d v="1899-12-30T01:19:00Z"/>
        <d v="1899-12-30T01:29:00Z"/>
        <d v="1899-12-30T01:38:00Z"/>
        <d v="1899-12-30T02:20:00Z"/>
        <d v="1899-12-30T02:19:00Z"/>
        <d v="1899-12-30T01:09:00Z"/>
        <d v="1899-12-30T01:59:00Z"/>
        <d v="1899-12-30T02:22:00Z"/>
        <d v="1899-12-30T00:29:00Z"/>
        <d v="1899-12-30T03:36:00Z"/>
        <d v="1899-12-30T01:30:00Z"/>
        <d v="1899-12-30T00:49:00Z"/>
        <d v="1899-12-30T00:28:00Z"/>
        <d v="1899-12-30T00:21:00Z"/>
        <d v="1899-12-30T01:55:00Z"/>
        <d v="1899-12-30T01:57:00Z"/>
        <d v="1899-12-30T02:51:00Z"/>
        <d v="1899-12-30T01:21:00Z"/>
        <d v="1899-12-30T02:34:00Z"/>
        <d v="1899-12-30T02:53:00Z"/>
        <d v="1899-12-30T01:51:00Z"/>
        <d v="1899-12-30T01:37:00Z"/>
        <d v="1899-12-30T03:13:00Z"/>
        <d v="1899-12-30T01:43:00Z"/>
        <d v="1899-12-30T00:55:00Z"/>
        <d v="1899-12-30T01:23:00Z"/>
        <d v="1899-12-30T02:54:00Z"/>
        <d v="1899-12-30T00:41:00Z"/>
        <d v="1899-12-30T01:26:00Z"/>
        <d v="1899-12-30T00:57:00Z"/>
        <d v="1899-12-30T01:03:00Z"/>
        <d v="1899-12-30T00:48:00Z"/>
        <d v="1899-12-30T01:56:00Z"/>
        <d v="1899-12-30T01:54:00Z"/>
        <d v="1899-12-30T01:34:00Z"/>
        <d v="1899-12-30T01:44:00Z"/>
        <d v="1899-12-30T04:39:00Z"/>
        <d v="1899-12-30T01:17:00Z"/>
        <d v="1899-12-30T01:06:00Z"/>
        <d v="1899-12-30T01:28:00Z"/>
        <d v="1899-12-30T00:47:00Z"/>
        <d v="1899-12-30T00:56:00Z"/>
        <d v="1899-12-30T01:02:00Z"/>
        <d v="1899-12-30T02:14:00Z"/>
        <d v="1899-12-30T02:21:00Z"/>
        <d v="1899-12-30T03:33:00Z"/>
        <d v="1899-12-30T03:55:00Z"/>
        <d v="1899-12-30T00:16:00Z"/>
        <d v="1899-12-30T01:13:00Z"/>
        <d v="1899-12-30T02:07:00Z"/>
        <d v="1899-12-30T00:32:00Z"/>
        <d v="1899-12-30T03:54:00Z"/>
        <d v="1899-12-30T01:07:00Z"/>
        <d v="1899-12-30T01:04:00Z"/>
        <d v="1899-12-30T05:00:00Z"/>
        <d v="1899-12-30T02:25:00Z"/>
        <d v="1899-12-30T01:58:00Z"/>
        <d v="1899-12-30T01:53:00Z"/>
        <d v="1899-12-30T04:19:00Z"/>
        <d v="1899-12-30T01:00:00Z"/>
        <d v="1899-12-30T00:26:00Z"/>
        <d v="1899-12-30T02:27:00Z"/>
        <d v="1899-12-30T01:01:00Z"/>
        <d v="1899-12-30T00:42:00Z"/>
        <d v="1899-12-30T00:18:00Z"/>
        <d v="1899-12-30T02:36:00Z"/>
        <d v="1899-12-30T01:36:00Z"/>
        <d v="1899-12-30T00:54:00Z"/>
        <d v="1899-12-30T03:19:00Z"/>
        <d v="1899-12-30T01:45:00Z"/>
        <d v="1899-12-30T04:17:00Z"/>
        <d v="1899-12-30T00:35:00Z"/>
        <d v="1899-12-30T00:33:00Z"/>
        <d v="1899-12-30T00:52:00Z"/>
        <d v="1899-12-30T02:33:00Z"/>
        <d v="1899-12-30T00:39:00Z"/>
        <d v="1899-12-30T03:50:00Z"/>
      </sharedItems>
    </cacheField>
    <cacheField name="Cum. Time" numFmtId="20">
      <sharedItems containsSemiMixedTypes="0" containsDate="1" containsString="0">
        <d v="1899-12-30T01:18:00Z"/>
        <d v="1899-12-30T02:53:00Z"/>
        <d v="1899-12-30T04:57:00Z"/>
        <d v="1899-12-30T06:21:00Z"/>
        <d v="1899-12-30T08:53:00Z"/>
        <d v="1899-12-30T10:45:00Z"/>
        <d v="1899-12-30T12:25:00Z"/>
        <d v="1899-12-30T16:09:00Z"/>
        <d v="1899-12-30T16:55:00Z"/>
        <d v="1899-12-30T17:25:00Z"/>
        <d v="1899-12-30T18:10:00Z"/>
        <d v="1899-12-30T18:48:00Z"/>
        <d v="1899-12-30T21:23:00Z"/>
        <d v="1899-12-30T22:13:00Z"/>
        <d v="1899-12-31T00:18:00Z"/>
        <d v="1899-12-31T02:49:00Z"/>
        <d v="1899-12-31T05:00:00Z"/>
        <d v="1899-12-31T09:47:00Z"/>
        <d v="1899-12-31T10:37:00Z"/>
        <d v="1899-12-31T15:18:00Z"/>
        <d v="1899-12-31T16:37:00Z"/>
        <d v="1899-12-31T18:06:00Z"/>
        <d v="1899-12-31T19:44:00Z"/>
        <d v="1899-12-31T21:49:00Z"/>
        <d v="1900-01-01T00:09:00Z"/>
        <d v="1900-01-01T02:28:00Z"/>
        <d v="1900-01-01T03:37:00Z"/>
        <d v="1900-01-01T05:36:00Z"/>
        <d v="1900-01-01T07:58:00Z"/>
        <d v="1900-01-01T08:27:00Z"/>
        <d v="1900-01-01T12:03:00Z"/>
        <d v="1900-01-01T13:21:00Z"/>
        <d v="1900-01-01T14:51:00Z"/>
        <d v="1900-01-01T15:40:00Z"/>
        <d v="1900-01-01T16:08:00Z"/>
        <d v="1900-01-01T16:29:00Z"/>
        <d v="1899-12-30T01:35:00Z"/>
        <d v="1899-12-30T03:30:00Z"/>
        <d v="1899-12-30T05:27:00Z"/>
        <d v="1899-12-30T08:18:00Z"/>
        <d v="1899-12-30T09:53:00Z"/>
        <d v="1899-12-30T11:14:00Z"/>
        <d v="1899-12-30T13:48:00Z"/>
        <d v="1899-12-30T14:37:00Z"/>
        <d v="1899-12-30T17:30:00Z"/>
        <d v="1899-12-30T18:19:00Z"/>
        <d v="1899-12-30T18:57:00Z"/>
        <d v="1899-12-30T20:48:00Z"/>
        <d v="1899-12-30T22:25:00Z"/>
        <d v="1899-12-31T01:38:00Z"/>
        <d v="1899-12-31T02:27:00Z"/>
        <d v="1899-12-31T04:10:00Z"/>
        <d v="1899-12-31T05:05:00Z"/>
        <d v="1899-12-31T07:25:00Z"/>
        <d v="1899-12-31T08:48:00Z"/>
        <d v="1899-12-31T10:23:00Z"/>
        <d v="1899-12-31T13:17:00Z"/>
        <d v="1899-12-31T13:58:00Z"/>
        <d v="1899-12-31T15:24:00Z"/>
        <d v="1899-12-31T16:21:00Z"/>
        <d v="1899-12-31T17:24:00Z"/>
        <d v="1899-12-31T18:12:00Z"/>
        <d v="1899-12-31T19:15:00Z"/>
        <d v="1899-12-31T21:11:00Z"/>
        <d v="1899-12-31T23:05:00Z"/>
        <d v="1900-01-01T01:27:00Z"/>
        <d v="1900-01-01T03:01:00Z"/>
        <d v="1900-01-01T04:45:00Z"/>
        <d v="1900-01-01T09:24:00Z"/>
        <d v="1900-01-01T10:41:00Z"/>
        <d v="1900-01-01T11:30:00Z"/>
        <d v="1900-01-01T12:36:00Z"/>
        <d v="1899-12-30T01:28:00Z"/>
        <d v="1899-12-30T02:15:00Z"/>
        <d v="1899-12-30T03:21:00Z"/>
        <d v="1899-12-30T05:26:00Z"/>
        <d v="1899-12-30T07:48:00Z"/>
        <d v="1899-12-30T12:27:00Z"/>
        <d v="1899-12-30T13:23:00Z"/>
        <d v="1899-12-30T14:25:00Z"/>
        <d v="1899-12-30T16:22:00Z"/>
        <d v="1899-12-30T18:36:00Z"/>
        <d v="1899-12-30T20:57:00Z"/>
        <d v="1899-12-31T00:30:00Z"/>
        <d v="1899-12-31T01:47:00Z"/>
        <d v="1899-12-31T05:42:00Z"/>
        <d v="1899-12-31T05:58:00Z"/>
        <d v="1899-12-31T06:47:00Z"/>
        <d v="1899-12-31T08:00:00Z"/>
        <d v="1899-12-31T10:07:00Z"/>
        <d v="1899-12-31T10:39:00Z"/>
        <d v="1899-12-31T12:46:00Z"/>
        <d v="1899-12-31T14:03:00Z"/>
        <d v="1899-12-31T16:24:00Z"/>
        <d v="1899-12-31T20:18:00Z"/>
        <d v="1899-12-31T21:25:00Z"/>
        <d v="1899-12-31T22:20:00Z"/>
        <d v="1899-12-31T23:01:00Z"/>
        <d v="1900-01-01T00:24:00Z"/>
        <d v="1900-01-01T01:28:00Z"/>
        <d v="1900-01-01T02:30:00Z"/>
        <d v="1900-01-01T03:56:00Z"/>
        <d v="1900-01-01T04:58:00Z"/>
        <d v="1900-01-01T09:58:00Z"/>
        <d v="1900-01-01T11:15:00Z"/>
        <d v="1900-01-01T12:02:00Z"/>
        <d v="1900-01-01T14:27:00Z"/>
        <d v="1900-01-01T14:59:00Z"/>
        <d v="1899-12-30T00:48:00Z"/>
        <d v="1899-12-30T03:19:00Z"/>
        <d v="1899-12-30T05:17:00Z"/>
        <d v="1899-12-30T07:10:00Z"/>
        <d v="1899-12-30T09:14:00Z"/>
        <d v="1899-12-30T13:33:00Z"/>
        <d v="1899-12-30T15:02:00Z"/>
        <d v="1899-12-30T16:02:00Z"/>
        <d v="1899-12-30T16:28:00Z"/>
        <d v="1899-12-30T17:37:00Z"/>
        <d v="1899-12-30T18:40:00Z"/>
        <d v="1899-12-30T21:07:00Z"/>
        <d v="1899-12-30T22:08:00Z"/>
        <d v="1899-12-30T23:52:00Z"/>
        <d v="1899-12-31T03:05:00Z"/>
        <d v="1899-12-31T03:47:00Z"/>
        <d v="1899-12-31T04:05:00Z"/>
        <d v="1899-12-31T05:08:00Z"/>
        <d v="1899-12-31T07:44:00Z"/>
        <d v="1899-12-31T09:20:00Z"/>
        <d v="1899-12-31T10:14:00Z"/>
        <d v="1899-12-31T13:33:00Z"/>
        <d v="1899-12-31T19:35:00Z"/>
        <d v="1899-12-31T20:17:00Z"/>
        <d v="1899-12-31T20:52:00Z"/>
        <d v="1899-12-31T22:27:00Z"/>
        <d v="1899-12-31T23:19:00Z"/>
        <d v="1900-01-01T00:28:00Z"/>
        <d v="1900-01-01T03:47:00Z"/>
        <d v="1900-01-01T06:01:00Z"/>
        <d v="1900-01-01T06:22:00Z"/>
        <d v="1900-01-01T07:01:00Z"/>
        <d v="1900-01-01T10:51:00Z"/>
      </sharedItems>
    </cacheField>
    <cacheField name="Target Cum. Time" numFmtId="20">
      <sharedItems containsSemiMixedTypes="0" containsDate="1" containsString="0">
        <d v="1899-12-30T01:48:00Z"/>
        <d v="1899-12-30T03:36:00Z"/>
        <d v="1899-12-30T05:24:00Z"/>
        <d v="1899-12-30T07:12:00Z"/>
        <d v="1899-12-30T09:00:00Z"/>
        <d v="1899-12-30T10:48:00Z"/>
        <d v="1899-12-30T12:36:00Z"/>
        <d v="1899-12-30T14:24:00Z"/>
        <d v="1899-12-30T16:12:00Z"/>
        <d v="1899-12-30T18:00:00Z"/>
        <d v="1899-12-30T19:48:00Z"/>
        <d v="1899-12-30T21:36:00Z"/>
        <d v="1899-12-30T23:24:00Z"/>
        <d v="1899-12-31T01:12:00Z"/>
        <d v="1899-12-31T03:00:00Z"/>
        <d v="1899-12-31T04:48:00Z"/>
        <d v="1899-12-31T06:36:00Z"/>
        <d v="1899-12-31T08:24:00Z"/>
        <d v="1899-12-31T10:12:00Z"/>
        <d v="1899-12-31T12:00:00Z"/>
        <d v="1899-12-31T13:48:00Z"/>
        <d v="1899-12-31T15:36:00Z"/>
        <d v="1899-12-31T17:24:00Z"/>
        <d v="1899-12-31T19:12:00Z"/>
        <d v="1899-12-31T21:00:00Z"/>
        <d v="1899-12-31T22:48:00Z"/>
        <d v="1900-01-01T00:36:00Z"/>
        <d v="1900-01-01T02:24:00Z"/>
        <d v="1900-01-01T04:12:00Z"/>
        <d v="1900-01-01T06:00:00Z"/>
        <d v="1900-01-01T07:48:00Z"/>
        <d v="1900-01-01T09:36:00Z"/>
        <d v="1900-01-01T11:24:00Z"/>
        <d v="1900-01-01T13:12:00Z"/>
        <d v="1900-01-01T15:00:00Z"/>
        <d v="1900-01-01T17:00:00Z"/>
      </sharedItems>
    </cacheField>
    <cacheField name="Reviewed" numFmtId="0">
      <sharedItems>
        <s v="-"/>
      </sharedItems>
    </cacheField>
    <cacheField name="Notes" numFmtId="0">
      <sharedItems>
        <s v="-"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Veritas verbal" cacheId="0" dataCaption="" compact="0" compactData="0">
  <location ref="K1:Y7" firstHeaderRow="0" firstDataRow="2" firstDataCol="1"/>
  <pivotFields>
    <pivotField name="Test" compact="0" outline="0" multipleItemSelectionAllowed="1" showAll="0">
      <items>
        <item x="0"/>
        <item x="1"/>
        <item x="2"/>
        <item x="3"/>
        <item x="4"/>
        <item t="default"/>
      </items>
    </pivotField>
    <pivotField name="Q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name="C/IC" dataField="1" compact="0" outline="0" multipleItemSelectionAllowed="1" showAll="0">
      <items>
        <item x="0"/>
        <item x="1"/>
        <item t="default"/>
      </items>
    </pivotField>
    <pivotField name="Type" axis="axisRow" compact="0" outline="0" multipleItemSelectionAllowed="1" showAll="0" sortType="ascending">
      <items>
        <item x="2"/>
        <item x="1"/>
        <item x="0"/>
        <item t="default"/>
      </items>
    </pivotField>
    <pivotField name="Tim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t="default"/>
      </items>
    </pivotField>
    <pivotField name="QID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t="default"/>
      </items>
    </pivotField>
    <pivotField name="Diff" axis="axisCol" compact="0" outline="0" multipleItemSelectionAllowed="1" showAll="0" sortType="ascending">
      <items>
        <item x="5"/>
        <item x="4"/>
        <item x="3"/>
        <item x="0"/>
        <item x="1"/>
        <item x="2"/>
        <item t="default"/>
      </items>
    </pivotField>
    <pivotField name="Review &gt;" compact="0" outline="0" multipleItemSelectionAllowed="1" showAll="0">
      <items>
        <item x="0"/>
        <item t="default"/>
      </items>
    </pivotField>
  </pivotFields>
  <rowFields>
    <field x="3"/>
  </rowFields>
  <colFields>
    <field x="6"/>
    <field x="-2"/>
  </colFields>
  <dataFields>
    <dataField name="COUNTA of C/IC" fld="2" subtotal="count" baseField="0"/>
    <dataField name="COUNT of QID" fld="5" subtotal="countNums" baseField="0"/>
  </dataFields>
</pivotTableDefinition>
</file>

<file path=xl/pivotTables/pivotTable2.xml><?xml version="1.0" encoding="utf-8"?>
<pivotTableDefinition xmlns="http://schemas.openxmlformats.org/spreadsheetml/2006/main" name="Man quant" cacheId="1" dataCaption="" compact="0" compactData="0">
  <location ref="M1:U43" firstHeaderRow="0" firstDataRow="2" firstDataCol="1"/>
  <pivotFields>
    <pivotField name="Test" compact="0" outline="0" multipleItemSelectionAllowed="1" showAll="0">
      <items>
        <item x="0"/>
        <item x="1"/>
        <item t="default"/>
      </items>
    </pivotField>
    <pivotField name="#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name="?" dataField="1" compact="0" outline="0" multipleItemSelectionAllowed="1" showAll="0">
      <items>
        <item x="0"/>
        <item x="1"/>
        <item t="default"/>
      </items>
    </pivotField>
    <pivotField name="TYPE" compact="0" outline="0" multipleItemSelectionAllowed="1" showAll="0">
      <items>
        <item x="0"/>
        <item x="1"/>
        <item t="default"/>
      </items>
    </pivotField>
    <pivotField name="QUESTION NAM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name="DIFFICULTY" axis="axisCol" compact="0" outline="0" multipleItemSelectionAllowed="1" showAll="0" sortType="ascending">
      <items>
        <item x="0"/>
        <item x="2"/>
        <item x="1"/>
        <item t="default"/>
      </items>
    </pivotField>
    <pivotField name="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</pivotField>
    <pivotField name="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name="TARGET 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name="TOPIC(S) TESTED&#10;BOLD=MAJOR FOCUS&#10;UNBOLD=MINOR FOCUS" axis="axisRow" compact="0" outline="0" multipleItemSelectionAllowed="1" showAll="0" sortType="ascending">
      <items>
        <item x="7"/>
        <item x="20"/>
        <item x="36"/>
        <item x="24"/>
        <item x="35"/>
        <item x="16"/>
        <item x="23"/>
        <item x="27"/>
        <item x="33"/>
        <item x="3"/>
        <item x="14"/>
        <item x="31"/>
        <item x="8"/>
        <item x="25"/>
        <item x="12"/>
        <item x="19"/>
        <item x="1"/>
        <item x="32"/>
        <item x="26"/>
        <item x="11"/>
        <item x="37"/>
        <item x="0"/>
        <item x="34"/>
        <item x="38"/>
        <item x="22"/>
        <item x="17"/>
        <item x="15"/>
        <item x="4"/>
        <item x="28"/>
        <item x="21"/>
        <item x="6"/>
        <item x="5"/>
        <item x="2"/>
        <item x="10"/>
        <item x="29"/>
        <item x="30"/>
        <item x="13"/>
        <item x="18"/>
        <item x="9"/>
        <item t="default"/>
      </items>
    </pivotField>
    <pivotField name="%-ILE EST." compact="0" numFmtId="9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</pivotFields>
  <rowFields>
    <field x="9"/>
  </rowFields>
  <colFields>
    <field x="5"/>
    <field x="-2"/>
  </colFields>
  <dataFields>
    <dataField name="COUNTA of ?" fld="2" subtotal="count" baseField="0"/>
    <dataField name="COUNT of #" fld="1" subtotal="countNums" baseField="0"/>
  </dataFields>
</pivotTableDefinition>
</file>

<file path=xl/pivotTables/pivotTable3.xml><?xml version="1.0" encoding="utf-8"?>
<pivotTableDefinition xmlns="http://schemas.openxmlformats.org/spreadsheetml/2006/main" name="Man verbal" cacheId="2" dataCaption="" compact="0" compactData="0">
  <location ref="M1:V44" firstHeaderRow="0" firstDataRow="3" firstDataCol="1"/>
  <pivotFields>
    <pivotField name="Test" compact="0" outline="0" multipleItemSelectionAllowed="1" showAll="0">
      <items>
        <item x="0"/>
        <item x="1"/>
        <item t="default"/>
      </items>
    </pivotField>
    <pivotField name="#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name="?" dataField="1" compact="0" outline="0" multipleItemSelectionAllowed="1" showAll="0">
      <items>
        <item x="0"/>
        <item x="1"/>
        <item t="default"/>
      </items>
    </pivotField>
    <pivotField name="TYPE" axis="axisRow" compact="0" outline="0" multipleItemSelectionAllowed="1" showAll="0" sortType="ascending">
      <items>
        <item x="0"/>
        <item x="2"/>
        <item x="1"/>
        <item t="default"/>
      </items>
    </pivotField>
    <pivotField name="QUESTION NAM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t="default"/>
      </items>
    </pivotField>
    <pivotField name="DIFFICULTY" axis="axisCol" compact="0" outline="0" multipleItemSelectionAllowed="1" showAll="0" sortType="ascending">
      <items>
        <item x="0"/>
        <item x="1"/>
        <item x="2"/>
        <item t="default"/>
      </items>
    </pivotField>
    <pivotField name="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t="default"/>
      </items>
    </pivotField>
    <pivotField name="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t="default"/>
      </items>
    </pivotField>
    <pivotField name="TARGET 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t="default"/>
      </items>
    </pivotField>
    <pivotField name="TOPIC(S) TESTED&#10;BOLD=MAJOR FOCUS&#10;UNBOLD=MINOR FOCUS" axis="axisRow" compact="0" outline="0" multipleItemSelectionAllowed="1" showAll="0" sortType="ascending">
      <items>
        <item x="23"/>
        <item x="32"/>
        <item x="4"/>
        <item x="35"/>
        <item x="18"/>
        <item x="24"/>
        <item x="13"/>
        <item x="15"/>
        <item x="12"/>
        <item x="34"/>
        <item x="20"/>
        <item x="28"/>
        <item x="5"/>
        <item x="7"/>
        <item x="19"/>
        <item x="2"/>
        <item x="25"/>
        <item x="21"/>
        <item x="10"/>
        <item x="31"/>
        <item x="26"/>
        <item x="17"/>
        <item x="27"/>
        <item x="30"/>
        <item x="8"/>
        <item x="29"/>
        <item x="36"/>
        <item x="1"/>
        <item x="6"/>
        <item x="0"/>
        <item x="22"/>
        <item x="14"/>
        <item x="16"/>
        <item x="9"/>
        <item x="3"/>
        <item x="33"/>
        <item x="11"/>
        <item t="default"/>
      </items>
    </pivotField>
    <pivotField name="%-ILE EST." compact="0" numFmtId="9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</pivotFields>
  <rowFields>
    <field x="3"/>
    <field x="9"/>
  </rowFields>
  <colFields>
    <field x="5"/>
    <field x="-2"/>
  </colFields>
  <dataFields>
    <dataField name="COUNTA of ?" fld="2" subtotal="count" baseField="0"/>
    <dataField name="COUNTA of #" fld="1" subtotal="count" baseField="0"/>
  </dataFields>
</pivotTableDefinition>
</file>

<file path=xl/pivotTables/pivotTable4.xml><?xml version="1.0" encoding="utf-8"?>
<pivotTableDefinition xmlns="http://schemas.openxmlformats.org/spreadsheetml/2006/main" name="Man grand" cacheId="2" dataCaption="" compact="0" compactData="0">
  <location ref="A15:J58" firstHeaderRow="0" firstDataRow="3" firstDataCol="1"/>
  <pivotFields>
    <pivotField name="Test" compact="0" outline="0" multipleItemSelectionAllowed="1" showAll="0">
      <items>
        <item x="0"/>
        <item x="1"/>
        <item t="default"/>
      </items>
    </pivotField>
    <pivotField name="#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name="?" dataField="1" compact="0" outline="0" multipleItemSelectionAllowed="1" showAll="0">
      <items>
        <item x="0"/>
        <item x="1"/>
        <item t="default"/>
      </items>
    </pivotField>
    <pivotField name="TYPE" axis="axisRow" compact="0" outline="0" multipleItemSelectionAllowed="1" showAll="0" sortType="ascending">
      <items>
        <item x="0"/>
        <item x="2"/>
        <item x="1"/>
        <item t="default"/>
      </items>
    </pivotField>
    <pivotField name="QUESTION NAME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t="default"/>
      </items>
    </pivotField>
    <pivotField name="DIFFICULTY" axis="axisCol" compact="0" outline="0" multipleItemSelectionAllowed="1" showAll="0" sortType="ascending">
      <items>
        <item x="0"/>
        <item x="1"/>
        <item x="2"/>
        <item t="default"/>
      </items>
    </pivotField>
    <pivotField name="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t="default"/>
      </items>
    </pivotField>
    <pivotField name="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t="default"/>
      </items>
    </pivotField>
    <pivotField name="TARGET 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t="default"/>
      </items>
    </pivotField>
    <pivotField name="TOPIC(S) TESTED&#10;BOLD=MAJOR FOCUS&#10;UNBOLD=MINOR FOCUS" axis="axisRow" compact="0" outline="0" multipleItemSelectionAllowed="1" showAll="0" sortType="ascending">
      <items>
        <item x="23"/>
        <item x="32"/>
        <item x="4"/>
        <item x="35"/>
        <item x="18"/>
        <item x="24"/>
        <item x="13"/>
        <item x="15"/>
        <item x="12"/>
        <item x="34"/>
        <item x="20"/>
        <item x="28"/>
        <item x="5"/>
        <item x="7"/>
        <item x="19"/>
        <item x="2"/>
        <item x="25"/>
        <item x="21"/>
        <item x="10"/>
        <item x="31"/>
        <item x="26"/>
        <item x="17"/>
        <item x="27"/>
        <item x="30"/>
        <item x="8"/>
        <item x="29"/>
        <item x="36"/>
        <item x="1"/>
        <item x="6"/>
        <item x="0"/>
        <item x="22"/>
        <item x="14"/>
        <item x="16"/>
        <item x="9"/>
        <item x="3"/>
        <item x="33"/>
        <item x="11"/>
        <item t="default"/>
      </items>
    </pivotField>
    <pivotField name="%-ILE EST." compact="0" numFmtId="9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</pivotFields>
  <rowFields>
    <field x="3"/>
    <field x="9"/>
  </rowFields>
  <colFields>
    <field x="5"/>
    <field x="-2"/>
  </colFields>
  <dataFields>
    <dataField name="COUNTA of ?" fld="2" subtotal="count" baseField="0"/>
    <dataField name="COUNTA of #" fld="1" subtotal="count" baseField="0"/>
  </dataFields>
</pivotTableDefinition>
</file>

<file path=xl/pivotTables/pivotTable5.xml><?xml version="1.0" encoding="utf-8"?>
<pivotTableDefinition xmlns="http://schemas.openxmlformats.org/spreadsheetml/2006/main" name="GMATCLUB verbal" cacheId="3" dataCaption="" compact="0" compactData="0">
  <location ref="O1:W25" firstHeaderRow="0" firstDataRow="2" firstDataCol="1"/>
  <pivotFields>
    <pivotField name="Test" compact="0" outline="0" multipleItemSelectionAllowed="1" showAll="0">
      <items>
        <item x="0"/>
        <item x="1"/>
        <item x="2"/>
        <item x="3"/>
        <item t="default"/>
      </items>
    </pivotField>
    <pivotField name="ID" dataField="1" compact="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t="default"/>
      </items>
    </pivotField>
    <pivotField name="Type" axis="axisRow" compact="0" outline="0" multipleItemSelectionAllowed="1" showAll="0" sortType="ascending">
      <items>
        <item x="10"/>
        <item x="7"/>
        <item x="11"/>
        <item x="5"/>
        <item x="4"/>
        <item x="20"/>
        <item x="16"/>
        <item x="17"/>
        <item x="9"/>
        <item x="6"/>
        <item x="13"/>
        <item x="3"/>
        <item x="12"/>
        <item x="14"/>
        <item x="18"/>
        <item x="15"/>
        <item x="1"/>
        <item x="8"/>
        <item x="19"/>
        <item x="2"/>
        <item x="0"/>
        <item t="default"/>
      </items>
    </pivotField>
    <pivotField name="Answer" dataField="1" compact="0" outline="0" multipleItemSelectionAllowed="1" showAll="0">
      <items>
        <item x="0"/>
        <item x="1"/>
        <item t="default"/>
      </items>
    </pivotField>
    <pivotField name="Difficulty" axis="axisCol" compact="0" outline="0" multipleItemSelectionAllowed="1" showAll="0" sortType="ascending">
      <items>
        <item x="2"/>
        <item x="0"/>
        <item x="1"/>
        <item t="default"/>
      </items>
    </pivotField>
    <pivotField name="Guessed" compact="0" outline="0" multipleItemSelectionAllowed="1" showAll="0">
      <items>
        <item x="0"/>
        <item t="default"/>
      </items>
    </pivotField>
    <pivotField name="Bookmarked" compact="0" outline="0" multipleItemSelectionAllowed="1" showAll="0">
      <items>
        <item x="0"/>
        <item x="1"/>
        <item t="default"/>
      </items>
    </pivotField>
    <pivotField name="With Note" compact="0" outline="0" multipleItemSelectionAllowed="1" showAll="0">
      <items>
        <item x="0"/>
        <item t="default"/>
      </items>
    </pivotField>
    <pivotField name="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t="default"/>
      </items>
    </pivotField>
    <pivotField name="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t="default"/>
      </items>
    </pivotField>
    <pivotField name="Target Cum. Time" compact="0" numFmtId="20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name="Reviewed" compact="0" outline="0" multipleItemSelectionAllowed="1" showAll="0">
      <items>
        <item x="0"/>
        <item t="default"/>
      </items>
    </pivotField>
    <pivotField name="Notes" compact="0" outline="0" multipleItemSelectionAllowed="1" showAll="0">
      <items>
        <item x="0"/>
        <item t="default"/>
      </items>
    </pivotField>
  </pivotFields>
  <rowFields>
    <field x="2"/>
  </rowFields>
  <colFields>
    <field x="4"/>
    <field x="-2"/>
  </colFields>
  <dataFields>
    <dataField name="COUNTA of Answer" fld="3" subtotal="count" baseField="0"/>
    <dataField name="COUNTA of ID" fld="1" subtotal="count" baseField="0"/>
  </dataFields>
</pivotTabl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40" Type="http://schemas.openxmlformats.org/officeDocument/2006/relationships/hyperlink" Target="https://gmat.veritasprep.com/gmat/exams/3148381/responses/51039800" TargetMode="External"/><Relationship Id="rId42" Type="http://schemas.openxmlformats.org/officeDocument/2006/relationships/hyperlink" Target="https://gmat.veritasprep.com/gmat/exams/3148381/responses/51039846" TargetMode="External"/><Relationship Id="rId41" Type="http://schemas.openxmlformats.org/officeDocument/2006/relationships/hyperlink" Target="https://gmat.veritasprep.com/gmat/exams/3148381/responses/51039824" TargetMode="External"/><Relationship Id="rId44" Type="http://schemas.openxmlformats.org/officeDocument/2006/relationships/hyperlink" Target="https://gmat.veritasprep.com/gmat/exams/3148381/responses/51039919" TargetMode="External"/><Relationship Id="rId43" Type="http://schemas.openxmlformats.org/officeDocument/2006/relationships/hyperlink" Target="https://gmat.veritasprep.com/gmat/exams/3148381/responses/51039895" TargetMode="External"/><Relationship Id="rId46" Type="http://schemas.openxmlformats.org/officeDocument/2006/relationships/hyperlink" Target="https://gmat.veritasprep.com/gmat/exams/3148381/responses/51039971" TargetMode="External"/><Relationship Id="rId45" Type="http://schemas.openxmlformats.org/officeDocument/2006/relationships/hyperlink" Target="https://gmat.veritasprep.com/gmat/exams/3148381/responses/51039940" TargetMode="External"/><Relationship Id="rId107" Type="http://schemas.openxmlformats.org/officeDocument/2006/relationships/hyperlink" Target="https://gmat.veritasprep.com/gmat/exams/3245755/responses/52749613" TargetMode="External"/><Relationship Id="rId106" Type="http://schemas.openxmlformats.org/officeDocument/2006/relationships/hyperlink" Target="https://gmat.veritasprep.com/gmat/exams/3245755/responses/52749595" TargetMode="External"/><Relationship Id="rId105" Type="http://schemas.openxmlformats.org/officeDocument/2006/relationships/hyperlink" Target="https://gmat.veritasprep.com/gmat/exams/3245755/responses/52749572" TargetMode="External"/><Relationship Id="rId104" Type="http://schemas.openxmlformats.org/officeDocument/2006/relationships/hyperlink" Target="https://gmat.veritasprep.com/gmat/exams/3245755/responses/52749564" TargetMode="External"/><Relationship Id="rId109" Type="http://schemas.openxmlformats.org/officeDocument/2006/relationships/hyperlink" Target="https://gmat.veritasprep.com/gmat/exams/3245755/responses/52749656" TargetMode="External"/><Relationship Id="rId108" Type="http://schemas.openxmlformats.org/officeDocument/2006/relationships/hyperlink" Target="https://gmat.veritasprep.com/gmat/exams/3245755/responses/52749643" TargetMode="External"/><Relationship Id="rId48" Type="http://schemas.openxmlformats.org/officeDocument/2006/relationships/hyperlink" Target="https://gmat.veritasprep.com/gmat/exams/3148381/responses/51040013" TargetMode="External"/><Relationship Id="rId47" Type="http://schemas.openxmlformats.org/officeDocument/2006/relationships/hyperlink" Target="https://gmat.veritasprep.com/gmat/exams/3148381/responses/51039996" TargetMode="External"/><Relationship Id="rId49" Type="http://schemas.openxmlformats.org/officeDocument/2006/relationships/hyperlink" Target="https://gmat.veritasprep.com/gmat/exams/3148381/responses/51040076" TargetMode="External"/><Relationship Id="rId103" Type="http://schemas.openxmlformats.org/officeDocument/2006/relationships/hyperlink" Target="https://gmat.veritasprep.com/gmat/exams/3245755/responses/52749559" TargetMode="External"/><Relationship Id="rId102" Type="http://schemas.openxmlformats.org/officeDocument/2006/relationships/hyperlink" Target="https://gmat.veritasprep.com/gmat/exams/3245755/responses/52749548" TargetMode="External"/><Relationship Id="rId101" Type="http://schemas.openxmlformats.org/officeDocument/2006/relationships/hyperlink" Target="https://gmat.veritasprep.com/gmat/exams/3245755/responses/52749540" TargetMode="External"/><Relationship Id="rId100" Type="http://schemas.openxmlformats.org/officeDocument/2006/relationships/hyperlink" Target="https://gmat.veritasprep.com/gmat/exams/3245755/responses/52749532" TargetMode="External"/><Relationship Id="rId31" Type="http://schemas.openxmlformats.org/officeDocument/2006/relationships/hyperlink" Target="https://gmat.veritasprep.com/gmat/exams/3240458/responses/52650002" TargetMode="External"/><Relationship Id="rId30" Type="http://schemas.openxmlformats.org/officeDocument/2006/relationships/hyperlink" Target="https://gmat.veritasprep.com/gmat/exams/3240458/responses/52650001" TargetMode="External"/><Relationship Id="rId33" Type="http://schemas.openxmlformats.org/officeDocument/2006/relationships/hyperlink" Target="https://gmat.veritasprep.com/gmat/exams/3148381/responses/51039612" TargetMode="External"/><Relationship Id="rId32" Type="http://schemas.openxmlformats.org/officeDocument/2006/relationships/hyperlink" Target="https://gmat.veritasprep.com/gmat/exams/3148381/responses/51039250" TargetMode="External"/><Relationship Id="rId35" Type="http://schemas.openxmlformats.org/officeDocument/2006/relationships/hyperlink" Target="https://gmat.veritasprep.com/gmat/exams/3148381/responses/51039669" TargetMode="External"/><Relationship Id="rId34" Type="http://schemas.openxmlformats.org/officeDocument/2006/relationships/hyperlink" Target="https://gmat.veritasprep.com/gmat/exams/3148381/responses/51039635" TargetMode="External"/><Relationship Id="rId37" Type="http://schemas.openxmlformats.org/officeDocument/2006/relationships/hyperlink" Target="https://gmat.veritasprep.com/gmat/exams/3148381/responses/51039708" TargetMode="External"/><Relationship Id="rId36" Type="http://schemas.openxmlformats.org/officeDocument/2006/relationships/hyperlink" Target="https://gmat.veritasprep.com/gmat/exams/3148381/responses/51039698" TargetMode="External"/><Relationship Id="rId39" Type="http://schemas.openxmlformats.org/officeDocument/2006/relationships/hyperlink" Target="https://gmat.veritasprep.com/gmat/exams/3148381/responses/51039773" TargetMode="External"/><Relationship Id="rId38" Type="http://schemas.openxmlformats.org/officeDocument/2006/relationships/hyperlink" Target="https://gmat.veritasprep.com/gmat/exams/3148381/responses/51039722" TargetMode="External"/><Relationship Id="rId20" Type="http://schemas.openxmlformats.org/officeDocument/2006/relationships/hyperlink" Target="https://gmat.veritasprep.com/gmat/exams/3240458/responses/52649901" TargetMode="External"/><Relationship Id="rId22" Type="http://schemas.openxmlformats.org/officeDocument/2006/relationships/hyperlink" Target="https://gmat.veritasprep.com/gmat/exams/3240458/responses/52649927" TargetMode="External"/><Relationship Id="rId21" Type="http://schemas.openxmlformats.org/officeDocument/2006/relationships/hyperlink" Target="https://gmat.veritasprep.com/gmat/exams/3240458/responses/52649909" TargetMode="External"/><Relationship Id="rId24" Type="http://schemas.openxmlformats.org/officeDocument/2006/relationships/hyperlink" Target="https://gmat.veritasprep.com/gmat/exams/3240458/responses/52649948" TargetMode="External"/><Relationship Id="rId23" Type="http://schemas.openxmlformats.org/officeDocument/2006/relationships/hyperlink" Target="https://gmat.veritasprep.com/gmat/exams/3240458/responses/52649938" TargetMode="External"/><Relationship Id="rId129" Type="http://schemas.openxmlformats.org/officeDocument/2006/relationships/hyperlink" Target="https://gmat.veritasprep.com/gmat/exams/3255747/responses/52891236" TargetMode="External"/><Relationship Id="rId128" Type="http://schemas.openxmlformats.org/officeDocument/2006/relationships/hyperlink" Target="https://gmat.veritasprep.com/gmat/exams/3255747/responses/52891221" TargetMode="External"/><Relationship Id="rId127" Type="http://schemas.openxmlformats.org/officeDocument/2006/relationships/hyperlink" Target="https://gmat.veritasprep.com/gmat/exams/3255747/responses/52891203" TargetMode="External"/><Relationship Id="rId126" Type="http://schemas.openxmlformats.org/officeDocument/2006/relationships/hyperlink" Target="https://gmat.veritasprep.com/gmat/exams/3255747/responses/52891199" TargetMode="External"/><Relationship Id="rId26" Type="http://schemas.openxmlformats.org/officeDocument/2006/relationships/hyperlink" Target="https://gmat.veritasprep.com/gmat/exams/3240458/responses/52649962" TargetMode="External"/><Relationship Id="rId121" Type="http://schemas.openxmlformats.org/officeDocument/2006/relationships/hyperlink" Target="https://gmat.veritasprep.com/gmat/exams/3245755/responses/52749802" TargetMode="External"/><Relationship Id="rId25" Type="http://schemas.openxmlformats.org/officeDocument/2006/relationships/hyperlink" Target="https://gmat.veritasprep.com/gmat/exams/3240458/responses/52649956" TargetMode="External"/><Relationship Id="rId120" Type="http://schemas.openxmlformats.org/officeDocument/2006/relationships/hyperlink" Target="https://gmat.veritasprep.com/gmat/exams/3245755/responses/52749800" TargetMode="External"/><Relationship Id="rId28" Type="http://schemas.openxmlformats.org/officeDocument/2006/relationships/hyperlink" Target="https://gmat.veritasprep.com/gmat/exams/3240458/responses/52649994" TargetMode="External"/><Relationship Id="rId27" Type="http://schemas.openxmlformats.org/officeDocument/2006/relationships/hyperlink" Target="https://gmat.veritasprep.com/gmat/exams/3240458/responses/52649987" TargetMode="External"/><Relationship Id="rId125" Type="http://schemas.openxmlformats.org/officeDocument/2006/relationships/hyperlink" Target="https://gmat.veritasprep.com/gmat/exams/3255747/responses/52890370" TargetMode="External"/><Relationship Id="rId29" Type="http://schemas.openxmlformats.org/officeDocument/2006/relationships/hyperlink" Target="https://gmat.veritasprep.com/gmat/exams/3240458/responses/52649998" TargetMode="External"/><Relationship Id="rId124" Type="http://schemas.openxmlformats.org/officeDocument/2006/relationships/hyperlink" Target="https://gmat.veritasprep.com/gmat/exams/3245755/responses/52749807" TargetMode="External"/><Relationship Id="rId123" Type="http://schemas.openxmlformats.org/officeDocument/2006/relationships/hyperlink" Target="https://gmat.veritasprep.com/gmat/exams/3245755/responses/52749805" TargetMode="External"/><Relationship Id="rId122" Type="http://schemas.openxmlformats.org/officeDocument/2006/relationships/hyperlink" Target="https://gmat.veritasprep.com/gmat/exams/3245755/responses/52749803" TargetMode="External"/><Relationship Id="rId95" Type="http://schemas.openxmlformats.org/officeDocument/2006/relationships/hyperlink" Target="https://gmat.veritasprep.com/gmat/exams/3245755/responses/52749475" TargetMode="External"/><Relationship Id="rId94" Type="http://schemas.openxmlformats.org/officeDocument/2006/relationships/hyperlink" Target="https://gmat.veritasprep.com/gmat/exams/3245755/responses/52738553" TargetMode="External"/><Relationship Id="rId97" Type="http://schemas.openxmlformats.org/officeDocument/2006/relationships/hyperlink" Target="https://gmat.veritasprep.com/gmat/exams/3245755/responses/52749499" TargetMode="External"/><Relationship Id="rId96" Type="http://schemas.openxmlformats.org/officeDocument/2006/relationships/hyperlink" Target="https://gmat.veritasprep.com/gmat/exams/3245755/responses/52749482" TargetMode="External"/><Relationship Id="rId11" Type="http://schemas.openxmlformats.org/officeDocument/2006/relationships/hyperlink" Target="https://gmat.veritasprep.com/gmat/exams/3240458/responses/52649710" TargetMode="External"/><Relationship Id="rId99" Type="http://schemas.openxmlformats.org/officeDocument/2006/relationships/hyperlink" Target="https://gmat.veritasprep.com/gmat/exams/3245755/responses/52749517" TargetMode="External"/><Relationship Id="rId10" Type="http://schemas.openxmlformats.org/officeDocument/2006/relationships/hyperlink" Target="https://gmat.veritasprep.com/gmat/exams/3240458/responses/52649675" TargetMode="External"/><Relationship Id="rId98" Type="http://schemas.openxmlformats.org/officeDocument/2006/relationships/hyperlink" Target="https://gmat.veritasprep.com/gmat/exams/3245755/responses/52749510" TargetMode="External"/><Relationship Id="rId13" Type="http://schemas.openxmlformats.org/officeDocument/2006/relationships/hyperlink" Target="https://gmat.veritasprep.com/gmat/exams/3240458/responses/52649761" TargetMode="External"/><Relationship Id="rId12" Type="http://schemas.openxmlformats.org/officeDocument/2006/relationships/hyperlink" Target="https://gmat.veritasprep.com/gmat/exams/3240458/responses/52649731" TargetMode="External"/><Relationship Id="rId91" Type="http://schemas.openxmlformats.org/officeDocument/2006/relationships/hyperlink" Target="https://gmat.veritasprep.com/gmat/exams/3243868/responses/52737663" TargetMode="External"/><Relationship Id="rId90" Type="http://schemas.openxmlformats.org/officeDocument/2006/relationships/hyperlink" Target="https://gmat.veritasprep.com/gmat/exams/3243868/responses/52737657" TargetMode="External"/><Relationship Id="rId93" Type="http://schemas.openxmlformats.org/officeDocument/2006/relationships/hyperlink" Target="https://gmat.veritasprep.com/gmat/exams/3243868/responses/52737689" TargetMode="External"/><Relationship Id="rId92" Type="http://schemas.openxmlformats.org/officeDocument/2006/relationships/hyperlink" Target="https://gmat.veritasprep.com/gmat/exams/3243868/responses/52737681" TargetMode="External"/><Relationship Id="rId118" Type="http://schemas.openxmlformats.org/officeDocument/2006/relationships/hyperlink" Target="https://gmat.veritasprep.com/gmat/exams/3245755/responses/52749787" TargetMode="External"/><Relationship Id="rId117" Type="http://schemas.openxmlformats.org/officeDocument/2006/relationships/hyperlink" Target="https://gmat.veritasprep.com/gmat/exams/3245755/responses/52749771" TargetMode="External"/><Relationship Id="rId116" Type="http://schemas.openxmlformats.org/officeDocument/2006/relationships/hyperlink" Target="https://gmat.veritasprep.com/gmat/exams/3245755/responses/52749749" TargetMode="External"/><Relationship Id="rId115" Type="http://schemas.openxmlformats.org/officeDocument/2006/relationships/hyperlink" Target="https://gmat.veritasprep.com/gmat/exams/3245755/responses/52749740" TargetMode="External"/><Relationship Id="rId119" Type="http://schemas.openxmlformats.org/officeDocument/2006/relationships/hyperlink" Target="https://gmat.veritasprep.com/gmat/exams/3245755/responses/52749789" TargetMode="External"/><Relationship Id="rId15" Type="http://schemas.openxmlformats.org/officeDocument/2006/relationships/hyperlink" Target="https://gmat.veritasprep.com/gmat/exams/3240458/responses/52649822" TargetMode="External"/><Relationship Id="rId110" Type="http://schemas.openxmlformats.org/officeDocument/2006/relationships/hyperlink" Target="https://gmat.veritasprep.com/gmat/exams/3245755/responses/52749666" TargetMode="External"/><Relationship Id="rId14" Type="http://schemas.openxmlformats.org/officeDocument/2006/relationships/hyperlink" Target="https://gmat.veritasprep.com/gmat/exams/3240458/responses/52649792" TargetMode="External"/><Relationship Id="rId17" Type="http://schemas.openxmlformats.org/officeDocument/2006/relationships/hyperlink" Target="https://gmat.veritasprep.com/gmat/exams/3240458/responses/52649854" TargetMode="External"/><Relationship Id="rId16" Type="http://schemas.openxmlformats.org/officeDocument/2006/relationships/hyperlink" Target="https://gmat.veritasprep.com/gmat/exams/3240458/responses/52649835" TargetMode="External"/><Relationship Id="rId19" Type="http://schemas.openxmlformats.org/officeDocument/2006/relationships/hyperlink" Target="https://gmat.veritasprep.com/gmat/exams/3240458/responses/52649895" TargetMode="External"/><Relationship Id="rId114" Type="http://schemas.openxmlformats.org/officeDocument/2006/relationships/hyperlink" Target="https://gmat.veritasprep.com/gmat/exams/3245755/responses/52749725" TargetMode="External"/><Relationship Id="rId18" Type="http://schemas.openxmlformats.org/officeDocument/2006/relationships/hyperlink" Target="https://gmat.veritasprep.com/gmat/exams/3240458/responses/52649876" TargetMode="External"/><Relationship Id="rId113" Type="http://schemas.openxmlformats.org/officeDocument/2006/relationships/hyperlink" Target="https://gmat.veritasprep.com/gmat/exams/3245755/responses/52749711" TargetMode="External"/><Relationship Id="rId112" Type="http://schemas.openxmlformats.org/officeDocument/2006/relationships/hyperlink" Target="https://gmat.veritasprep.com/gmat/exams/3245755/responses/52749691" TargetMode="External"/><Relationship Id="rId111" Type="http://schemas.openxmlformats.org/officeDocument/2006/relationships/hyperlink" Target="https://gmat.veritasprep.com/gmat/exams/3245755/responses/52749686" TargetMode="External"/><Relationship Id="rId84" Type="http://schemas.openxmlformats.org/officeDocument/2006/relationships/hyperlink" Target="https://gmat.veritasprep.com/gmat/exams/3243868/responses/52737583" TargetMode="External"/><Relationship Id="rId83" Type="http://schemas.openxmlformats.org/officeDocument/2006/relationships/hyperlink" Target="https://gmat.veritasprep.com/gmat/exams/3243868/responses/52737576" TargetMode="External"/><Relationship Id="rId86" Type="http://schemas.openxmlformats.org/officeDocument/2006/relationships/hyperlink" Target="https://gmat.veritasprep.com/gmat/exams/3243868/responses/52737612" TargetMode="External"/><Relationship Id="rId85" Type="http://schemas.openxmlformats.org/officeDocument/2006/relationships/hyperlink" Target="https://gmat.veritasprep.com/gmat/exams/3243868/responses/52737597" TargetMode="External"/><Relationship Id="rId88" Type="http://schemas.openxmlformats.org/officeDocument/2006/relationships/hyperlink" Target="https://gmat.veritasprep.com/gmat/exams/3243868/responses/52737637" TargetMode="External"/><Relationship Id="rId150" Type="http://schemas.openxmlformats.org/officeDocument/2006/relationships/hyperlink" Target="https://gmat.veritasprep.com/gmat/exams/3255747/responses/52891605" TargetMode="External"/><Relationship Id="rId87" Type="http://schemas.openxmlformats.org/officeDocument/2006/relationships/hyperlink" Target="https://gmat.veritasprep.com/gmat/exams/3243868/responses/52737627" TargetMode="External"/><Relationship Id="rId89" Type="http://schemas.openxmlformats.org/officeDocument/2006/relationships/hyperlink" Target="https://gmat.veritasprep.com/gmat/exams/3243868/responses/52737651" TargetMode="External"/><Relationship Id="rId80" Type="http://schemas.openxmlformats.org/officeDocument/2006/relationships/hyperlink" Target="https://gmat.veritasprep.com/gmat/exams/3243868/responses/52737514" TargetMode="External"/><Relationship Id="rId82" Type="http://schemas.openxmlformats.org/officeDocument/2006/relationships/hyperlink" Target="https://gmat.veritasprep.com/gmat/exams/3243868/responses/52737547" TargetMode="External"/><Relationship Id="rId81" Type="http://schemas.openxmlformats.org/officeDocument/2006/relationships/hyperlink" Target="https://gmat.veritasprep.com/gmat/exams/3243868/responses/52737531" TargetMode="External"/><Relationship Id="rId1" Type="http://schemas.openxmlformats.org/officeDocument/2006/relationships/hyperlink" Target="https://gmat.veritasprep.com/gmat/exams/3240458/responses/52649497" TargetMode="External"/><Relationship Id="rId2" Type="http://schemas.openxmlformats.org/officeDocument/2006/relationships/hyperlink" Target="https://gmat.veritasprep.com/gmat/exams/3240458/responses/52649557" TargetMode="External"/><Relationship Id="rId3" Type="http://schemas.openxmlformats.org/officeDocument/2006/relationships/hyperlink" Target="https://gmat.veritasprep.com/gmat/exams/3240458/responses/52649570" TargetMode="External"/><Relationship Id="rId149" Type="http://schemas.openxmlformats.org/officeDocument/2006/relationships/hyperlink" Target="https://gmat.veritasprep.com/gmat/exams/3255747/responses/52891597" TargetMode="External"/><Relationship Id="rId4" Type="http://schemas.openxmlformats.org/officeDocument/2006/relationships/hyperlink" Target="https://gmat.veritasprep.com/gmat/exams/3240458/responses/52649571" TargetMode="External"/><Relationship Id="rId148" Type="http://schemas.openxmlformats.org/officeDocument/2006/relationships/hyperlink" Target="https://gmat.veritasprep.com/gmat/exams/3255747/responses/52891559" TargetMode="External"/><Relationship Id="rId9" Type="http://schemas.openxmlformats.org/officeDocument/2006/relationships/hyperlink" Target="https://gmat.veritasprep.com/gmat/exams/3240458/responses/52649656" TargetMode="External"/><Relationship Id="rId143" Type="http://schemas.openxmlformats.org/officeDocument/2006/relationships/hyperlink" Target="https://gmat.veritasprep.com/gmat/exams/3255747/responses/52891479" TargetMode="External"/><Relationship Id="rId142" Type="http://schemas.openxmlformats.org/officeDocument/2006/relationships/hyperlink" Target="https://gmat.veritasprep.com/gmat/exams/3255747/responses/52891468" TargetMode="External"/><Relationship Id="rId141" Type="http://schemas.openxmlformats.org/officeDocument/2006/relationships/hyperlink" Target="https://gmat.veritasprep.com/gmat/exams/3255747/responses/52891445" TargetMode="External"/><Relationship Id="rId140" Type="http://schemas.openxmlformats.org/officeDocument/2006/relationships/hyperlink" Target="https://gmat.veritasprep.com/gmat/exams/3255747/responses/52891428" TargetMode="External"/><Relationship Id="rId5" Type="http://schemas.openxmlformats.org/officeDocument/2006/relationships/hyperlink" Target="https://gmat.veritasprep.com/gmat/exams/3240458/responses/52649577" TargetMode="External"/><Relationship Id="rId147" Type="http://schemas.openxmlformats.org/officeDocument/2006/relationships/hyperlink" Target="https://gmat.veritasprep.com/gmat/exams/3255747/responses/52891539" TargetMode="External"/><Relationship Id="rId6" Type="http://schemas.openxmlformats.org/officeDocument/2006/relationships/hyperlink" Target="https://gmat.veritasprep.com/gmat/exams/3240458/responses/52649586" TargetMode="External"/><Relationship Id="rId146" Type="http://schemas.openxmlformats.org/officeDocument/2006/relationships/hyperlink" Target="https://gmat.veritasprep.com/gmat/exams/3255747/responses/52891501" TargetMode="External"/><Relationship Id="rId7" Type="http://schemas.openxmlformats.org/officeDocument/2006/relationships/hyperlink" Target="https://gmat.veritasprep.com/gmat/exams/3240458/responses/52649607" TargetMode="External"/><Relationship Id="rId145" Type="http://schemas.openxmlformats.org/officeDocument/2006/relationships/hyperlink" Target="https://gmat.veritasprep.com/gmat/exams/3255747/responses/52891494" TargetMode="External"/><Relationship Id="rId8" Type="http://schemas.openxmlformats.org/officeDocument/2006/relationships/hyperlink" Target="https://gmat.veritasprep.com/gmat/exams/3240458/responses/52649624" TargetMode="External"/><Relationship Id="rId144" Type="http://schemas.openxmlformats.org/officeDocument/2006/relationships/hyperlink" Target="https://gmat.veritasprep.com/gmat/exams/3255747/responses/52891487" TargetMode="External"/><Relationship Id="rId73" Type="http://schemas.openxmlformats.org/officeDocument/2006/relationships/hyperlink" Target="https://gmat.veritasprep.com/gmat/exams/3243868/responses/52737436" TargetMode="External"/><Relationship Id="rId72" Type="http://schemas.openxmlformats.org/officeDocument/2006/relationships/hyperlink" Target="https://gmat.veritasprep.com/gmat/exams/3243868/responses/52737428" TargetMode="External"/><Relationship Id="rId75" Type="http://schemas.openxmlformats.org/officeDocument/2006/relationships/hyperlink" Target="https://gmat.veritasprep.com/gmat/exams/3243868/responses/52737475" TargetMode="External"/><Relationship Id="rId74" Type="http://schemas.openxmlformats.org/officeDocument/2006/relationships/hyperlink" Target="https://gmat.veritasprep.com/gmat/exams/3243868/responses/52737465" TargetMode="External"/><Relationship Id="rId77" Type="http://schemas.openxmlformats.org/officeDocument/2006/relationships/hyperlink" Target="https://gmat.veritasprep.com/gmat/exams/3243868/responses/52737494" TargetMode="External"/><Relationship Id="rId76" Type="http://schemas.openxmlformats.org/officeDocument/2006/relationships/hyperlink" Target="https://gmat.veritasprep.com/gmat/exams/3243868/responses/52737483" TargetMode="External"/><Relationship Id="rId79" Type="http://schemas.openxmlformats.org/officeDocument/2006/relationships/hyperlink" Target="https://gmat.veritasprep.com/gmat/exams/3243868/responses/52737503" TargetMode="External"/><Relationship Id="rId78" Type="http://schemas.openxmlformats.org/officeDocument/2006/relationships/hyperlink" Target="https://gmat.veritasprep.com/gmat/exams/3243868/responses/52737497" TargetMode="External"/><Relationship Id="rId71" Type="http://schemas.openxmlformats.org/officeDocument/2006/relationships/hyperlink" Target="https://gmat.veritasprep.com/gmat/exams/3243868/responses/52737420" TargetMode="External"/><Relationship Id="rId70" Type="http://schemas.openxmlformats.org/officeDocument/2006/relationships/hyperlink" Target="https://gmat.veritasprep.com/gmat/exams/3243868/responses/52737414" TargetMode="External"/><Relationship Id="rId139" Type="http://schemas.openxmlformats.org/officeDocument/2006/relationships/hyperlink" Target="https://gmat.veritasprep.com/gmat/exams/3255747/responses/52891420" TargetMode="External"/><Relationship Id="rId138" Type="http://schemas.openxmlformats.org/officeDocument/2006/relationships/hyperlink" Target="https://gmat.veritasprep.com/gmat/exams/3255747/responses/52891406" TargetMode="External"/><Relationship Id="rId137" Type="http://schemas.openxmlformats.org/officeDocument/2006/relationships/hyperlink" Target="https://gmat.veritasprep.com/gmat/exams/3255747/responses/52891358" TargetMode="External"/><Relationship Id="rId132" Type="http://schemas.openxmlformats.org/officeDocument/2006/relationships/hyperlink" Target="https://gmat.veritasprep.com/gmat/exams/3255747/responses/52891275" TargetMode="External"/><Relationship Id="rId131" Type="http://schemas.openxmlformats.org/officeDocument/2006/relationships/hyperlink" Target="https://gmat.veritasprep.com/gmat/exams/3255747/responses/52891264" TargetMode="External"/><Relationship Id="rId130" Type="http://schemas.openxmlformats.org/officeDocument/2006/relationships/hyperlink" Target="https://gmat.veritasprep.com/gmat/exams/3255747/responses/52891247" TargetMode="External"/><Relationship Id="rId136" Type="http://schemas.openxmlformats.org/officeDocument/2006/relationships/hyperlink" Target="https://gmat.veritasprep.com/gmat/exams/3255747/responses/52891336" TargetMode="External"/><Relationship Id="rId135" Type="http://schemas.openxmlformats.org/officeDocument/2006/relationships/hyperlink" Target="https://gmat.veritasprep.com/gmat/exams/3255747/responses/52891313" TargetMode="External"/><Relationship Id="rId134" Type="http://schemas.openxmlformats.org/officeDocument/2006/relationships/hyperlink" Target="https://gmat.veritasprep.com/gmat/exams/3255747/responses/52891299" TargetMode="External"/><Relationship Id="rId133" Type="http://schemas.openxmlformats.org/officeDocument/2006/relationships/hyperlink" Target="https://gmat.veritasprep.com/gmat/exams/3255747/responses/52891279" TargetMode="External"/><Relationship Id="rId62" Type="http://schemas.openxmlformats.org/officeDocument/2006/relationships/hyperlink" Target="https://gmat.veritasprep.com/gmat/exams/3148381/responses/51040396" TargetMode="External"/><Relationship Id="rId61" Type="http://schemas.openxmlformats.org/officeDocument/2006/relationships/hyperlink" Target="https://gmat.veritasprep.com/gmat/exams/3148381/responses/51040395" TargetMode="External"/><Relationship Id="rId64" Type="http://schemas.openxmlformats.org/officeDocument/2006/relationships/hyperlink" Target="https://gmat.veritasprep.com/gmat/exams/3243868/responses/52737340" TargetMode="External"/><Relationship Id="rId63" Type="http://schemas.openxmlformats.org/officeDocument/2006/relationships/hyperlink" Target="https://gmat.veritasprep.com/gmat/exams/3243868/responses/52700999" TargetMode="External"/><Relationship Id="rId66" Type="http://schemas.openxmlformats.org/officeDocument/2006/relationships/hyperlink" Target="https://gmat.veritasprep.com/gmat/exams/3243868/responses/52737375" TargetMode="External"/><Relationship Id="rId65" Type="http://schemas.openxmlformats.org/officeDocument/2006/relationships/hyperlink" Target="https://gmat.veritasprep.com/gmat/exams/3243868/responses/52737356" TargetMode="External"/><Relationship Id="rId68" Type="http://schemas.openxmlformats.org/officeDocument/2006/relationships/hyperlink" Target="https://gmat.veritasprep.com/gmat/exams/3243868/responses/52737388" TargetMode="External"/><Relationship Id="rId67" Type="http://schemas.openxmlformats.org/officeDocument/2006/relationships/hyperlink" Target="https://gmat.veritasprep.com/gmat/exams/3243868/responses/52737381" TargetMode="External"/><Relationship Id="rId60" Type="http://schemas.openxmlformats.org/officeDocument/2006/relationships/hyperlink" Target="https://gmat.veritasprep.com/gmat/exams/3148381/responses/51040393" TargetMode="External"/><Relationship Id="rId69" Type="http://schemas.openxmlformats.org/officeDocument/2006/relationships/hyperlink" Target="https://gmat.veritasprep.com/gmat/exams/3243868/responses/52737405" TargetMode="External"/><Relationship Id="rId51" Type="http://schemas.openxmlformats.org/officeDocument/2006/relationships/hyperlink" Target="https://gmat.veritasprep.com/gmat/exams/3148381/responses/51040157" TargetMode="External"/><Relationship Id="rId50" Type="http://schemas.openxmlformats.org/officeDocument/2006/relationships/hyperlink" Target="https://gmat.veritasprep.com/gmat/exams/3148381/responses/51040121" TargetMode="External"/><Relationship Id="rId53" Type="http://schemas.openxmlformats.org/officeDocument/2006/relationships/hyperlink" Target="https://gmat.veritasprep.com/gmat/exams/3148381/responses/51040221" TargetMode="External"/><Relationship Id="rId52" Type="http://schemas.openxmlformats.org/officeDocument/2006/relationships/hyperlink" Target="https://gmat.veritasprep.com/gmat/exams/3148381/responses/51040184" TargetMode="External"/><Relationship Id="rId55" Type="http://schemas.openxmlformats.org/officeDocument/2006/relationships/hyperlink" Target="https://gmat.veritasprep.com/gmat/exams/3148381/responses/51040274" TargetMode="External"/><Relationship Id="rId54" Type="http://schemas.openxmlformats.org/officeDocument/2006/relationships/hyperlink" Target="https://gmat.veritasprep.com/gmat/exams/3148381/responses/51040239" TargetMode="External"/><Relationship Id="rId57" Type="http://schemas.openxmlformats.org/officeDocument/2006/relationships/hyperlink" Target="https://gmat.veritasprep.com/gmat/exams/3148381/responses/51040331" TargetMode="External"/><Relationship Id="rId56" Type="http://schemas.openxmlformats.org/officeDocument/2006/relationships/hyperlink" Target="https://gmat.veritasprep.com/gmat/exams/3148381/responses/51040309" TargetMode="External"/><Relationship Id="rId59" Type="http://schemas.openxmlformats.org/officeDocument/2006/relationships/hyperlink" Target="https://gmat.veritasprep.com/gmat/exams/3148381/responses/51040392" TargetMode="External"/><Relationship Id="rId154" Type="http://schemas.openxmlformats.org/officeDocument/2006/relationships/hyperlink" Target="https://gmat.veritasprep.com/gmat/exams/3255747/responses/52891646" TargetMode="External"/><Relationship Id="rId58" Type="http://schemas.openxmlformats.org/officeDocument/2006/relationships/hyperlink" Target="https://gmat.veritasprep.com/gmat/exams/3148381/responses/51040357" TargetMode="External"/><Relationship Id="rId153" Type="http://schemas.openxmlformats.org/officeDocument/2006/relationships/hyperlink" Target="https://gmat.veritasprep.com/gmat/exams/3255747/responses/52891631" TargetMode="External"/><Relationship Id="rId152" Type="http://schemas.openxmlformats.org/officeDocument/2006/relationships/hyperlink" Target="https://gmat.veritasprep.com/gmat/exams/3255747/responses/52891627" TargetMode="External"/><Relationship Id="rId151" Type="http://schemas.openxmlformats.org/officeDocument/2006/relationships/hyperlink" Target="https://gmat.veritasprep.com/gmat/exams/3255747/responses/52891619" TargetMode="External"/><Relationship Id="rId156" Type="http://schemas.openxmlformats.org/officeDocument/2006/relationships/drawing" Target="../drawings/drawing3.xml"/><Relationship Id="rId155" Type="http://schemas.openxmlformats.org/officeDocument/2006/relationships/hyperlink" Target="https://gmat.veritasprep.com/gmat/exams/3255747/responses/52891649" TargetMode="External"/></Relationships>
</file>

<file path=xl/worksheets/_rels/sheet4.xml.rels><?xml version="1.0" encoding="UTF-8" standalone="yes"?><Relationships xmlns="http://schemas.openxmlformats.org/package/2006/relationships"><Relationship Id="rId40" Type="http://schemas.openxmlformats.org/officeDocument/2006/relationships/hyperlink" Target="https://gmat.veritasprep.com/gmat/exams/3240458/responses/52649155" TargetMode="External"/><Relationship Id="rId42" Type="http://schemas.openxmlformats.org/officeDocument/2006/relationships/hyperlink" Target="https://gmat.veritasprep.com/gmat/exams/3240458/responses/52649167" TargetMode="External"/><Relationship Id="rId41" Type="http://schemas.openxmlformats.org/officeDocument/2006/relationships/hyperlink" Target="https://gmat.veritasprep.com/gmat/exams/3240458/responses/52649160" TargetMode="External"/><Relationship Id="rId44" Type="http://schemas.openxmlformats.org/officeDocument/2006/relationships/hyperlink" Target="https://gmat.veritasprep.com/gmat/exams/3240458/responses/52649183" TargetMode="External"/><Relationship Id="rId43" Type="http://schemas.openxmlformats.org/officeDocument/2006/relationships/hyperlink" Target="https://gmat.veritasprep.com/gmat/exams/3240458/responses/52649179" TargetMode="External"/><Relationship Id="rId46" Type="http://schemas.openxmlformats.org/officeDocument/2006/relationships/hyperlink" Target="https://gmat.veritasprep.com/gmat/exams/3240458/responses/52649192" TargetMode="External"/><Relationship Id="rId45" Type="http://schemas.openxmlformats.org/officeDocument/2006/relationships/hyperlink" Target="https://gmat.veritasprep.com/gmat/exams/3240458/responses/52649186" TargetMode="External"/><Relationship Id="rId107" Type="http://schemas.openxmlformats.org/officeDocument/2006/relationships/hyperlink" Target="https://gmat.veritasprep.com/gmat/exams/3243868/responses/52700992" TargetMode="External"/><Relationship Id="rId106" Type="http://schemas.openxmlformats.org/officeDocument/2006/relationships/hyperlink" Target="https://gmat.veritasprep.com/gmat/exams/3243868/responses/52700987" TargetMode="External"/><Relationship Id="rId105" Type="http://schemas.openxmlformats.org/officeDocument/2006/relationships/hyperlink" Target="https://gmat.veritasprep.com/gmat/exams/3243868/responses/52700977" TargetMode="External"/><Relationship Id="rId104" Type="http://schemas.openxmlformats.org/officeDocument/2006/relationships/hyperlink" Target="https://gmat.veritasprep.com/gmat/exams/3243868/responses/52700973" TargetMode="External"/><Relationship Id="rId109" Type="http://schemas.openxmlformats.org/officeDocument/2006/relationships/hyperlink" Target="https://gmat.veritasprep.com/gmat/exams/3243868/responses/52700998" TargetMode="External"/><Relationship Id="rId108" Type="http://schemas.openxmlformats.org/officeDocument/2006/relationships/hyperlink" Target="https://gmat.veritasprep.com/gmat/exams/3243868/responses/52700996" TargetMode="External"/><Relationship Id="rId48" Type="http://schemas.openxmlformats.org/officeDocument/2006/relationships/hyperlink" Target="https://gmat.veritasprep.com/gmat/exams/3240458/responses/52649204" TargetMode="External"/><Relationship Id="rId47" Type="http://schemas.openxmlformats.org/officeDocument/2006/relationships/hyperlink" Target="https://gmat.veritasprep.com/gmat/exams/3240458/responses/52649195" TargetMode="External"/><Relationship Id="rId49" Type="http://schemas.openxmlformats.org/officeDocument/2006/relationships/hyperlink" Target="https://gmat.veritasprep.com/gmat/exams/3240458/responses/52649209" TargetMode="External"/><Relationship Id="rId103" Type="http://schemas.openxmlformats.org/officeDocument/2006/relationships/hyperlink" Target="https://gmat.veritasprep.com/gmat/exams/3243868/responses/52700963" TargetMode="External"/><Relationship Id="rId102" Type="http://schemas.openxmlformats.org/officeDocument/2006/relationships/hyperlink" Target="https://gmat.veritasprep.com/gmat/exams/3243868/responses/52700955" TargetMode="External"/><Relationship Id="rId101" Type="http://schemas.openxmlformats.org/officeDocument/2006/relationships/hyperlink" Target="https://gmat.veritasprep.com/gmat/exams/3243868/responses/52700948" TargetMode="External"/><Relationship Id="rId100" Type="http://schemas.openxmlformats.org/officeDocument/2006/relationships/hyperlink" Target="https://gmat.veritasprep.com/gmat/exams/3243868/responses/52700931" TargetMode="External"/><Relationship Id="rId31" Type="http://schemas.openxmlformats.org/officeDocument/2006/relationships/hyperlink" Target="https://gmat.veritasprep.com/gmat/exams/3148381/responses/51039155" TargetMode="External"/><Relationship Id="rId30" Type="http://schemas.openxmlformats.org/officeDocument/2006/relationships/hyperlink" Target="https://gmat.veritasprep.com/gmat/exams/3148381/responses/51039089" TargetMode="External"/><Relationship Id="rId33" Type="http://schemas.openxmlformats.org/officeDocument/2006/relationships/hyperlink" Target="https://gmat.veritasprep.com/gmat/exams/3148381/responses/51039210" TargetMode="External"/><Relationship Id="rId32" Type="http://schemas.openxmlformats.org/officeDocument/2006/relationships/hyperlink" Target="https://gmat.veritasprep.com/gmat/exams/3148381/responses/51039182" TargetMode="External"/><Relationship Id="rId182" Type="http://schemas.openxmlformats.org/officeDocument/2006/relationships/drawing" Target="../drawings/drawing4.xml"/><Relationship Id="rId35" Type="http://schemas.openxmlformats.org/officeDocument/2006/relationships/hyperlink" Target="https://gmat.veritasprep.com/gmat/exams/3148381/responses/51039231" TargetMode="External"/><Relationship Id="rId181" Type="http://schemas.openxmlformats.org/officeDocument/2006/relationships/hyperlink" Target="https://gmat.veritasprep.com/gmat/exams/3255747/responses/52890357" TargetMode="External"/><Relationship Id="rId34" Type="http://schemas.openxmlformats.org/officeDocument/2006/relationships/hyperlink" Target="https://gmat.veritasprep.com/gmat/exams/3148381/responses/51039229" TargetMode="External"/><Relationship Id="rId180" Type="http://schemas.openxmlformats.org/officeDocument/2006/relationships/hyperlink" Target="https://gmat.veritasprep.com/gmat/exams/3255747/responses/52890348" TargetMode="External"/><Relationship Id="rId37" Type="http://schemas.openxmlformats.org/officeDocument/2006/relationships/hyperlink" Target="https://gmat.veritasprep.com/gmat/exams/3148381/responses/51039246" TargetMode="External"/><Relationship Id="rId176" Type="http://schemas.openxmlformats.org/officeDocument/2006/relationships/hyperlink" Target="https://gmat.veritasprep.com/gmat/exams/3255747/responses/52890302" TargetMode="External"/><Relationship Id="rId36" Type="http://schemas.openxmlformats.org/officeDocument/2006/relationships/hyperlink" Target="https://gmat.veritasprep.com/gmat/exams/3148381/responses/51039232" TargetMode="External"/><Relationship Id="rId175" Type="http://schemas.openxmlformats.org/officeDocument/2006/relationships/hyperlink" Target="https://gmat.veritasprep.com/gmat/exams/3255747/responses/52890293" TargetMode="External"/><Relationship Id="rId39" Type="http://schemas.openxmlformats.org/officeDocument/2006/relationships/hyperlink" Target="https://gmat.veritasprep.com/gmat/exams/3240458/responses/52649154" TargetMode="External"/><Relationship Id="rId174" Type="http://schemas.openxmlformats.org/officeDocument/2006/relationships/hyperlink" Target="https://gmat.veritasprep.com/gmat/exams/3255747/responses/52890287" TargetMode="External"/><Relationship Id="rId38" Type="http://schemas.openxmlformats.org/officeDocument/2006/relationships/hyperlink" Target="https://gmat.veritasprep.com/gmat/exams/3240458/responses/52649149" TargetMode="External"/><Relationship Id="rId173" Type="http://schemas.openxmlformats.org/officeDocument/2006/relationships/hyperlink" Target="https://gmat.veritasprep.com/gmat/exams/3255747/responses/52890251" TargetMode="External"/><Relationship Id="rId179" Type="http://schemas.openxmlformats.org/officeDocument/2006/relationships/hyperlink" Target="https://gmat.veritasprep.com/gmat/exams/3255747/responses/52890345" TargetMode="External"/><Relationship Id="rId178" Type="http://schemas.openxmlformats.org/officeDocument/2006/relationships/hyperlink" Target="https://gmat.veritasprep.com/gmat/exams/3255747/responses/52890331" TargetMode="External"/><Relationship Id="rId177" Type="http://schemas.openxmlformats.org/officeDocument/2006/relationships/hyperlink" Target="https://gmat.veritasprep.com/gmat/exams/3255747/responses/52890316" TargetMode="External"/><Relationship Id="rId20" Type="http://schemas.openxmlformats.org/officeDocument/2006/relationships/hyperlink" Target="https://gmat.veritasprep.com/gmat/exams/3148381/responses/51038818" TargetMode="External"/><Relationship Id="rId22" Type="http://schemas.openxmlformats.org/officeDocument/2006/relationships/hyperlink" Target="https://gmat.veritasprep.com/gmat/exams/3148381/responses/51038861" TargetMode="External"/><Relationship Id="rId21" Type="http://schemas.openxmlformats.org/officeDocument/2006/relationships/hyperlink" Target="https://gmat.veritasprep.com/gmat/exams/3148381/responses/51038840" TargetMode="External"/><Relationship Id="rId24" Type="http://schemas.openxmlformats.org/officeDocument/2006/relationships/hyperlink" Target="https://gmat.veritasprep.com/gmat/exams/3148381/responses/51038920" TargetMode="External"/><Relationship Id="rId23" Type="http://schemas.openxmlformats.org/officeDocument/2006/relationships/hyperlink" Target="https://gmat.veritasprep.com/gmat/exams/3148381/responses/51038886" TargetMode="External"/><Relationship Id="rId129" Type="http://schemas.openxmlformats.org/officeDocument/2006/relationships/hyperlink" Target="https://gmat.veritasprep.com/gmat/exams/3245755/responses/52738366" TargetMode="External"/><Relationship Id="rId128" Type="http://schemas.openxmlformats.org/officeDocument/2006/relationships/hyperlink" Target="https://gmat.veritasprep.com/gmat/exams/3245755/responses/52738355" TargetMode="External"/><Relationship Id="rId127" Type="http://schemas.openxmlformats.org/officeDocument/2006/relationships/hyperlink" Target="https://gmat.veritasprep.com/gmat/exams/3245755/responses/52738336" TargetMode="External"/><Relationship Id="rId126" Type="http://schemas.openxmlformats.org/officeDocument/2006/relationships/hyperlink" Target="https://gmat.veritasprep.com/gmat/exams/3245755/responses/52738325" TargetMode="External"/><Relationship Id="rId26" Type="http://schemas.openxmlformats.org/officeDocument/2006/relationships/hyperlink" Target="https://gmat.veritasprep.com/gmat/exams/3148381/responses/51038969" TargetMode="External"/><Relationship Id="rId121" Type="http://schemas.openxmlformats.org/officeDocument/2006/relationships/hyperlink" Target="https://gmat.veritasprep.com/gmat/exams/3245755/responses/52738269" TargetMode="External"/><Relationship Id="rId25" Type="http://schemas.openxmlformats.org/officeDocument/2006/relationships/hyperlink" Target="https://gmat.veritasprep.com/gmat/exams/3148381/responses/51038939" TargetMode="External"/><Relationship Id="rId120" Type="http://schemas.openxmlformats.org/officeDocument/2006/relationships/hyperlink" Target="https://gmat.veritasprep.com/gmat/exams/3245755/responses/52738259" TargetMode="External"/><Relationship Id="rId28" Type="http://schemas.openxmlformats.org/officeDocument/2006/relationships/hyperlink" Target="https://gmat.veritasprep.com/gmat/exams/3148381/responses/51039024" TargetMode="External"/><Relationship Id="rId27" Type="http://schemas.openxmlformats.org/officeDocument/2006/relationships/hyperlink" Target="https://gmat.veritasprep.com/gmat/exams/3148381/responses/51038999" TargetMode="External"/><Relationship Id="rId125" Type="http://schemas.openxmlformats.org/officeDocument/2006/relationships/hyperlink" Target="https://gmat.veritasprep.com/gmat/exams/3245755/responses/52738323" TargetMode="External"/><Relationship Id="rId29" Type="http://schemas.openxmlformats.org/officeDocument/2006/relationships/hyperlink" Target="https://gmat.veritasprep.com/gmat/exams/3148381/responses/51039044" TargetMode="External"/><Relationship Id="rId124" Type="http://schemas.openxmlformats.org/officeDocument/2006/relationships/hyperlink" Target="https://gmat.veritasprep.com/gmat/exams/3245755/responses/52738317" TargetMode="External"/><Relationship Id="rId123" Type="http://schemas.openxmlformats.org/officeDocument/2006/relationships/hyperlink" Target="https://gmat.veritasprep.com/gmat/exams/3245755/responses/52738309" TargetMode="External"/><Relationship Id="rId122" Type="http://schemas.openxmlformats.org/officeDocument/2006/relationships/hyperlink" Target="https://gmat.veritasprep.com/gmat/exams/3245755/responses/52738283" TargetMode="External"/><Relationship Id="rId95" Type="http://schemas.openxmlformats.org/officeDocument/2006/relationships/hyperlink" Target="https://gmat.veritasprep.com/gmat/exams/3243868/responses/52700858" TargetMode="External"/><Relationship Id="rId94" Type="http://schemas.openxmlformats.org/officeDocument/2006/relationships/hyperlink" Target="https://gmat.veritasprep.com/gmat/exams/3243868/responses/52700853" TargetMode="External"/><Relationship Id="rId97" Type="http://schemas.openxmlformats.org/officeDocument/2006/relationships/hyperlink" Target="https://gmat.veritasprep.com/gmat/exams/3243868/responses/52700894" TargetMode="External"/><Relationship Id="rId96" Type="http://schemas.openxmlformats.org/officeDocument/2006/relationships/hyperlink" Target="https://gmat.veritasprep.com/gmat/exams/3243868/responses/52700878" TargetMode="External"/><Relationship Id="rId11" Type="http://schemas.openxmlformats.org/officeDocument/2006/relationships/hyperlink" Target="https://gmat.veritasprep.com/gmat/exams/3148381/responses/51038527" TargetMode="External"/><Relationship Id="rId99" Type="http://schemas.openxmlformats.org/officeDocument/2006/relationships/hyperlink" Target="https://gmat.veritasprep.com/gmat/exams/3243868/responses/52700921" TargetMode="External"/><Relationship Id="rId10" Type="http://schemas.openxmlformats.org/officeDocument/2006/relationships/hyperlink" Target="https://gmat.veritasprep.com/gmat/exams/3148381/responses/51038501" TargetMode="External"/><Relationship Id="rId98" Type="http://schemas.openxmlformats.org/officeDocument/2006/relationships/hyperlink" Target="https://gmat.veritasprep.com/gmat/exams/3243868/responses/52700916" TargetMode="External"/><Relationship Id="rId13" Type="http://schemas.openxmlformats.org/officeDocument/2006/relationships/hyperlink" Target="https://gmat.veritasprep.com/gmat/exams/3148381/responses/51038569" TargetMode="External"/><Relationship Id="rId12" Type="http://schemas.openxmlformats.org/officeDocument/2006/relationships/hyperlink" Target="https://gmat.veritasprep.com/gmat/exams/3148381/responses/51038544" TargetMode="External"/><Relationship Id="rId91" Type="http://schemas.openxmlformats.org/officeDocument/2006/relationships/hyperlink" Target="https://gmat.veritasprep.com/gmat/exams/3243868/responses/52700794" TargetMode="External"/><Relationship Id="rId90" Type="http://schemas.openxmlformats.org/officeDocument/2006/relationships/hyperlink" Target="https://gmat.veritasprep.com/gmat/exams/3243868/responses/52700777" TargetMode="External"/><Relationship Id="rId93" Type="http://schemas.openxmlformats.org/officeDocument/2006/relationships/hyperlink" Target="https://gmat.veritasprep.com/gmat/exams/3243868/responses/52700842" TargetMode="External"/><Relationship Id="rId92" Type="http://schemas.openxmlformats.org/officeDocument/2006/relationships/hyperlink" Target="https://gmat.veritasprep.com/gmat/exams/3243868/responses/52700835" TargetMode="External"/><Relationship Id="rId118" Type="http://schemas.openxmlformats.org/officeDocument/2006/relationships/hyperlink" Target="https://gmat.veritasprep.com/gmat/exams/3245755/responses/52738241" TargetMode="External"/><Relationship Id="rId117" Type="http://schemas.openxmlformats.org/officeDocument/2006/relationships/hyperlink" Target="https://gmat.veritasprep.com/gmat/exams/3245755/responses/52738233" TargetMode="External"/><Relationship Id="rId116" Type="http://schemas.openxmlformats.org/officeDocument/2006/relationships/hyperlink" Target="https://gmat.veritasprep.com/gmat/exams/3245755/responses/52738227" TargetMode="External"/><Relationship Id="rId115" Type="http://schemas.openxmlformats.org/officeDocument/2006/relationships/hyperlink" Target="https://gmat.veritasprep.com/gmat/exams/3245755/responses/52738225" TargetMode="External"/><Relationship Id="rId119" Type="http://schemas.openxmlformats.org/officeDocument/2006/relationships/hyperlink" Target="https://gmat.veritasprep.com/gmat/exams/3245755/responses/52738250" TargetMode="External"/><Relationship Id="rId15" Type="http://schemas.openxmlformats.org/officeDocument/2006/relationships/hyperlink" Target="https://gmat.veritasprep.com/gmat/exams/3148381/responses/51038660" TargetMode="External"/><Relationship Id="rId110" Type="http://schemas.openxmlformats.org/officeDocument/2006/relationships/hyperlink" Target="https://gmat.veritasprep.com/gmat/exams/3245755/responses/52738142" TargetMode="External"/><Relationship Id="rId14" Type="http://schemas.openxmlformats.org/officeDocument/2006/relationships/hyperlink" Target="https://gmat.veritasprep.com/gmat/exams/3148381/responses/51038603" TargetMode="External"/><Relationship Id="rId17" Type="http://schemas.openxmlformats.org/officeDocument/2006/relationships/hyperlink" Target="https://gmat.veritasprep.com/gmat/exams/3148381/responses/51038695" TargetMode="External"/><Relationship Id="rId16" Type="http://schemas.openxmlformats.org/officeDocument/2006/relationships/hyperlink" Target="https://gmat.veritasprep.com/gmat/exams/3148381/responses/51038680" TargetMode="External"/><Relationship Id="rId19" Type="http://schemas.openxmlformats.org/officeDocument/2006/relationships/hyperlink" Target="https://gmat.veritasprep.com/gmat/exams/3148381/responses/51038744" TargetMode="External"/><Relationship Id="rId114" Type="http://schemas.openxmlformats.org/officeDocument/2006/relationships/hyperlink" Target="https://gmat.veritasprep.com/gmat/exams/3245755/responses/52738199" TargetMode="External"/><Relationship Id="rId18" Type="http://schemas.openxmlformats.org/officeDocument/2006/relationships/hyperlink" Target="https://gmat.veritasprep.com/gmat/exams/3148381/responses/51038717" TargetMode="External"/><Relationship Id="rId113" Type="http://schemas.openxmlformats.org/officeDocument/2006/relationships/hyperlink" Target="https://gmat.veritasprep.com/gmat/exams/3245755/responses/52738194" TargetMode="External"/><Relationship Id="rId112" Type="http://schemas.openxmlformats.org/officeDocument/2006/relationships/hyperlink" Target="https://gmat.veritasprep.com/gmat/exams/3245755/responses/52738188" TargetMode="External"/><Relationship Id="rId111" Type="http://schemas.openxmlformats.org/officeDocument/2006/relationships/hyperlink" Target="https://gmat.veritasprep.com/gmat/exams/3245755/responses/52738160" TargetMode="External"/><Relationship Id="rId84" Type="http://schemas.openxmlformats.org/officeDocument/2006/relationships/hyperlink" Target="https://gmat.veritasprep.com/gmat/exams/3243868/responses/52700668" TargetMode="External"/><Relationship Id="rId83" Type="http://schemas.openxmlformats.org/officeDocument/2006/relationships/hyperlink" Target="https://gmat.veritasprep.com/gmat/exams/3243868/responses/52700656" TargetMode="External"/><Relationship Id="rId86" Type="http://schemas.openxmlformats.org/officeDocument/2006/relationships/hyperlink" Target="https://gmat.veritasprep.com/gmat/exams/3243868/responses/52700702" TargetMode="External"/><Relationship Id="rId85" Type="http://schemas.openxmlformats.org/officeDocument/2006/relationships/hyperlink" Target="https://gmat.veritasprep.com/gmat/exams/3243868/responses/52700683" TargetMode="External"/><Relationship Id="rId88" Type="http://schemas.openxmlformats.org/officeDocument/2006/relationships/hyperlink" Target="https://gmat.veritasprep.com/gmat/exams/3243868/responses/52700743" TargetMode="External"/><Relationship Id="rId150" Type="http://schemas.openxmlformats.org/officeDocument/2006/relationships/hyperlink" Target="https://gmat.veritasprep.com/gmat/exams/3255747/responses/52889983" TargetMode="External"/><Relationship Id="rId87" Type="http://schemas.openxmlformats.org/officeDocument/2006/relationships/hyperlink" Target="https://gmat.veritasprep.com/gmat/exams/3243868/responses/52700735" TargetMode="External"/><Relationship Id="rId89" Type="http://schemas.openxmlformats.org/officeDocument/2006/relationships/hyperlink" Target="https://gmat.veritasprep.com/gmat/exams/3243868/responses/52700754" TargetMode="External"/><Relationship Id="rId80" Type="http://schemas.openxmlformats.org/officeDocument/2006/relationships/hyperlink" Target="https://gmat.veritasprep.com/gmat/exams/3243868/responses/52700591" TargetMode="External"/><Relationship Id="rId82" Type="http://schemas.openxmlformats.org/officeDocument/2006/relationships/hyperlink" Target="https://gmat.veritasprep.com/gmat/exams/3243868/responses/52700647" TargetMode="External"/><Relationship Id="rId81" Type="http://schemas.openxmlformats.org/officeDocument/2006/relationships/hyperlink" Target="https://gmat.veritasprep.com/gmat/exams/3243868/responses/52700615" TargetMode="External"/><Relationship Id="rId1" Type="http://schemas.openxmlformats.org/officeDocument/2006/relationships/pivotTable" Target="../pivotTables/pivotTable1.xml"/><Relationship Id="rId2" Type="http://schemas.openxmlformats.org/officeDocument/2006/relationships/hyperlink" Target="https://gmat.veritasprep.com/gmat/exams/3148381/responses/51038245" TargetMode="External"/><Relationship Id="rId3" Type="http://schemas.openxmlformats.org/officeDocument/2006/relationships/hyperlink" Target="https://gmat.veritasprep.com/gmat/exams/3148381/responses/51038263" TargetMode="External"/><Relationship Id="rId149" Type="http://schemas.openxmlformats.org/officeDocument/2006/relationships/hyperlink" Target="https://gmat.veritasprep.com/gmat/exams/3255747/responses/52889960" TargetMode="External"/><Relationship Id="rId4" Type="http://schemas.openxmlformats.org/officeDocument/2006/relationships/hyperlink" Target="https://gmat.veritasprep.com/gmat/exams/3148381/responses/51038305" TargetMode="External"/><Relationship Id="rId148" Type="http://schemas.openxmlformats.org/officeDocument/2006/relationships/hyperlink" Target="https://gmat.veritasprep.com/gmat/exams/3255747/responses/52889922" TargetMode="External"/><Relationship Id="rId9" Type="http://schemas.openxmlformats.org/officeDocument/2006/relationships/hyperlink" Target="https://gmat.veritasprep.com/gmat/exams/3148381/responses/51038476" TargetMode="External"/><Relationship Id="rId143" Type="http://schemas.openxmlformats.org/officeDocument/2006/relationships/hyperlink" Target="https://gmat.veritasprep.com/gmat/exams/3245755/responses/52738543" TargetMode="External"/><Relationship Id="rId142" Type="http://schemas.openxmlformats.org/officeDocument/2006/relationships/hyperlink" Target="https://gmat.veritasprep.com/gmat/exams/3245755/responses/52738533" TargetMode="External"/><Relationship Id="rId141" Type="http://schemas.openxmlformats.org/officeDocument/2006/relationships/hyperlink" Target="https://gmat.veritasprep.com/gmat/exams/3245755/responses/52738530" TargetMode="External"/><Relationship Id="rId140" Type="http://schemas.openxmlformats.org/officeDocument/2006/relationships/hyperlink" Target="https://gmat.veritasprep.com/gmat/exams/3245755/responses/52738520" TargetMode="External"/><Relationship Id="rId5" Type="http://schemas.openxmlformats.org/officeDocument/2006/relationships/hyperlink" Target="https://gmat.veritasprep.com/gmat/exams/3148381/responses/51038324" TargetMode="External"/><Relationship Id="rId147" Type="http://schemas.openxmlformats.org/officeDocument/2006/relationships/hyperlink" Target="https://gmat.veritasprep.com/gmat/exams/3255747/responses/52889911" TargetMode="External"/><Relationship Id="rId6" Type="http://schemas.openxmlformats.org/officeDocument/2006/relationships/hyperlink" Target="https://gmat.veritasprep.com/gmat/exams/3148381/responses/51038353" TargetMode="External"/><Relationship Id="rId146" Type="http://schemas.openxmlformats.org/officeDocument/2006/relationships/hyperlink" Target="https://gmat.veritasprep.com/gmat/exams/3255747/responses/52889895" TargetMode="External"/><Relationship Id="rId7" Type="http://schemas.openxmlformats.org/officeDocument/2006/relationships/hyperlink" Target="https://gmat.veritasprep.com/gmat/exams/3148381/responses/51038416" TargetMode="External"/><Relationship Id="rId145" Type="http://schemas.openxmlformats.org/officeDocument/2006/relationships/hyperlink" Target="https://gmat.veritasprep.com/gmat/exams/3245755/responses/52738551" TargetMode="External"/><Relationship Id="rId8" Type="http://schemas.openxmlformats.org/officeDocument/2006/relationships/hyperlink" Target="https://gmat.veritasprep.com/gmat/exams/3148381/responses/51038432" TargetMode="External"/><Relationship Id="rId144" Type="http://schemas.openxmlformats.org/officeDocument/2006/relationships/hyperlink" Target="https://gmat.veritasprep.com/gmat/exams/3245755/responses/52738547" TargetMode="External"/><Relationship Id="rId73" Type="http://schemas.openxmlformats.org/officeDocument/2006/relationships/hyperlink" Target="https://gmat.veritasprep.com/gmat/exams/3240458/responses/52649496" TargetMode="External"/><Relationship Id="rId72" Type="http://schemas.openxmlformats.org/officeDocument/2006/relationships/hyperlink" Target="https://gmat.veritasprep.com/gmat/exams/3240458/responses/52649494" TargetMode="External"/><Relationship Id="rId75" Type="http://schemas.openxmlformats.org/officeDocument/2006/relationships/hyperlink" Target="https://gmat.veritasprep.com/gmat/exams/3243868/responses/52700502" TargetMode="External"/><Relationship Id="rId74" Type="http://schemas.openxmlformats.org/officeDocument/2006/relationships/hyperlink" Target="https://gmat.veritasprep.com/gmat/exams/3243868/responses/52700487" TargetMode="External"/><Relationship Id="rId77" Type="http://schemas.openxmlformats.org/officeDocument/2006/relationships/hyperlink" Target="https://gmat.veritasprep.com/gmat/exams/3243868/responses/52700533" TargetMode="External"/><Relationship Id="rId76" Type="http://schemas.openxmlformats.org/officeDocument/2006/relationships/hyperlink" Target="https://gmat.veritasprep.com/gmat/exams/3243868/responses/52700515" TargetMode="External"/><Relationship Id="rId79" Type="http://schemas.openxmlformats.org/officeDocument/2006/relationships/hyperlink" Target="https://gmat.veritasprep.com/gmat/exams/3243868/responses/52700586" TargetMode="External"/><Relationship Id="rId78" Type="http://schemas.openxmlformats.org/officeDocument/2006/relationships/hyperlink" Target="https://gmat.veritasprep.com/gmat/exams/3243868/responses/52700551" TargetMode="External"/><Relationship Id="rId71" Type="http://schemas.openxmlformats.org/officeDocument/2006/relationships/hyperlink" Target="https://gmat.veritasprep.com/gmat/exams/3240458/responses/52649491" TargetMode="External"/><Relationship Id="rId70" Type="http://schemas.openxmlformats.org/officeDocument/2006/relationships/hyperlink" Target="https://gmat.veritasprep.com/gmat/exams/3240458/responses/52649486" TargetMode="External"/><Relationship Id="rId139" Type="http://schemas.openxmlformats.org/officeDocument/2006/relationships/hyperlink" Target="https://gmat.veritasprep.com/gmat/exams/3245755/responses/52738514" TargetMode="External"/><Relationship Id="rId138" Type="http://schemas.openxmlformats.org/officeDocument/2006/relationships/hyperlink" Target="https://gmat.veritasprep.com/gmat/exams/3245755/responses/52738487" TargetMode="External"/><Relationship Id="rId137" Type="http://schemas.openxmlformats.org/officeDocument/2006/relationships/hyperlink" Target="https://gmat.veritasprep.com/gmat/exams/3245755/responses/52738452" TargetMode="External"/><Relationship Id="rId132" Type="http://schemas.openxmlformats.org/officeDocument/2006/relationships/hyperlink" Target="https://gmat.veritasprep.com/gmat/exams/3245755/responses/52738401" TargetMode="External"/><Relationship Id="rId131" Type="http://schemas.openxmlformats.org/officeDocument/2006/relationships/hyperlink" Target="https://gmat.veritasprep.com/gmat/exams/3245755/responses/52738393" TargetMode="External"/><Relationship Id="rId130" Type="http://schemas.openxmlformats.org/officeDocument/2006/relationships/hyperlink" Target="https://gmat.veritasprep.com/gmat/exams/3245755/responses/52738369" TargetMode="External"/><Relationship Id="rId136" Type="http://schemas.openxmlformats.org/officeDocument/2006/relationships/hyperlink" Target="https://gmat.veritasprep.com/gmat/exams/3245755/responses/52738441" TargetMode="External"/><Relationship Id="rId135" Type="http://schemas.openxmlformats.org/officeDocument/2006/relationships/hyperlink" Target="https://gmat.veritasprep.com/gmat/exams/3245755/responses/52738427" TargetMode="External"/><Relationship Id="rId134" Type="http://schemas.openxmlformats.org/officeDocument/2006/relationships/hyperlink" Target="https://gmat.veritasprep.com/gmat/exams/3245755/responses/52738423" TargetMode="External"/><Relationship Id="rId133" Type="http://schemas.openxmlformats.org/officeDocument/2006/relationships/hyperlink" Target="https://gmat.veritasprep.com/gmat/exams/3245755/responses/52738409" TargetMode="External"/><Relationship Id="rId62" Type="http://schemas.openxmlformats.org/officeDocument/2006/relationships/hyperlink" Target="https://gmat.veritasprep.com/gmat/exams/3240458/responses/52649378" TargetMode="External"/><Relationship Id="rId61" Type="http://schemas.openxmlformats.org/officeDocument/2006/relationships/hyperlink" Target="https://gmat.veritasprep.com/gmat/exams/3240458/responses/52649359" TargetMode="External"/><Relationship Id="rId64" Type="http://schemas.openxmlformats.org/officeDocument/2006/relationships/hyperlink" Target="https://gmat.veritasprep.com/gmat/exams/3240458/responses/52649402" TargetMode="External"/><Relationship Id="rId63" Type="http://schemas.openxmlformats.org/officeDocument/2006/relationships/hyperlink" Target="https://gmat.veritasprep.com/gmat/exams/3240458/responses/52649385" TargetMode="External"/><Relationship Id="rId66" Type="http://schemas.openxmlformats.org/officeDocument/2006/relationships/hyperlink" Target="https://gmat.veritasprep.com/gmat/exams/3240458/responses/52649438" TargetMode="External"/><Relationship Id="rId172" Type="http://schemas.openxmlformats.org/officeDocument/2006/relationships/hyperlink" Target="https://gmat.veritasprep.com/gmat/exams/3255747/responses/52890240" TargetMode="External"/><Relationship Id="rId65" Type="http://schemas.openxmlformats.org/officeDocument/2006/relationships/hyperlink" Target="https://gmat.veritasprep.com/gmat/exams/3240458/responses/52649423" TargetMode="External"/><Relationship Id="rId171" Type="http://schemas.openxmlformats.org/officeDocument/2006/relationships/hyperlink" Target="https://gmat.veritasprep.com/gmat/exams/3255747/responses/52890230" TargetMode="External"/><Relationship Id="rId68" Type="http://schemas.openxmlformats.org/officeDocument/2006/relationships/hyperlink" Target="https://gmat.veritasprep.com/gmat/exams/3240458/responses/52649481" TargetMode="External"/><Relationship Id="rId170" Type="http://schemas.openxmlformats.org/officeDocument/2006/relationships/hyperlink" Target="https://gmat.veritasprep.com/gmat/exams/3255747/responses/52890222" TargetMode="External"/><Relationship Id="rId67" Type="http://schemas.openxmlformats.org/officeDocument/2006/relationships/hyperlink" Target="https://gmat.veritasprep.com/gmat/exams/3240458/responses/52649467" TargetMode="External"/><Relationship Id="rId60" Type="http://schemas.openxmlformats.org/officeDocument/2006/relationships/hyperlink" Target="https://gmat.veritasprep.com/gmat/exams/3240458/responses/52649325" TargetMode="External"/><Relationship Id="rId165" Type="http://schemas.openxmlformats.org/officeDocument/2006/relationships/hyperlink" Target="https://gmat.veritasprep.com/gmat/exams/3255747/responses/52890167" TargetMode="External"/><Relationship Id="rId69" Type="http://schemas.openxmlformats.org/officeDocument/2006/relationships/hyperlink" Target="https://gmat.veritasprep.com/gmat/exams/3240458/responses/52649482" TargetMode="External"/><Relationship Id="rId164" Type="http://schemas.openxmlformats.org/officeDocument/2006/relationships/hyperlink" Target="https://gmat.veritasprep.com/gmat/exams/3255747/responses/52890163" TargetMode="External"/><Relationship Id="rId163" Type="http://schemas.openxmlformats.org/officeDocument/2006/relationships/hyperlink" Target="https://gmat.veritasprep.com/gmat/exams/3255747/responses/52890160" TargetMode="External"/><Relationship Id="rId162" Type="http://schemas.openxmlformats.org/officeDocument/2006/relationships/hyperlink" Target="https://gmat.veritasprep.com/gmat/exams/3255747/responses/52890154" TargetMode="External"/><Relationship Id="rId169" Type="http://schemas.openxmlformats.org/officeDocument/2006/relationships/hyperlink" Target="https://gmat.veritasprep.com/gmat/exams/3255747/responses/52890215" TargetMode="External"/><Relationship Id="rId168" Type="http://schemas.openxmlformats.org/officeDocument/2006/relationships/hyperlink" Target="https://gmat.veritasprep.com/gmat/exams/3255747/responses/52890208" TargetMode="External"/><Relationship Id="rId167" Type="http://schemas.openxmlformats.org/officeDocument/2006/relationships/hyperlink" Target="https://gmat.veritasprep.com/gmat/exams/3255747/responses/52890200" TargetMode="External"/><Relationship Id="rId166" Type="http://schemas.openxmlformats.org/officeDocument/2006/relationships/hyperlink" Target="https://gmat.veritasprep.com/gmat/exams/3255747/responses/52890175" TargetMode="External"/><Relationship Id="rId51" Type="http://schemas.openxmlformats.org/officeDocument/2006/relationships/hyperlink" Target="https://gmat.veritasprep.com/gmat/exams/3240458/responses/52649235" TargetMode="External"/><Relationship Id="rId50" Type="http://schemas.openxmlformats.org/officeDocument/2006/relationships/hyperlink" Target="https://gmat.veritasprep.com/gmat/exams/3240458/responses/52649219" TargetMode="External"/><Relationship Id="rId53" Type="http://schemas.openxmlformats.org/officeDocument/2006/relationships/hyperlink" Target="https://gmat.veritasprep.com/gmat/exams/3240458/responses/52649242" TargetMode="External"/><Relationship Id="rId52" Type="http://schemas.openxmlformats.org/officeDocument/2006/relationships/hyperlink" Target="https://gmat.veritasprep.com/gmat/exams/3240458/responses/52649240" TargetMode="External"/><Relationship Id="rId55" Type="http://schemas.openxmlformats.org/officeDocument/2006/relationships/hyperlink" Target="https://gmat.veritasprep.com/gmat/exams/3240458/responses/52649260" TargetMode="External"/><Relationship Id="rId161" Type="http://schemas.openxmlformats.org/officeDocument/2006/relationships/hyperlink" Target="https://gmat.veritasprep.com/gmat/exams/3255747/responses/52890139" TargetMode="External"/><Relationship Id="rId54" Type="http://schemas.openxmlformats.org/officeDocument/2006/relationships/hyperlink" Target="https://gmat.veritasprep.com/gmat/exams/3240458/responses/52649249" TargetMode="External"/><Relationship Id="rId160" Type="http://schemas.openxmlformats.org/officeDocument/2006/relationships/hyperlink" Target="https://gmat.veritasprep.com/gmat/exams/3255747/responses/52890123" TargetMode="External"/><Relationship Id="rId57" Type="http://schemas.openxmlformats.org/officeDocument/2006/relationships/hyperlink" Target="https://gmat.veritasprep.com/gmat/exams/3240458/responses/52649300" TargetMode="External"/><Relationship Id="rId56" Type="http://schemas.openxmlformats.org/officeDocument/2006/relationships/hyperlink" Target="https://gmat.veritasprep.com/gmat/exams/3240458/responses/52649286" TargetMode="External"/><Relationship Id="rId159" Type="http://schemas.openxmlformats.org/officeDocument/2006/relationships/hyperlink" Target="https://gmat.veritasprep.com/gmat/exams/3255747/responses/52890114" TargetMode="External"/><Relationship Id="rId59" Type="http://schemas.openxmlformats.org/officeDocument/2006/relationships/hyperlink" Target="https://gmat.veritasprep.com/gmat/exams/3240458/responses/52649314" TargetMode="External"/><Relationship Id="rId154" Type="http://schemas.openxmlformats.org/officeDocument/2006/relationships/hyperlink" Target="https://gmat.veritasprep.com/gmat/exams/3255747/responses/52890064" TargetMode="External"/><Relationship Id="rId58" Type="http://schemas.openxmlformats.org/officeDocument/2006/relationships/hyperlink" Target="https://gmat.veritasprep.com/gmat/exams/3240458/responses/52649309" TargetMode="External"/><Relationship Id="rId153" Type="http://schemas.openxmlformats.org/officeDocument/2006/relationships/hyperlink" Target="https://gmat.veritasprep.com/gmat/exams/3255747/responses/52890054" TargetMode="External"/><Relationship Id="rId152" Type="http://schemas.openxmlformats.org/officeDocument/2006/relationships/hyperlink" Target="https://gmat.veritasprep.com/gmat/exams/3255747/responses/52890046" TargetMode="External"/><Relationship Id="rId151" Type="http://schemas.openxmlformats.org/officeDocument/2006/relationships/hyperlink" Target="https://gmat.veritasprep.com/gmat/exams/3255747/responses/52889993" TargetMode="External"/><Relationship Id="rId158" Type="http://schemas.openxmlformats.org/officeDocument/2006/relationships/hyperlink" Target="https://gmat.veritasprep.com/gmat/exams/3255747/responses/52890093" TargetMode="External"/><Relationship Id="rId157" Type="http://schemas.openxmlformats.org/officeDocument/2006/relationships/hyperlink" Target="https://gmat.veritasprep.com/gmat/exams/3255747/responses/52890082" TargetMode="External"/><Relationship Id="rId156" Type="http://schemas.openxmlformats.org/officeDocument/2006/relationships/hyperlink" Target="https://gmat.veritasprep.com/gmat/exams/3255747/responses/52890069" TargetMode="External"/><Relationship Id="rId155" Type="http://schemas.openxmlformats.org/officeDocument/2006/relationships/hyperlink" Target="https://gmat.veritasprep.com/gmat/exams/3255747/responses/52890067" TargetMode="External"/></Relationships>
</file>

<file path=xl/worksheets/_rels/sheet5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manhattanprep.com/gmat/onlineexams/cat_disp.cfm?act=IR_Run&amp;IR_Act=cat_rev_Qview&amp;questionid=2435&amp;theme=simple" TargetMode="External"/><Relationship Id="rId42" Type="http://schemas.openxmlformats.org/officeDocument/2006/relationships/hyperlink" Target="https://www.manhattanprep.com/gmat/onlineexams/cat_disp.cfm?act=IR_Run&amp;IR_Act=cat_rev_Qview&amp;questionid=3368&amp;theme=simple" TargetMode="External"/><Relationship Id="rId41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44" Type="http://schemas.openxmlformats.org/officeDocument/2006/relationships/hyperlink" Target="https://www.manhattanprep.com/gmat/onlineexams/cat_disp.cfm?act=IR_Run&amp;IR_Act=cat_rev_Qview&amp;questionid=2742&amp;theme=simple" TargetMode="External"/><Relationship Id="rId43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46" Type="http://schemas.openxmlformats.org/officeDocument/2006/relationships/hyperlink" Target="https://www.manhattanprep.com/gmat/onlineexams/cat_disp.cfm?act=IR_Run&amp;IR_Act=cat_rev_Qview&amp;questionid=3095&amp;theme=simple" TargetMode="External"/><Relationship Id="rId45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07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06" Type="http://schemas.openxmlformats.org/officeDocument/2006/relationships/hyperlink" Target="https://www.manhattanprep.com/gmat/onlineexams/cat_disp.cfm?act=IR_Run&amp;IR_Act=cat_rev_Qview&amp;questionid=1734&amp;theme=simple" TargetMode="External"/><Relationship Id="rId105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04" Type="http://schemas.openxmlformats.org/officeDocument/2006/relationships/hyperlink" Target="https://www.manhattanprep.com/gmat/onlineexams/cat_disp.cfm?act=IR_Run&amp;IR_Act=cat_rev_Qview&amp;questionid=797&amp;theme=simple" TargetMode="External"/><Relationship Id="rId109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08" Type="http://schemas.openxmlformats.org/officeDocument/2006/relationships/hyperlink" Target="https://www.manhattanprep.com/gmat/onlineexams/cat_disp.cfm?act=IR_Run&amp;IR_Act=cat_rev_Qview&amp;questionid=1213&amp;theme=simple" TargetMode="External"/><Relationship Id="rId48" Type="http://schemas.openxmlformats.org/officeDocument/2006/relationships/hyperlink" Target="https://www.manhattanprep.com/gmat/onlineexams/cat_disp.cfm?act=IR_Run&amp;IR_Act=cat_rev_Qview&amp;questionid=2948&amp;theme=simple" TargetMode="External"/><Relationship Id="rId47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49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03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02" Type="http://schemas.openxmlformats.org/officeDocument/2006/relationships/hyperlink" Target="https://www.manhattanprep.com/gmat/onlineexams/cat_disp.cfm?act=IR_Run&amp;IR_Act=cat_rev_Qview&amp;questionid=2744&amp;theme=simple" TargetMode="External"/><Relationship Id="rId101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00" Type="http://schemas.openxmlformats.org/officeDocument/2006/relationships/hyperlink" Target="https://www.manhattanprep.com/gmat/onlineexams/cat_disp.cfm?act=IR_Run&amp;IR_Act=cat_rev_Qview&amp;questionid=169&amp;theme=simple" TargetMode="External"/><Relationship Id="rId31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30" Type="http://schemas.openxmlformats.org/officeDocument/2006/relationships/hyperlink" Target="https://www.manhattanprep.com/gmat/onlineexams/cat_disp.cfm?act=IR_Run&amp;IR_Act=cat_rev_Qview&amp;questionid=154&amp;theme=simple" TargetMode="External"/><Relationship Id="rId33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32" Type="http://schemas.openxmlformats.org/officeDocument/2006/relationships/hyperlink" Target="https://www.manhattanprep.com/gmat/onlineexams/cat_disp.cfm?act=IR_Run&amp;IR_Act=cat_rev_Qview&amp;questionid=3064&amp;theme=simple" TargetMode="External"/><Relationship Id="rId35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34" Type="http://schemas.openxmlformats.org/officeDocument/2006/relationships/hyperlink" Target="https://www.manhattanprep.com/gmat/onlineexams/cat_disp.cfm?act=IR_Run&amp;IR_Act=cat_rev_Qview&amp;questionid=2470&amp;theme=simple" TargetMode="External"/><Relationship Id="rId37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36" Type="http://schemas.openxmlformats.org/officeDocument/2006/relationships/hyperlink" Target="https://www.manhattanprep.com/gmat/onlineexams/cat_disp.cfm?act=IR_Run&amp;IR_Act=cat_rev_Qview&amp;questionid=1733&amp;theme=simple" TargetMode="External"/><Relationship Id="rId39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38" Type="http://schemas.openxmlformats.org/officeDocument/2006/relationships/hyperlink" Target="https://www.manhattanprep.com/gmat/onlineexams/cat_disp.cfm?act=IR_Run&amp;IR_Act=cat_rev_Qview&amp;questionid=2990&amp;theme=simple" TargetMode="External"/><Relationship Id="rId20" Type="http://schemas.openxmlformats.org/officeDocument/2006/relationships/hyperlink" Target="https://www.manhattanprep.com/gmat/onlineexams/cat_disp.cfm?act=IR_Run&amp;IR_Act=cat_rev_Qview&amp;questionid=3037&amp;theme=simple" TargetMode="External"/><Relationship Id="rId22" Type="http://schemas.openxmlformats.org/officeDocument/2006/relationships/hyperlink" Target="https://www.manhattanprep.com/gmat/onlineexams/cat_disp.cfm?act=IR_Run&amp;IR_Act=cat_rev_Qview&amp;questionid=2974&amp;theme=simple" TargetMode="External"/><Relationship Id="rId21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24" Type="http://schemas.openxmlformats.org/officeDocument/2006/relationships/hyperlink" Target="https://www.manhattanprep.com/gmat/onlineexams/cat_disp.cfm?act=IR_Run&amp;IR_Act=cat_rev_Qview&amp;questionid=3074&amp;theme=simple" TargetMode="External"/><Relationship Id="rId23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29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28" Type="http://schemas.openxmlformats.org/officeDocument/2006/relationships/hyperlink" Target="https://www.manhattanprep.com/gmat/onlineexams/cat_disp.cfm?act=IR_Run&amp;IR_Act=cat_rev_Qview&amp;questionid=1305&amp;theme=simple" TargetMode="External"/><Relationship Id="rId127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26" Type="http://schemas.openxmlformats.org/officeDocument/2006/relationships/hyperlink" Target="https://www.manhattanprep.com/gmat/onlineexams/cat_disp.cfm?act=IR_Run&amp;IR_Act=cat_rev_Qview&amp;questionid=742&amp;theme=simple" TargetMode="External"/><Relationship Id="rId26" Type="http://schemas.openxmlformats.org/officeDocument/2006/relationships/hyperlink" Target="https://www.manhattanprep.com/gmat/onlineexams/cat_disp.cfm?act=IR_Run&amp;IR_Act=cat_rev_Qview&amp;questionid=1510&amp;theme=simple" TargetMode="External"/><Relationship Id="rId121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25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20" Type="http://schemas.openxmlformats.org/officeDocument/2006/relationships/hyperlink" Target="https://www.manhattanprep.com/gmat/onlineexams/cat_disp.cfm?act=IR_Run&amp;IR_Act=cat_rev_Qview&amp;questionid=1307&amp;theme=simple" TargetMode="External"/><Relationship Id="rId28" Type="http://schemas.openxmlformats.org/officeDocument/2006/relationships/hyperlink" Target="https://www.manhattanprep.com/gmat/onlineexams/cat_disp.cfm?act=IR_Run&amp;IR_Act=cat_rev_Qview&amp;questionid=3067&amp;theme=simple" TargetMode="External"/><Relationship Id="rId27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25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29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24" Type="http://schemas.openxmlformats.org/officeDocument/2006/relationships/hyperlink" Target="https://www.manhattanprep.com/gmat/onlineexams/cat_disp.cfm?act=IR_Run&amp;IR_Act=cat_rev_Qview&amp;questionid=460&amp;theme=simple" TargetMode="External"/><Relationship Id="rId123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22" Type="http://schemas.openxmlformats.org/officeDocument/2006/relationships/hyperlink" Target="https://www.manhattanprep.com/gmat/onlineexams/cat_disp.cfm?act=IR_Run&amp;IR_Act=cat_rev_Qview&amp;questionid=31&amp;theme=simple" TargetMode="External"/><Relationship Id="rId95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94" Type="http://schemas.openxmlformats.org/officeDocument/2006/relationships/hyperlink" Target="https://www.manhattanprep.com/gmat/onlineexams/cat_disp.cfm?act=IR_Run&amp;IR_Act=cat_rev_Qview&amp;questionid=745&amp;theme=simple" TargetMode="External"/><Relationship Id="rId97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96" Type="http://schemas.openxmlformats.org/officeDocument/2006/relationships/hyperlink" Target="https://www.manhattanprep.com/gmat/onlineexams/cat_disp.cfm?act=IR_Run&amp;IR_Act=cat_rev_Qview&amp;questionid=768&amp;theme=simple" TargetMode="External"/><Relationship Id="rId11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99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0" Type="http://schemas.openxmlformats.org/officeDocument/2006/relationships/hyperlink" Target="https://www.manhattanprep.com/gmat/onlineexams/cat_disp.cfm?act=IR_Run&amp;IR_Act=cat_rev_Qview&amp;questionid=3084&amp;theme=simple" TargetMode="External"/><Relationship Id="rId98" Type="http://schemas.openxmlformats.org/officeDocument/2006/relationships/hyperlink" Target="https://www.manhattanprep.com/gmat/onlineexams/cat_disp.cfm?act=IR_Run&amp;IR_Act=cat_rev_Qview&amp;questionid=2994&amp;theme=simple" TargetMode="External"/><Relationship Id="rId13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2" Type="http://schemas.openxmlformats.org/officeDocument/2006/relationships/hyperlink" Target="https://www.manhattanprep.com/gmat/onlineexams/cat_disp.cfm?act=IR_Run&amp;IR_Act=cat_rev_Qview&amp;questionid=2892&amp;theme=simple" TargetMode="External"/><Relationship Id="rId91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90" Type="http://schemas.openxmlformats.org/officeDocument/2006/relationships/hyperlink" Target="https://www.manhattanprep.com/gmat/onlineexams/cat_disp.cfm?act=IR_Run&amp;IR_Act=cat_rev_Qview&amp;questionid=3258&amp;theme=simple" TargetMode="External"/><Relationship Id="rId93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92" Type="http://schemas.openxmlformats.org/officeDocument/2006/relationships/hyperlink" Target="https://www.manhattanprep.com/gmat/onlineexams/cat_disp.cfm?act=IR_Run&amp;IR_Act=cat_rev_Qview&amp;questionid=172&amp;theme=simple" TargetMode="External"/><Relationship Id="rId118" Type="http://schemas.openxmlformats.org/officeDocument/2006/relationships/hyperlink" Target="https://www.manhattanprep.com/gmat/onlineexams/cat_disp.cfm?act=IR_Run&amp;IR_Act=cat_rev_Qview&amp;questionid=462&amp;theme=simple" TargetMode="External"/><Relationship Id="rId117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16" Type="http://schemas.openxmlformats.org/officeDocument/2006/relationships/hyperlink" Target="https://www.manhattanprep.com/gmat/onlineexams/cat_disp.cfm?act=IR_Run&amp;IR_Act=cat_rev_Qview&amp;questionid=1509&amp;theme=simple" TargetMode="External"/><Relationship Id="rId115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19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5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10" Type="http://schemas.openxmlformats.org/officeDocument/2006/relationships/hyperlink" Target="https://www.manhattanprep.com/gmat/onlineexams/cat_disp.cfm?act=IR_Run&amp;IR_Act=cat_rev_Qview&amp;questionid=722&amp;theme=simple" TargetMode="External"/><Relationship Id="rId14" Type="http://schemas.openxmlformats.org/officeDocument/2006/relationships/hyperlink" Target="https://www.manhattanprep.com/gmat/onlineexams/cat_disp.cfm?act=IR_Run&amp;IR_Act=cat_rev_Qview&amp;questionid=2440&amp;theme=simple" TargetMode="External"/><Relationship Id="rId17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6" Type="http://schemas.openxmlformats.org/officeDocument/2006/relationships/hyperlink" Target="https://www.manhattanprep.com/gmat/onlineexams/cat_disp.cfm?act=IR_Run&amp;IR_Act=cat_rev_Qview&amp;questionid=529&amp;theme=simple" TargetMode="External"/><Relationship Id="rId19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114" Type="http://schemas.openxmlformats.org/officeDocument/2006/relationships/hyperlink" Target="https://www.manhattanprep.com/gmat/onlineexams/cat_disp.cfm?act=IR_Run&amp;IR_Act=cat_rev_Qview&amp;questionid=759&amp;theme=simple" TargetMode="External"/><Relationship Id="rId18" Type="http://schemas.openxmlformats.org/officeDocument/2006/relationships/hyperlink" Target="https://www.manhattanprep.com/gmat/onlineexams/cat_disp.cfm?act=IR_Run&amp;IR_Act=cat_rev_Qview&amp;questionid=2365&amp;theme=simple" TargetMode="External"/><Relationship Id="rId113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12" Type="http://schemas.openxmlformats.org/officeDocument/2006/relationships/hyperlink" Target="https://www.manhattanprep.com/gmat/onlineexams/cat_disp.cfm?act=IR_Run&amp;IR_Act=cat_rev_Qview&amp;questionid=159&amp;theme=simple" TargetMode="External"/><Relationship Id="rId111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84" Type="http://schemas.openxmlformats.org/officeDocument/2006/relationships/hyperlink" Target="https://www.manhattanprep.com/gmat/onlineexams/cat_disp.cfm?act=IR_Run&amp;IR_Act=cat_rev_Qview&amp;questionid=1501&amp;theme=simple" TargetMode="External"/><Relationship Id="rId83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86" Type="http://schemas.openxmlformats.org/officeDocument/2006/relationships/hyperlink" Target="https://www.manhattanprep.com/gmat/onlineexams/cat_disp.cfm?act=IR_Run&amp;IR_Act=cat_rev_Qview&amp;questionid=1001&amp;theme=simple" TargetMode="External"/><Relationship Id="rId85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88" Type="http://schemas.openxmlformats.org/officeDocument/2006/relationships/hyperlink" Target="https://www.manhattanprep.com/gmat/onlineexams/cat_disp.cfm?act=IR_Run&amp;IR_Act=cat_rev_Qview&amp;questionid=449&amp;theme=simple" TargetMode="External"/><Relationship Id="rId87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89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80" Type="http://schemas.openxmlformats.org/officeDocument/2006/relationships/hyperlink" Target="https://www.manhattanprep.com/gmat/onlineexams/cat_disp.cfm?act=IR_Run&amp;IR_Act=cat_rev_Qview&amp;questionid=101&amp;theme=simple" TargetMode="External"/><Relationship Id="rId82" Type="http://schemas.openxmlformats.org/officeDocument/2006/relationships/hyperlink" Target="https://www.manhattanprep.com/gmat/onlineexams/cat_disp.cfm?act=IR_Run&amp;IR_Act=cat_rev_Qview&amp;questionid=3109&amp;theme=simple" TargetMode="External"/><Relationship Id="rId81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1" Type="http://schemas.openxmlformats.org/officeDocument/2006/relationships/pivotTable" Target="../pivotTables/pivotTable2.xml"/><Relationship Id="rId2" Type="http://schemas.openxmlformats.org/officeDocument/2006/relationships/hyperlink" Target="https://www.manhattanprep.com/gmat/onlineexams/cat_disp.cfm?act=IR_Run&amp;IR_act=RevProbList_CAT&amp;ssid=5690629&amp;q_s_order=1&amp;q_s_dir=1&amp;theme=simple" TargetMode="External"/><Relationship Id="rId3" Type="http://schemas.openxmlformats.org/officeDocument/2006/relationships/hyperlink" Target="https://www.manhattanprep.com/gmat/onlineexams/cat_disp.cfm?act=IR_Run&amp;IR_act=RevProbList_CAT&amp;ssid=5690629&amp;q_s_order=2&amp;q_s_dir=0&amp;theme=simple" TargetMode="External"/><Relationship Id="rId4" Type="http://schemas.openxmlformats.org/officeDocument/2006/relationships/hyperlink" Target="https://www.manhattanprep.com/gmat/onlineexams/cat_disp.cfm?act=IR_Run&amp;IR_act=RevProbList_CAT&amp;ssid=5690629&amp;q_s_order=3&amp;q_s_dir=0&amp;theme=simple" TargetMode="External"/><Relationship Id="rId9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5" Type="http://schemas.openxmlformats.org/officeDocument/2006/relationships/hyperlink" Target="https://www.manhattanprep.com/gmat/onlineexams/cat_disp.cfm?act=IR_Run&amp;IR_act=RevProbList_CAT&amp;ssid=5690629&amp;q_s_order=4&amp;q_s_dir=0&amp;theme=simple" TargetMode="External"/><Relationship Id="rId6" Type="http://schemas.openxmlformats.org/officeDocument/2006/relationships/hyperlink" Target="https://www.manhattanprep.com/gmat/onlineexams/cat_disp.cfm?act=IR_Run&amp;IR_act=RevProbList_CAT&amp;ssid=5690629&amp;q_s_order=5&amp;q_s_dir=0&amp;theme=simple" TargetMode="External"/><Relationship Id="rId7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8" Type="http://schemas.openxmlformats.org/officeDocument/2006/relationships/hyperlink" Target="https://www.manhattanprep.com/gmat/onlineexams/cat_disp.cfm?act=IR_Run&amp;IR_Act=cat_rev_Qview&amp;questionid=29&amp;theme=simple" TargetMode="External"/><Relationship Id="rId73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72" Type="http://schemas.openxmlformats.org/officeDocument/2006/relationships/hyperlink" Target="https://www.manhattanprep.com/gmat/onlineexams/cat_disp.cfm?act=IR_Run&amp;IR_Act=cat_rev_Qview&amp;questionid=502&amp;theme=simple" TargetMode="External"/><Relationship Id="rId75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74" Type="http://schemas.openxmlformats.org/officeDocument/2006/relationships/hyperlink" Target="https://www.manhattanprep.com/gmat/onlineexams/cat_disp.cfm?act=IR_Run&amp;IR_Act=cat_rev_Qview&amp;questionid=334&amp;theme=simple" TargetMode="External"/><Relationship Id="rId77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76" Type="http://schemas.openxmlformats.org/officeDocument/2006/relationships/hyperlink" Target="https://www.manhattanprep.com/gmat/onlineexams/cat_disp.cfm?act=IR_Run&amp;IR_Act=cat_rev_Qview&amp;questionid=688&amp;theme=simple" TargetMode="External"/><Relationship Id="rId79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78" Type="http://schemas.openxmlformats.org/officeDocument/2006/relationships/hyperlink" Target="https://www.manhattanprep.com/gmat/onlineexams/cat_disp.cfm?act=IR_Run&amp;IR_Act=cat_rev_Qview&amp;questionid=1428&amp;theme=simple" TargetMode="External"/><Relationship Id="rId71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70" Type="http://schemas.openxmlformats.org/officeDocument/2006/relationships/hyperlink" Target="https://www.manhattanprep.com/gmat/onlineexams/cat_disp.cfm?act=IR_Run&amp;IR_Act=cat_rev_Qview&amp;questionid=459&amp;theme=simple" TargetMode="External"/><Relationship Id="rId131" Type="http://schemas.openxmlformats.org/officeDocument/2006/relationships/drawing" Target="../drawings/drawing5.xml"/><Relationship Id="rId130" Type="http://schemas.openxmlformats.org/officeDocument/2006/relationships/hyperlink" Target="https://www.manhattanprep.com/gmat/onlineexams/cat_disp.cfm?act=IR_Run&amp;IR_Act=cat_rev_Qview&amp;questionid=1677&amp;theme=simple" TargetMode="External"/><Relationship Id="rId62" Type="http://schemas.openxmlformats.org/officeDocument/2006/relationships/hyperlink" Target="https://www.manhattanprep.com/gmat/onlineexams/cat_disp.cfm?act=IR_Run&amp;IR_Act=cat_rev_Qview&amp;questionid=3319&amp;theme=simple" TargetMode="External"/><Relationship Id="rId61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64" Type="http://schemas.openxmlformats.org/officeDocument/2006/relationships/hyperlink" Target="https://www.manhattanprep.com/gmat/onlineexams/cat_disp.cfm?act=IR_Run&amp;IR_Act=cat_rev_Qview&amp;questionid=902&amp;theme=simple" TargetMode="External"/><Relationship Id="rId63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66" Type="http://schemas.openxmlformats.org/officeDocument/2006/relationships/hyperlink" Target="https://www.manhattanprep.com/gmat/onlineexams/cat_disp.cfm?act=IR_Run&amp;IR_Act=cat_rev_Qview&amp;questionid=3030&amp;theme=simple" TargetMode="External"/><Relationship Id="rId65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68" Type="http://schemas.openxmlformats.org/officeDocument/2006/relationships/hyperlink" Target="https://www.manhattanprep.com/gmat/onlineexams/cat_disp.cfm?act=IR_Run&amp;IR_Act=cat_rev_Qview&amp;questionid=1389&amp;theme=simple" TargetMode="External"/><Relationship Id="rId67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60" Type="http://schemas.openxmlformats.org/officeDocument/2006/relationships/hyperlink" Target="https://www.manhattanprep.com/gmat/onlineexams/cat_disp.cfm?act=IR_Run&amp;IR_Act=cat_rev_Qview&amp;questionid=761&amp;theme=simple" TargetMode="External"/><Relationship Id="rId69" Type="http://schemas.openxmlformats.org/officeDocument/2006/relationships/hyperlink" Target="https://www.manhattanprep.com/gmat/onlineexams/cat_disp.cfm?act=IR_Run&amp;IR_act=RevProbList_CAT&amp;ssid=5686542&amp;stlid=15&amp;theme=simple" TargetMode="External"/><Relationship Id="rId51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50" Type="http://schemas.openxmlformats.org/officeDocument/2006/relationships/hyperlink" Target="https://www.manhattanprep.com/gmat/onlineexams/cat_disp.cfm?act=IR_Run&amp;IR_Act=cat_rev_Qview&amp;questionid=1332&amp;theme=simple" TargetMode="External"/><Relationship Id="rId53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52" Type="http://schemas.openxmlformats.org/officeDocument/2006/relationships/hyperlink" Target="https://www.manhattanprep.com/gmat/onlineexams/cat_disp.cfm?act=IR_Run&amp;IR_Act=cat_rev_Qview&amp;questionid=1787&amp;theme=simple" TargetMode="External"/><Relationship Id="rId55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54" Type="http://schemas.openxmlformats.org/officeDocument/2006/relationships/hyperlink" Target="https://www.manhattanprep.com/gmat/onlineexams/cat_disp.cfm?act=IR_Run&amp;IR_Act=cat_rev_Qview&amp;questionid=1581&amp;theme=simple" TargetMode="External"/><Relationship Id="rId57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56" Type="http://schemas.openxmlformats.org/officeDocument/2006/relationships/hyperlink" Target="https://www.manhattanprep.com/gmat/onlineexams/cat_disp.cfm?act=IR_Run&amp;IR_Act=cat_rev_Qview&amp;questionid=3069&amp;theme=simple" TargetMode="External"/><Relationship Id="rId59" Type="http://schemas.openxmlformats.org/officeDocument/2006/relationships/hyperlink" Target="https://www.manhattanprep.com/gmat/onlineexams/cat_disp.cfm?act=IR_Run&amp;IR_act=RevProbList_CAT&amp;ssid=5690629&amp;stlid=15&amp;theme=simple" TargetMode="External"/><Relationship Id="rId58" Type="http://schemas.openxmlformats.org/officeDocument/2006/relationships/hyperlink" Target="https://www.manhattanprep.com/gmat/onlineexams/cat_disp.cfm?act=IR_Run&amp;IR_Act=cat_rev_Qview&amp;questionid=2925&amp;theme=simple" TargetMode="External"/></Relationships>
</file>

<file path=xl/worksheets/_rels/sheet6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42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41" Type="http://schemas.openxmlformats.org/officeDocument/2006/relationships/hyperlink" Target="https://www.manhattanprep.com/gmat/onlineexams/cat_disp.cfm?act=IR_Run&amp;IR_Act=cat_rev_Qview&amp;questionid=2893&amp;theme=simple" TargetMode="External"/><Relationship Id="rId44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43" Type="http://schemas.openxmlformats.org/officeDocument/2006/relationships/hyperlink" Target="https://www.manhattanprep.com/gmat/onlineexams/cat_disp.cfm?act=IR_Run&amp;IR_Act=cat_rev_Qview&amp;questionid=3134&amp;theme=simple" TargetMode="External"/><Relationship Id="rId46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45" Type="http://schemas.openxmlformats.org/officeDocument/2006/relationships/hyperlink" Target="https://www.manhattanprep.com/gmat/onlineexams/cat_disp.cfm?act=IR_Run&amp;IR_Act=cat_rev_Qview&amp;questionid=3273&amp;theme=simple" TargetMode="External"/><Relationship Id="rId107" Type="http://schemas.openxmlformats.org/officeDocument/2006/relationships/hyperlink" Target="https://www.manhattanprep.com/gmat/onlineexams/cat_disp.cfm?act=IR_Run&amp;IR_Act=cat_rev_Qview&amp;questionid=398&amp;theme=simple" TargetMode="External"/><Relationship Id="rId106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05" Type="http://schemas.openxmlformats.org/officeDocument/2006/relationships/hyperlink" Target="https://www.manhattanprep.com/gmat/onlineexams/cat_disp.cfm?act=IR_Run&amp;IR_Act=cat_rev_Qview&amp;questionid=2871&amp;theme=simple" TargetMode="External"/><Relationship Id="rId104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09" Type="http://schemas.openxmlformats.org/officeDocument/2006/relationships/hyperlink" Target="https://www.manhattanprep.com/gmat/onlineexams/cat_disp.cfm?act=IR_Run&amp;IR_Act=cat_rev_Qview&amp;questionid=562&amp;theme=simple" TargetMode="External"/><Relationship Id="rId108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48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47" Type="http://schemas.openxmlformats.org/officeDocument/2006/relationships/hyperlink" Target="https://www.manhattanprep.com/gmat/onlineexams/cat_disp.cfm?act=IR_Run&amp;IR_Act=cat_rev_Qview&amp;questionid=3103&amp;theme=simple" TargetMode="External"/><Relationship Id="rId49" Type="http://schemas.openxmlformats.org/officeDocument/2006/relationships/hyperlink" Target="https://www.manhattanprep.com/gmat/onlineexams/cat_disp.cfm?act=IR_Run&amp;IR_Act=cat_rev_Qview&amp;questionid=2850&amp;theme=simple" TargetMode="External"/><Relationship Id="rId103" Type="http://schemas.openxmlformats.org/officeDocument/2006/relationships/hyperlink" Target="https://www.manhattanprep.com/gmat/onlineexams/cat_disp.cfm?act=IR_Run&amp;IR_Act=cat_rev_Qview&amp;questionid=2709&amp;theme=simple" TargetMode="External"/><Relationship Id="rId10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01" Type="http://schemas.openxmlformats.org/officeDocument/2006/relationships/hyperlink" Target="https://www.manhattanprep.com/gmat/onlineexams/cat_disp.cfm?act=IR_Run&amp;IR_Act=cat_rev_Qview&amp;questionid=2712&amp;theme=simple" TargetMode="External"/><Relationship Id="rId100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31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30" Type="http://schemas.openxmlformats.org/officeDocument/2006/relationships/hyperlink" Target="https://www.manhattanprep.com/gmat/onlineexams/cat_disp.cfm?act=IR_Run&amp;IR_Act=cat_rev_Qview&amp;questionid=2639&amp;theme=simple" TargetMode="External"/><Relationship Id="rId33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32" Type="http://schemas.openxmlformats.org/officeDocument/2006/relationships/hyperlink" Target="https://www.manhattanprep.com/gmat/onlineexams/cat_disp.cfm?act=IR_Run&amp;IR_Act=cat_rev_Qview&amp;questionid=3378&amp;theme=simple" TargetMode="External"/><Relationship Id="rId35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34" Type="http://schemas.openxmlformats.org/officeDocument/2006/relationships/hyperlink" Target="https://www.manhattanprep.com/gmat/onlineexams/cat_disp.cfm?act=IR_Run&amp;IR_Act=cat_rev_Qview&amp;questionid=749&amp;theme=simple" TargetMode="External"/><Relationship Id="rId37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36" Type="http://schemas.openxmlformats.org/officeDocument/2006/relationships/hyperlink" Target="https://www.manhattanprep.com/gmat/onlineexams/cat_disp.cfm?act=IR_Run&amp;IR_Act=cat_rev_Qview&amp;questionid=3022&amp;theme=simple" TargetMode="External"/><Relationship Id="rId39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38" Type="http://schemas.openxmlformats.org/officeDocument/2006/relationships/hyperlink" Target="https://www.manhattanprep.com/gmat/onlineexams/cat_disp.cfm?act=IR_Run&amp;IR_Act=cat_rev_Qview&amp;questionid=2896&amp;theme=simple" TargetMode="External"/><Relationship Id="rId20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22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21" Type="http://schemas.openxmlformats.org/officeDocument/2006/relationships/hyperlink" Target="https://www.manhattanprep.com/gmat/onlineexams/cat_disp.cfm?act=IR_Run&amp;IR_Act=cat_rev_Qview&amp;questionid=3047&amp;theme=simple" TargetMode="External"/><Relationship Id="rId24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23" Type="http://schemas.openxmlformats.org/officeDocument/2006/relationships/hyperlink" Target="https://www.manhattanprep.com/gmat/onlineexams/cat_disp.cfm?act=IR_Run&amp;IR_Act=cat_rev_Qview&amp;questionid=2649&amp;theme=simple" TargetMode="External"/><Relationship Id="rId129" Type="http://schemas.openxmlformats.org/officeDocument/2006/relationships/hyperlink" Target="https://www.manhattanprep.com/gmat/onlineexams/cat_disp.cfm?act=IR_Run&amp;IR_Act=cat_rev_Qview&amp;questionid=567&amp;theme=simple" TargetMode="External"/><Relationship Id="rId128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27" Type="http://schemas.openxmlformats.org/officeDocument/2006/relationships/hyperlink" Target="https://www.manhattanprep.com/gmat/onlineexams/cat_disp.cfm?act=IR_Run&amp;IR_Act=cat_rev_Qview&amp;questionid=469&amp;theme=simple" TargetMode="External"/><Relationship Id="rId126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26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21" Type="http://schemas.openxmlformats.org/officeDocument/2006/relationships/hyperlink" Target="https://www.manhattanprep.com/gmat/onlineexams/cat_disp.cfm?act=IR_Run&amp;IR_Act=cat_rev_Qview&amp;questionid=412&amp;theme=simple" TargetMode="External"/><Relationship Id="rId25" Type="http://schemas.openxmlformats.org/officeDocument/2006/relationships/hyperlink" Target="https://www.manhattanprep.com/gmat/onlineexams/cat_disp.cfm?act=IR_Run&amp;IR_Act=cat_rev_Qview&amp;questionid=2641&amp;theme=simple" TargetMode="External"/><Relationship Id="rId120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28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27" Type="http://schemas.openxmlformats.org/officeDocument/2006/relationships/hyperlink" Target="https://www.manhattanprep.com/gmat/onlineexams/cat_disp.cfm?act=IR_Run&amp;IR_Act=cat_rev_Qview&amp;questionid=2638&amp;theme=simple" TargetMode="External"/><Relationship Id="rId125" Type="http://schemas.openxmlformats.org/officeDocument/2006/relationships/hyperlink" Target="https://www.manhattanprep.com/gmat/onlineexams/cat_disp.cfm?act=IR_Run&amp;IR_Act=cat_rev_Qview&amp;questionid=712&amp;theme=simple" TargetMode="External"/><Relationship Id="rId29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24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23" Type="http://schemas.openxmlformats.org/officeDocument/2006/relationships/hyperlink" Target="https://www.manhattanprep.com/gmat/onlineexams/cat_disp.cfm?act=IR_Run&amp;IR_Act=cat_rev_Qview&amp;questionid=810&amp;theme=simple" TargetMode="External"/><Relationship Id="rId12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95" Type="http://schemas.openxmlformats.org/officeDocument/2006/relationships/hyperlink" Target="https://www.manhattanprep.com/gmat/onlineexams/cat_disp.cfm?act=IR_Run&amp;IR_Act=cat_rev_Qview&amp;questionid=3264&amp;theme=simple" TargetMode="External"/><Relationship Id="rId94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97" Type="http://schemas.openxmlformats.org/officeDocument/2006/relationships/hyperlink" Target="https://www.manhattanprep.com/gmat/onlineexams/cat_disp.cfm?act=IR_Run&amp;IR_Act=cat_rev_Qview&amp;questionid=2536&amp;theme=simple" TargetMode="External"/><Relationship Id="rId96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1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99" Type="http://schemas.openxmlformats.org/officeDocument/2006/relationships/hyperlink" Target="https://www.manhattanprep.com/gmat/onlineexams/cat_disp.cfm?act=IR_Run&amp;IR_Act=cat_rev_Qview&amp;questionid=3043&amp;theme=simple" TargetMode="External"/><Relationship Id="rId10" Type="http://schemas.openxmlformats.org/officeDocument/2006/relationships/hyperlink" Target="https://www.manhattanprep.com/gmat/onlineexams/cat_disp.cfm?act=IR_Run&amp;IR_Act=cat_rev_Qview&amp;questionid=766&amp;theme=simple" TargetMode="External"/><Relationship Id="rId98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3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2" Type="http://schemas.openxmlformats.org/officeDocument/2006/relationships/hyperlink" Target="https://www.manhattanprep.com/gmat/onlineexams/cat_disp.cfm?act=IR_Run&amp;IR_Act=cat_rev_Qview&amp;questionid=2968&amp;theme=simple" TargetMode="External"/><Relationship Id="rId91" Type="http://schemas.openxmlformats.org/officeDocument/2006/relationships/hyperlink" Target="https://www.manhattanprep.com/gmat/onlineexams/cat_disp.cfm?act=IR_Run&amp;IR_Act=cat_rev_Qview&amp;questionid=671&amp;theme=simple" TargetMode="External"/><Relationship Id="rId90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93" Type="http://schemas.openxmlformats.org/officeDocument/2006/relationships/hyperlink" Target="https://www.manhattanprep.com/gmat/onlineexams/cat_disp.cfm?act=IR_Run&amp;IR_Act=cat_rev_Qview&amp;questionid=2530&amp;theme=simple" TargetMode="External"/><Relationship Id="rId9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18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17" Type="http://schemas.openxmlformats.org/officeDocument/2006/relationships/hyperlink" Target="https://www.manhattanprep.com/gmat/onlineexams/cat_disp.cfm?act=IR_Run&amp;IR_Act=cat_rev_Qview&amp;questionid=1468&amp;theme=simple" TargetMode="External"/><Relationship Id="rId116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15" Type="http://schemas.openxmlformats.org/officeDocument/2006/relationships/hyperlink" Target="https://www.manhattanprep.com/gmat/onlineexams/cat_disp.cfm?act=IR_Run&amp;IR_Act=cat_rev_Qview&amp;questionid=1565&amp;theme=simple" TargetMode="External"/><Relationship Id="rId119" Type="http://schemas.openxmlformats.org/officeDocument/2006/relationships/hyperlink" Target="https://www.manhattanprep.com/gmat/onlineexams/cat_disp.cfm?act=IR_Run&amp;IR_Act=cat_rev_Qview&amp;questionid=891&amp;theme=simple" TargetMode="External"/><Relationship Id="rId15" Type="http://schemas.openxmlformats.org/officeDocument/2006/relationships/hyperlink" Target="https://www.manhattanprep.com/gmat/onlineexams/cat_disp.cfm?act=IR_Run&amp;IR_Act=cat_rev_Qview&amp;questionid=719&amp;theme=simple" TargetMode="External"/><Relationship Id="rId110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4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7" Type="http://schemas.openxmlformats.org/officeDocument/2006/relationships/hyperlink" Target="https://www.manhattanprep.com/gmat/onlineexams/cat_disp.cfm?act=IR_Run&amp;IR_Act=cat_rev_Qview&amp;questionid=3296&amp;theme=simple" TargetMode="External"/><Relationship Id="rId16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9" Type="http://schemas.openxmlformats.org/officeDocument/2006/relationships/hyperlink" Target="https://www.manhattanprep.com/gmat/onlineexams/cat_disp.cfm?act=IR_Run&amp;IR_Act=cat_rev_Qview&amp;questionid=2642&amp;theme=simple" TargetMode="External"/><Relationship Id="rId114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8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13" Type="http://schemas.openxmlformats.org/officeDocument/2006/relationships/hyperlink" Target="https://www.manhattanprep.com/gmat/onlineexams/cat_disp.cfm?act=IR_Run&amp;IR_Act=cat_rev_Qview&amp;questionid=1537&amp;theme=simple" TargetMode="External"/><Relationship Id="rId11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11" Type="http://schemas.openxmlformats.org/officeDocument/2006/relationships/hyperlink" Target="https://www.manhattanprep.com/gmat/onlineexams/cat_disp.cfm?act=IR_Run&amp;IR_Act=cat_rev_Qview&amp;questionid=1126&amp;theme=simple" TargetMode="External"/><Relationship Id="rId84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83" Type="http://schemas.openxmlformats.org/officeDocument/2006/relationships/hyperlink" Target="https://www.manhattanprep.com/gmat/onlineexams/cat_disp.cfm?act=IR_Run&amp;IR_Act=cat_rev_Qview&amp;questionid=1395&amp;theme=simple" TargetMode="External"/><Relationship Id="rId86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85" Type="http://schemas.openxmlformats.org/officeDocument/2006/relationships/hyperlink" Target="https://www.manhattanprep.com/gmat/onlineexams/cat_disp.cfm?act=IR_Run&amp;IR_Act=cat_rev_Qview&amp;questionid=1433&amp;theme=simple" TargetMode="External"/><Relationship Id="rId88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50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87" Type="http://schemas.openxmlformats.org/officeDocument/2006/relationships/hyperlink" Target="https://www.manhattanprep.com/gmat/onlineexams/cat_disp.cfm?act=IR_Run&amp;IR_Act=cat_rev_Qview&amp;questionid=1396&amp;theme=simple" TargetMode="External"/><Relationship Id="rId89" Type="http://schemas.openxmlformats.org/officeDocument/2006/relationships/hyperlink" Target="https://www.manhattanprep.com/gmat/onlineexams/cat_disp.cfm?act=IR_Run&amp;IR_Act=cat_rev_Qview&amp;questionid=273&amp;theme=simple" TargetMode="External"/><Relationship Id="rId80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8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81" Type="http://schemas.openxmlformats.org/officeDocument/2006/relationships/hyperlink" Target="https://www.manhattanprep.com/gmat/onlineexams/cat_disp.cfm?act=IR_Run&amp;IR_Act=cat_rev_Qview&amp;questionid=2516&amp;theme=simple" TargetMode="External"/><Relationship Id="rId1" Type="http://schemas.openxmlformats.org/officeDocument/2006/relationships/pivotTable" Target="../pivotTables/pivotTable3.xml"/><Relationship Id="rId2" Type="http://schemas.openxmlformats.org/officeDocument/2006/relationships/hyperlink" Target="https://www.manhattanprep.com/gmat/onlineexams/cat_disp.cfm?act=IR_Run&amp;IR_act=RevProbList_CAT&amp;ssid=5690612&amp;q_s_order=1&amp;q_s_dir=1&amp;theme=simple" TargetMode="External"/><Relationship Id="rId3" Type="http://schemas.openxmlformats.org/officeDocument/2006/relationships/hyperlink" Target="https://www.manhattanprep.com/gmat/onlineexams/cat_disp.cfm?act=IR_Run&amp;IR_act=RevProbList_CAT&amp;ssid=5690612&amp;q_s_order=2&amp;q_s_dir=0&amp;theme=simple" TargetMode="External"/><Relationship Id="rId149" Type="http://schemas.openxmlformats.org/officeDocument/2006/relationships/hyperlink" Target="https://www.manhattanprep.com/gmat/onlineexams/cat_disp.cfm?act=IR_Run&amp;IR_Act=cat_rev_Qview&amp;questionid=3055&amp;theme=simple" TargetMode="External"/><Relationship Id="rId4" Type="http://schemas.openxmlformats.org/officeDocument/2006/relationships/hyperlink" Target="https://www.manhattanprep.com/gmat/onlineexams/cat_disp.cfm?act=IR_Run&amp;IR_act=RevProbList_CAT&amp;ssid=5690612&amp;q_s_order=3&amp;q_s_dir=0&amp;theme=simple" TargetMode="External"/><Relationship Id="rId148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9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43" Type="http://schemas.openxmlformats.org/officeDocument/2006/relationships/hyperlink" Target="https://www.manhattanprep.com/gmat/onlineexams/cat_disp.cfm?act=IR_Run&amp;IR_Act=cat_rev_Qview&amp;questionid=926&amp;theme=simple" TargetMode="External"/><Relationship Id="rId14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41" Type="http://schemas.openxmlformats.org/officeDocument/2006/relationships/hyperlink" Target="https://www.manhattanprep.com/gmat/onlineexams/cat_disp.cfm?act=IR_Run&amp;IR_Act=cat_rev_Qview&amp;questionid=2659&amp;theme=simple" TargetMode="External"/><Relationship Id="rId140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5" Type="http://schemas.openxmlformats.org/officeDocument/2006/relationships/hyperlink" Target="https://www.manhattanprep.com/gmat/onlineexams/cat_disp.cfm?act=IR_Run&amp;IR_act=RevProbList_CAT&amp;ssid=5690612&amp;q_s_order=4&amp;q_s_dir=0&amp;theme=simple" TargetMode="External"/><Relationship Id="rId147" Type="http://schemas.openxmlformats.org/officeDocument/2006/relationships/hyperlink" Target="https://www.manhattanprep.com/gmat/onlineexams/cat_disp.cfm?act=IR_Run&amp;IR_Act=cat_rev_Qview&amp;questionid=3136&amp;theme=simple" TargetMode="External"/><Relationship Id="rId6" Type="http://schemas.openxmlformats.org/officeDocument/2006/relationships/hyperlink" Target="https://www.manhattanprep.com/gmat/onlineexams/cat_disp.cfm?act=IR_Run&amp;IR_act=RevProbList_CAT&amp;ssid=5690612&amp;q_s_order=5&amp;q_s_dir=0&amp;theme=simple" TargetMode="External"/><Relationship Id="rId146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7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45" Type="http://schemas.openxmlformats.org/officeDocument/2006/relationships/hyperlink" Target="https://www.manhattanprep.com/gmat/onlineexams/cat_disp.cfm?act=IR_Run&amp;IR_Act=cat_rev_Qview&amp;questionid=294&amp;theme=simple" TargetMode="External"/><Relationship Id="rId8" Type="http://schemas.openxmlformats.org/officeDocument/2006/relationships/hyperlink" Target="https://www.manhattanprep.com/gmat/onlineexams/cat_disp.cfm?act=IR_Run&amp;IR_Act=cat_rev_Qview&amp;questionid=1270&amp;theme=simple" TargetMode="External"/><Relationship Id="rId144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73" Type="http://schemas.openxmlformats.org/officeDocument/2006/relationships/hyperlink" Target="https://www.manhattanprep.com/gmat/onlineexams/cat_disp.cfm?act=IR_Run&amp;IR_Act=cat_rev_Qview&amp;questionid=3025&amp;theme=simple" TargetMode="External"/><Relationship Id="rId72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75" Type="http://schemas.openxmlformats.org/officeDocument/2006/relationships/hyperlink" Target="https://www.manhattanprep.com/gmat/onlineexams/cat_disp.cfm?act=IR_Run&amp;IR_Act=cat_rev_Qview&amp;questionid=3377&amp;theme=simple" TargetMode="External"/><Relationship Id="rId74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77" Type="http://schemas.openxmlformats.org/officeDocument/2006/relationships/hyperlink" Target="https://www.manhattanprep.com/gmat/onlineexams/cat_disp.cfm?act=IR_Run&amp;IR_Act=cat_rev_Qview&amp;questionid=584&amp;theme=simple" TargetMode="External"/><Relationship Id="rId76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79" Type="http://schemas.openxmlformats.org/officeDocument/2006/relationships/hyperlink" Target="https://www.manhattanprep.com/gmat/onlineexams/cat_disp.cfm?act=IR_Run&amp;IR_Act=cat_rev_Qview&amp;questionid=3269&amp;theme=simple" TargetMode="External"/><Relationship Id="rId78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71" Type="http://schemas.openxmlformats.org/officeDocument/2006/relationships/hyperlink" Target="https://www.manhattanprep.com/gmat/onlineexams/cat_disp.cfm?act=IR_Run&amp;IR_Act=cat_rev_Qview&amp;questionid=2900&amp;theme=simple" TargetMode="External"/><Relationship Id="rId70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39" Type="http://schemas.openxmlformats.org/officeDocument/2006/relationships/hyperlink" Target="https://www.manhattanprep.com/gmat/onlineexams/cat_disp.cfm?act=IR_Run&amp;IR_Act=cat_rev_Qview&amp;questionid=2658&amp;theme=simple" TargetMode="External"/><Relationship Id="rId138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37" Type="http://schemas.openxmlformats.org/officeDocument/2006/relationships/hyperlink" Target="https://www.manhattanprep.com/gmat/onlineexams/cat_disp.cfm?act=IR_Run&amp;IR_Act=cat_rev_Qview&amp;questionid=2661&amp;theme=simple" TargetMode="External"/><Relationship Id="rId13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31" Type="http://schemas.openxmlformats.org/officeDocument/2006/relationships/hyperlink" Target="https://www.manhattanprep.com/gmat/onlineexams/cat_disp.cfm?act=IR_Run&amp;IR_Act=cat_rev_Qview&amp;questionid=651&amp;theme=simple" TargetMode="External"/><Relationship Id="rId130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36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35" Type="http://schemas.openxmlformats.org/officeDocument/2006/relationships/hyperlink" Target="https://www.manhattanprep.com/gmat/onlineexams/cat_disp.cfm?act=IR_Run&amp;IR_Act=cat_rev_Qview&amp;questionid=660&amp;theme=simple" TargetMode="External"/><Relationship Id="rId134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33" Type="http://schemas.openxmlformats.org/officeDocument/2006/relationships/hyperlink" Target="https://www.manhattanprep.com/gmat/onlineexams/cat_disp.cfm?act=IR_Run&amp;IR_Act=cat_rev_Qview&amp;questionid=625&amp;theme=simple" TargetMode="External"/><Relationship Id="rId62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61" Type="http://schemas.openxmlformats.org/officeDocument/2006/relationships/hyperlink" Target="https://www.manhattanprep.com/gmat/onlineexams/cat_disp.cfm?act=IR_Run&amp;IR_Act=cat_rev_Qview&amp;questionid=1015&amp;theme=simple" TargetMode="External"/><Relationship Id="rId64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63" Type="http://schemas.openxmlformats.org/officeDocument/2006/relationships/hyperlink" Target="https://www.manhattanprep.com/gmat/onlineexams/cat_disp.cfm?act=IR_Run&amp;IR_Act=cat_rev_Qview&amp;questionid=2887&amp;theme=simple" TargetMode="External"/><Relationship Id="rId66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65" Type="http://schemas.openxmlformats.org/officeDocument/2006/relationships/hyperlink" Target="https://www.manhattanprep.com/gmat/onlineexams/cat_disp.cfm?act=IR_Run&amp;IR_Act=cat_rev_Qview&amp;questionid=3371&amp;theme=simple" TargetMode="External"/><Relationship Id="rId68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67" Type="http://schemas.openxmlformats.org/officeDocument/2006/relationships/hyperlink" Target="https://www.manhattanprep.com/gmat/onlineexams/cat_disp.cfm?act=IR_Run&amp;IR_Act=cat_rev_Qview&amp;questionid=3344&amp;theme=simple" TargetMode="External"/><Relationship Id="rId60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69" Type="http://schemas.openxmlformats.org/officeDocument/2006/relationships/hyperlink" Target="https://www.manhattanprep.com/gmat/onlineexams/cat_disp.cfm?act=IR_Run&amp;IR_Act=cat_rev_Qview&amp;questionid=3343&amp;theme=simple" TargetMode="External"/><Relationship Id="rId51" Type="http://schemas.openxmlformats.org/officeDocument/2006/relationships/hyperlink" Target="https://www.manhattanprep.com/gmat/onlineexams/cat_disp.cfm?act=IR_Run&amp;IR_Act=cat_rev_Qview&amp;questionid=536&amp;theme=simple" TargetMode="External"/><Relationship Id="rId50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53" Type="http://schemas.openxmlformats.org/officeDocument/2006/relationships/hyperlink" Target="https://www.manhattanprep.com/gmat/onlineexams/cat_disp.cfm?act=IR_Run&amp;IR_Act=cat_rev_Qview&amp;questionid=298&amp;theme=simple" TargetMode="External"/><Relationship Id="rId52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55" Type="http://schemas.openxmlformats.org/officeDocument/2006/relationships/hyperlink" Target="https://www.manhattanprep.com/gmat/onlineexams/cat_disp.cfm?act=IR_Run&amp;IR_Act=cat_rev_Qview&amp;questionid=297&amp;theme=simple" TargetMode="External"/><Relationship Id="rId54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57" Type="http://schemas.openxmlformats.org/officeDocument/2006/relationships/hyperlink" Target="https://www.manhattanprep.com/gmat/onlineexams/cat_disp.cfm?act=IR_Run&amp;IR_Act=cat_rev_Qview&amp;questionid=3297&amp;theme=simple" TargetMode="External"/><Relationship Id="rId56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59" Type="http://schemas.openxmlformats.org/officeDocument/2006/relationships/hyperlink" Target="https://www.manhattanprep.com/gmat/onlineexams/cat_disp.cfm?act=IR_Run&amp;IR_Act=cat_rev_Qview&amp;questionid=705&amp;theme=simple" TargetMode="External"/><Relationship Id="rId154" Type="http://schemas.openxmlformats.org/officeDocument/2006/relationships/drawing" Target="../drawings/drawing6.xml"/><Relationship Id="rId58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153" Type="http://schemas.openxmlformats.org/officeDocument/2006/relationships/hyperlink" Target="https://www.manhattanprep.com/gmat/onlineexams/cat_disp.cfm?act=IR_Run&amp;IR_Act=cat_rev_Qview&amp;questionid=841&amp;theme=simple" TargetMode="External"/><Relationship Id="rId152" Type="http://schemas.openxmlformats.org/officeDocument/2006/relationships/hyperlink" Target="https://www.manhattanprep.com/gmat/onlineexams/cat_disp.cfm?act=IR_Run&amp;IR_act=RevProbList_CAT&amp;stlid=16&amp;v_explanation=0&amp;ssid=5686507&amp;theme=simple" TargetMode="External"/><Relationship Id="rId151" Type="http://schemas.openxmlformats.org/officeDocument/2006/relationships/hyperlink" Target="https://www.manhattanprep.com/gmat/onlineexams/cat_disp.cfm?act=IR_Run&amp;IR_Act=cat_rev_Qview&amp;questionid=773&amp;theme=simple" TargetMode="Externa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4.xml"/><Relationship Id="rId2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3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4" Type="http://schemas.openxmlformats.org/officeDocument/2006/relationships/hyperlink" Target="https://www.manhattanprep.com/gmat/onlineexams/cat_disp.cfm?act=IR_Run&amp;IR_act=RevProbList_CAT&amp;stlid=16&amp;v_explanation=0&amp;ssid=5690612&amp;theme=simple" TargetMode="External"/><Relationship Id="rId5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5.xml"/><Relationship Id="rId2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5.0"/>
    <col customWidth="1" min="2" max="2" width="17.57"/>
  </cols>
  <sheetData>
    <row r="1">
      <c r="A1" s="2"/>
      <c r="B1" s="4">
        <v>500.0</v>
      </c>
      <c r="C1" s="4"/>
      <c r="D1" s="4">
        <v>600.0</v>
      </c>
      <c r="E1" s="4"/>
      <c r="F1" s="4">
        <v>700.0</v>
      </c>
      <c r="G1" s="4"/>
      <c r="H1" s="4" t="s">
        <v>4</v>
      </c>
      <c r="I1" s="4"/>
      <c r="M1" s="9"/>
      <c r="N1" s="9"/>
      <c r="O1" s="11"/>
    </row>
    <row r="2">
      <c r="A2" s="2" t="s">
        <v>0</v>
      </c>
      <c r="B2" s="13" t="s">
        <v>6</v>
      </c>
      <c r="C2" s="13" t="s">
        <v>13</v>
      </c>
      <c r="D2" s="13" t="s">
        <v>6</v>
      </c>
      <c r="E2" s="13" t="s">
        <v>13</v>
      </c>
      <c r="F2" s="13" t="s">
        <v>6</v>
      </c>
      <c r="G2" s="13" t="s">
        <v>13</v>
      </c>
      <c r="H2" s="13" t="s">
        <v>6</v>
      </c>
      <c r="I2" s="13" t="s">
        <v>13</v>
      </c>
      <c r="M2" s="15"/>
      <c r="N2" s="15"/>
      <c r="O2" s="17"/>
    </row>
    <row r="3">
      <c r="A3" s="2" t="s">
        <v>19</v>
      </c>
      <c r="B3" s="4"/>
      <c r="C3" s="4"/>
      <c r="D3" s="4">
        <v>0.0</v>
      </c>
      <c r="E3" s="4">
        <v>1.0</v>
      </c>
      <c r="F3" s="4">
        <v>2.0</v>
      </c>
      <c r="G3" s="4">
        <v>2.0</v>
      </c>
      <c r="H3" s="4">
        <v>2.0</v>
      </c>
      <c r="I3" s="4">
        <v>3.0</v>
      </c>
      <c r="M3" s="15"/>
      <c r="N3" s="15"/>
      <c r="O3" s="17"/>
    </row>
    <row r="4">
      <c r="A4" s="2" t="s">
        <v>20</v>
      </c>
      <c r="B4" s="4">
        <v>1.0</v>
      </c>
      <c r="C4" s="4">
        <v>1.0</v>
      </c>
      <c r="D4" s="4">
        <v>1.0</v>
      </c>
      <c r="E4" s="4">
        <v>2.0</v>
      </c>
      <c r="F4" s="4">
        <v>2.0</v>
      </c>
      <c r="G4" s="4">
        <v>3.0</v>
      </c>
      <c r="H4" s="4">
        <v>4.0</v>
      </c>
      <c r="I4" s="4">
        <v>6.0</v>
      </c>
      <c r="M4" s="15"/>
      <c r="N4" s="15"/>
      <c r="O4" s="17"/>
    </row>
    <row r="5">
      <c r="A5" s="2" t="s">
        <v>21</v>
      </c>
      <c r="B5" s="4">
        <v>3.0</v>
      </c>
      <c r="C5" s="4">
        <v>3.0</v>
      </c>
      <c r="D5" s="4"/>
      <c r="E5" s="4"/>
      <c r="F5" s="4">
        <v>0.0</v>
      </c>
      <c r="G5" s="4">
        <v>1.0</v>
      </c>
      <c r="H5" s="4">
        <v>3.0</v>
      </c>
      <c r="I5" s="4">
        <v>4.0</v>
      </c>
      <c r="M5" s="15"/>
      <c r="N5" s="15"/>
      <c r="O5" s="17"/>
    </row>
    <row r="6">
      <c r="A6" s="2" t="s">
        <v>22</v>
      </c>
      <c r="B6" s="4">
        <v>1.0</v>
      </c>
      <c r="C6" s="4">
        <v>1.0</v>
      </c>
      <c r="D6" s="4">
        <v>1.0</v>
      </c>
      <c r="E6" s="4">
        <v>1.0</v>
      </c>
      <c r="F6" s="4">
        <v>2.0</v>
      </c>
      <c r="G6" s="4">
        <v>3.0</v>
      </c>
      <c r="H6" s="4">
        <v>4.0</v>
      </c>
      <c r="I6" s="4">
        <v>5.0</v>
      </c>
      <c r="M6" s="15"/>
      <c r="N6" s="15"/>
      <c r="O6" s="17"/>
    </row>
    <row r="7">
      <c r="A7" s="2" t="s">
        <v>23</v>
      </c>
      <c r="B7" s="4">
        <v>1.0</v>
      </c>
      <c r="C7" s="4">
        <v>1.0</v>
      </c>
      <c r="D7" s="4">
        <v>2.0</v>
      </c>
      <c r="E7" s="4">
        <v>2.0</v>
      </c>
      <c r="F7" s="4">
        <v>2.0</v>
      </c>
      <c r="G7" s="4">
        <v>3.0</v>
      </c>
      <c r="H7" s="4">
        <v>5.0</v>
      </c>
      <c r="I7" s="4">
        <v>6.0</v>
      </c>
      <c r="M7" s="15"/>
      <c r="N7" s="15"/>
      <c r="O7" s="17"/>
    </row>
    <row r="8">
      <c r="A8" s="2" t="s">
        <v>24</v>
      </c>
      <c r="B8" s="4"/>
      <c r="C8" s="4"/>
      <c r="D8" s="4"/>
      <c r="E8" s="4"/>
      <c r="F8" s="4">
        <v>1.0</v>
      </c>
      <c r="G8" s="4">
        <v>2.0</v>
      </c>
      <c r="H8" s="4">
        <v>1.0</v>
      </c>
      <c r="I8" s="4">
        <v>2.0</v>
      </c>
      <c r="M8" s="15"/>
      <c r="N8" s="15"/>
      <c r="O8" s="17"/>
    </row>
    <row r="9">
      <c r="A9" s="2" t="s">
        <v>25</v>
      </c>
      <c r="B9" s="4">
        <v>2.0</v>
      </c>
      <c r="C9" s="4">
        <v>2.0</v>
      </c>
      <c r="D9" s="4"/>
      <c r="E9" s="4"/>
      <c r="F9" s="4">
        <v>1.0</v>
      </c>
      <c r="G9" s="4">
        <v>1.0</v>
      </c>
      <c r="H9" s="4">
        <v>3.0</v>
      </c>
      <c r="I9" s="4">
        <v>3.0</v>
      </c>
      <c r="M9" s="15"/>
      <c r="N9" s="15"/>
      <c r="O9" s="17"/>
    </row>
    <row r="10">
      <c r="A10" s="2" t="s">
        <v>26</v>
      </c>
      <c r="B10" s="4"/>
      <c r="C10" s="4"/>
      <c r="D10" s="4">
        <v>1.0</v>
      </c>
      <c r="E10" s="4">
        <v>1.0</v>
      </c>
      <c r="F10" s="4">
        <v>2.0</v>
      </c>
      <c r="G10" s="4">
        <v>3.0</v>
      </c>
      <c r="H10" s="4">
        <v>3.0</v>
      </c>
      <c r="I10" s="4">
        <v>4.0</v>
      </c>
    </row>
    <row r="11">
      <c r="A11" s="2" t="s">
        <v>27</v>
      </c>
      <c r="B11" s="4">
        <v>1.0</v>
      </c>
      <c r="C11" s="4">
        <v>1.0</v>
      </c>
      <c r="D11" s="4">
        <v>2.0</v>
      </c>
      <c r="E11" s="4">
        <v>2.0</v>
      </c>
      <c r="F11" s="4">
        <v>2.0</v>
      </c>
      <c r="G11" s="4">
        <v>4.0</v>
      </c>
      <c r="H11" s="4">
        <v>5.0</v>
      </c>
      <c r="I11" s="4">
        <v>7.0</v>
      </c>
    </row>
    <row r="12">
      <c r="A12" s="9" t="s">
        <v>28</v>
      </c>
      <c r="B12" s="20">
        <f t="shared" ref="B12:I12" si="1">SUM(B3:B11)</f>
        <v>9</v>
      </c>
      <c r="C12" s="20">
        <f t="shared" si="1"/>
        <v>9</v>
      </c>
      <c r="D12" s="20">
        <f t="shared" si="1"/>
        <v>7</v>
      </c>
      <c r="E12" s="20">
        <f t="shared" si="1"/>
        <v>9</v>
      </c>
      <c r="F12" s="20">
        <f t="shared" si="1"/>
        <v>14</v>
      </c>
      <c r="G12" s="20">
        <f t="shared" si="1"/>
        <v>22</v>
      </c>
      <c r="H12" s="20">
        <f t="shared" si="1"/>
        <v>30</v>
      </c>
      <c r="I12" s="20">
        <f t="shared" si="1"/>
        <v>40</v>
      </c>
    </row>
    <row r="13">
      <c r="A13" s="2" t="s">
        <v>32</v>
      </c>
      <c r="B13" s="4">
        <v>16.0</v>
      </c>
      <c r="C13" s="4">
        <v>16.0</v>
      </c>
      <c r="D13" s="4">
        <v>8.0</v>
      </c>
      <c r="E13" s="4">
        <v>11.0</v>
      </c>
      <c r="F13" s="4">
        <v>1.0</v>
      </c>
      <c r="G13" s="4">
        <v>6.0</v>
      </c>
      <c r="H13" s="4">
        <v>25.0</v>
      </c>
      <c r="I13" s="4">
        <v>33.0</v>
      </c>
    </row>
    <row r="14">
      <c r="A14" s="2" t="s">
        <v>33</v>
      </c>
      <c r="B14" s="4">
        <v>8.0</v>
      </c>
      <c r="C14" s="4">
        <v>9.0</v>
      </c>
      <c r="D14" s="4">
        <v>3.0</v>
      </c>
      <c r="E14" s="4">
        <v>6.0</v>
      </c>
      <c r="F14" s="4">
        <v>4.0</v>
      </c>
      <c r="G14" s="4">
        <v>7.0</v>
      </c>
      <c r="H14" s="4">
        <v>15.0</v>
      </c>
      <c r="I14" s="4">
        <v>22.0</v>
      </c>
    </row>
    <row r="15">
      <c r="A15" s="9" t="s">
        <v>28</v>
      </c>
      <c r="B15" s="20">
        <f t="shared" ref="B15:I15" si="2">SUM(B13:B14)</f>
        <v>24</v>
      </c>
      <c r="C15" s="20">
        <f t="shared" si="2"/>
        <v>25</v>
      </c>
      <c r="D15" s="20">
        <f t="shared" si="2"/>
        <v>11</v>
      </c>
      <c r="E15" s="20">
        <f t="shared" si="2"/>
        <v>17</v>
      </c>
      <c r="F15" s="20">
        <f t="shared" si="2"/>
        <v>5</v>
      </c>
      <c r="G15" s="20">
        <f t="shared" si="2"/>
        <v>13</v>
      </c>
      <c r="H15" s="20">
        <f t="shared" si="2"/>
        <v>40</v>
      </c>
      <c r="I15" s="20">
        <f t="shared" si="2"/>
        <v>55</v>
      </c>
    </row>
    <row r="16">
      <c r="A16" s="2" t="s">
        <v>36</v>
      </c>
      <c r="B16" s="4">
        <v>1.0</v>
      </c>
      <c r="C16" s="4">
        <v>1.0</v>
      </c>
      <c r="D16" s="4">
        <v>1.0</v>
      </c>
      <c r="E16" s="4">
        <v>1.0</v>
      </c>
      <c r="F16" s="4">
        <v>0.0</v>
      </c>
      <c r="G16" s="4">
        <v>2.0</v>
      </c>
      <c r="H16" s="4">
        <v>2.0</v>
      </c>
      <c r="I16" s="4">
        <v>4.0</v>
      </c>
    </row>
    <row r="17">
      <c r="A17" s="2" t="s">
        <v>37</v>
      </c>
      <c r="B17" s="4">
        <v>1.0</v>
      </c>
      <c r="C17" s="4">
        <v>1.0</v>
      </c>
      <c r="D17" s="4">
        <v>3.0</v>
      </c>
      <c r="E17" s="4">
        <v>3.0</v>
      </c>
      <c r="F17" s="4">
        <v>2.0</v>
      </c>
      <c r="G17" s="4">
        <v>2.0</v>
      </c>
      <c r="H17" s="4">
        <v>6.0</v>
      </c>
      <c r="I17" s="4">
        <v>6.0</v>
      </c>
    </row>
    <row r="18">
      <c r="A18" s="2" t="s">
        <v>39</v>
      </c>
      <c r="B18" s="4">
        <v>1.0</v>
      </c>
      <c r="C18" s="4">
        <v>1.0</v>
      </c>
      <c r="D18" s="4">
        <v>0.0</v>
      </c>
      <c r="E18" s="4">
        <v>1.0</v>
      </c>
      <c r="F18" s="4">
        <v>2.0</v>
      </c>
      <c r="G18" s="4">
        <v>3.0</v>
      </c>
      <c r="H18" s="4">
        <v>3.0</v>
      </c>
      <c r="I18" s="4">
        <v>5.0</v>
      </c>
    </row>
    <row r="19">
      <c r="A19" s="2" t="s">
        <v>40</v>
      </c>
      <c r="B19" s="4">
        <v>2.0</v>
      </c>
      <c r="C19" s="4">
        <v>2.0</v>
      </c>
      <c r="D19" s="4"/>
      <c r="E19" s="4"/>
      <c r="F19" s="4">
        <v>0.0</v>
      </c>
      <c r="G19" s="4">
        <v>4.0</v>
      </c>
      <c r="H19" s="4">
        <v>2.0</v>
      </c>
      <c r="I19" s="4">
        <v>6.0</v>
      </c>
    </row>
    <row r="20">
      <c r="A20" s="2" t="s">
        <v>41</v>
      </c>
      <c r="B20" s="4"/>
      <c r="C20" s="4"/>
      <c r="D20" s="4">
        <v>3.0</v>
      </c>
      <c r="E20" s="4">
        <v>3.0</v>
      </c>
      <c r="F20" s="4">
        <v>1.0</v>
      </c>
      <c r="G20" s="4">
        <v>1.0</v>
      </c>
      <c r="H20" s="4">
        <v>4.0</v>
      </c>
      <c r="I20" s="4">
        <v>4.0</v>
      </c>
    </row>
    <row r="21">
      <c r="A21" s="2" t="s">
        <v>42</v>
      </c>
      <c r="B21" s="4">
        <v>2.0</v>
      </c>
      <c r="C21" s="4">
        <v>4.0</v>
      </c>
      <c r="D21" s="4">
        <v>2.0</v>
      </c>
      <c r="E21" s="4">
        <v>2.0</v>
      </c>
      <c r="F21" s="4">
        <v>1.0</v>
      </c>
      <c r="G21" s="4">
        <v>2.0</v>
      </c>
      <c r="H21" s="4">
        <v>5.0</v>
      </c>
      <c r="I21" s="4">
        <v>8.0</v>
      </c>
    </row>
    <row r="22">
      <c r="A22" s="2" t="s">
        <v>43</v>
      </c>
      <c r="B22" s="4">
        <v>3.0</v>
      </c>
      <c r="C22" s="4">
        <v>3.0</v>
      </c>
      <c r="D22" s="4">
        <v>1.0</v>
      </c>
      <c r="E22" s="4">
        <v>1.0</v>
      </c>
      <c r="F22" s="4">
        <v>0.0</v>
      </c>
      <c r="G22" s="4">
        <v>1.0</v>
      </c>
      <c r="H22" s="4">
        <v>4.0</v>
      </c>
      <c r="I22" s="4">
        <v>5.0</v>
      </c>
    </row>
    <row r="23">
      <c r="A23" s="2" t="s">
        <v>44</v>
      </c>
      <c r="B23" s="4"/>
      <c r="C23" s="4"/>
      <c r="D23" s="4"/>
      <c r="E23" s="4"/>
      <c r="F23" s="4">
        <v>0.0</v>
      </c>
      <c r="G23" s="4">
        <v>1.0</v>
      </c>
      <c r="H23" s="4">
        <v>0.0</v>
      </c>
      <c r="I23" s="4">
        <v>1.0</v>
      </c>
    </row>
    <row r="24">
      <c r="A24" s="2" t="s">
        <v>46</v>
      </c>
      <c r="B24" s="4">
        <v>2.0</v>
      </c>
      <c r="C24" s="4">
        <v>3.0</v>
      </c>
      <c r="D24" s="4">
        <v>1.0</v>
      </c>
      <c r="E24" s="4">
        <v>1.0</v>
      </c>
      <c r="F24" s="4">
        <v>0.0</v>
      </c>
      <c r="G24" s="4">
        <v>1.0</v>
      </c>
      <c r="H24" s="4">
        <v>3.0</v>
      </c>
      <c r="I24" s="4">
        <v>5.0</v>
      </c>
    </row>
    <row r="25">
      <c r="A25" s="2" t="s">
        <v>47</v>
      </c>
      <c r="B25" s="4">
        <v>1.0</v>
      </c>
      <c r="C25" s="4">
        <v>1.0</v>
      </c>
      <c r="D25" s="4">
        <v>1.0</v>
      </c>
      <c r="E25" s="4">
        <v>2.0</v>
      </c>
      <c r="F25" s="4">
        <v>0.0</v>
      </c>
      <c r="G25" s="4">
        <v>2.0</v>
      </c>
      <c r="H25" s="4">
        <v>2.0</v>
      </c>
      <c r="I25" s="4">
        <v>5.0</v>
      </c>
    </row>
    <row r="26">
      <c r="A26" s="11" t="s">
        <v>48</v>
      </c>
      <c r="B26" s="25">
        <f t="shared" ref="B26:I26" si="3">SUM(B16:B25)</f>
        <v>13</v>
      </c>
      <c r="C26" s="25">
        <f t="shared" si="3"/>
        <v>16</v>
      </c>
      <c r="D26" s="25">
        <f t="shared" si="3"/>
        <v>12</v>
      </c>
      <c r="E26" s="25">
        <f t="shared" si="3"/>
        <v>14</v>
      </c>
      <c r="F26" s="25">
        <f t="shared" si="3"/>
        <v>6</v>
      </c>
      <c r="G26" s="25">
        <f t="shared" si="3"/>
        <v>19</v>
      </c>
      <c r="H26" s="25">
        <f t="shared" si="3"/>
        <v>31</v>
      </c>
      <c r="I26" s="25">
        <f t="shared" si="3"/>
        <v>49</v>
      </c>
    </row>
    <row r="29">
      <c r="A29" s="8" t="s">
        <v>52</v>
      </c>
      <c r="B29" s="26"/>
      <c r="C29" s="26" t="s">
        <v>28</v>
      </c>
      <c r="D29" s="26" t="s">
        <v>28</v>
      </c>
      <c r="E29" s="26" t="s">
        <v>48</v>
      </c>
    </row>
    <row r="30">
      <c r="A30" s="28">
        <v>500.0</v>
      </c>
      <c r="B30" s="29" t="s">
        <v>6</v>
      </c>
      <c r="C30" s="26">
        <v>9.0</v>
      </c>
      <c r="D30" s="26">
        <v>24.0</v>
      </c>
      <c r="E30" s="26">
        <v>13.0</v>
      </c>
    </row>
    <row r="31">
      <c r="A31" s="30"/>
      <c r="B31" s="29" t="s">
        <v>13</v>
      </c>
      <c r="C31" s="26">
        <v>9.0</v>
      </c>
      <c r="D31" s="26">
        <v>25.0</v>
      </c>
      <c r="E31" s="26">
        <v>16.0</v>
      </c>
    </row>
    <row r="32">
      <c r="A32" s="28">
        <v>600.0</v>
      </c>
      <c r="B32" s="29" t="s">
        <v>6</v>
      </c>
      <c r="C32" s="26">
        <v>7.0</v>
      </c>
      <c r="D32" s="26">
        <v>11.0</v>
      </c>
      <c r="E32" s="26">
        <v>12.0</v>
      </c>
    </row>
    <row r="33">
      <c r="A33" s="30"/>
      <c r="B33" s="29" t="s">
        <v>13</v>
      </c>
      <c r="C33" s="26">
        <v>9.0</v>
      </c>
      <c r="D33" s="26">
        <v>17.0</v>
      </c>
      <c r="E33" s="26">
        <v>14.0</v>
      </c>
    </row>
    <row r="34">
      <c r="A34" s="31">
        <v>700.0</v>
      </c>
      <c r="B34" s="32" t="s">
        <v>6</v>
      </c>
      <c r="C34" s="33">
        <v>14.0</v>
      </c>
      <c r="D34" s="33">
        <v>5.0</v>
      </c>
      <c r="E34" s="33">
        <v>6.0</v>
      </c>
    </row>
    <row r="35">
      <c r="A35" s="30"/>
      <c r="B35" s="32" t="s">
        <v>13</v>
      </c>
      <c r="C35" s="33">
        <v>22.0</v>
      </c>
      <c r="D35" s="33">
        <v>13.0</v>
      </c>
      <c r="E35" s="33">
        <v>19.0</v>
      </c>
    </row>
    <row r="36">
      <c r="A36" s="28" t="s">
        <v>4</v>
      </c>
      <c r="B36" s="29" t="s">
        <v>6</v>
      </c>
      <c r="C36" s="26">
        <v>30.0</v>
      </c>
      <c r="D36" s="26">
        <v>40.0</v>
      </c>
      <c r="E36" s="26">
        <v>31.0</v>
      </c>
    </row>
    <row r="37">
      <c r="A37" s="30"/>
      <c r="B37" s="29" t="s">
        <v>13</v>
      </c>
      <c r="C37" s="26">
        <v>40.0</v>
      </c>
      <c r="D37" s="26">
        <v>55.0</v>
      </c>
      <c r="E37" s="26">
        <v>49.0</v>
      </c>
    </row>
  </sheetData>
  <mergeCells count="4">
    <mergeCell ref="A30:A31"/>
    <mergeCell ref="A32:A33"/>
    <mergeCell ref="A34:A35"/>
    <mergeCell ref="A36:A3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7.29"/>
    <col customWidth="1" min="3" max="3" width="17.43"/>
    <col customWidth="1" min="4" max="4" width="23.14"/>
    <col customWidth="1" min="5" max="5" width="19.29"/>
    <col customWidth="1" min="6" max="6" width="11.43"/>
    <col customWidth="1" min="10" max="10" width="17.43"/>
    <col customWidth="1" min="11" max="11" width="23.14"/>
    <col customWidth="1" min="12" max="12" width="19.29"/>
    <col customWidth="1" min="13" max="13" width="11.43"/>
  </cols>
  <sheetData>
    <row r="2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H2" s="3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</row>
    <row r="3">
      <c r="A3" s="5" t="s">
        <v>5</v>
      </c>
      <c r="B3" s="6" t="s">
        <v>6</v>
      </c>
      <c r="C3" s="5">
        <v>1.0</v>
      </c>
      <c r="D3" s="5"/>
      <c r="E3" s="5">
        <v>1.0</v>
      </c>
      <c r="F3" s="5">
        <v>2.0</v>
      </c>
      <c r="H3" s="2" t="s">
        <v>5</v>
      </c>
      <c r="I3" s="8" t="s">
        <v>6</v>
      </c>
      <c r="J3" s="18">
        <f>C3/C4</f>
        <v>1</v>
      </c>
      <c r="K3" s="2"/>
      <c r="L3" s="18">
        <f t="shared" ref="L3:M3" si="1">E3/E4</f>
        <v>1</v>
      </c>
      <c r="M3" s="18">
        <f t="shared" si="1"/>
        <v>1</v>
      </c>
    </row>
    <row r="4">
      <c r="A4" s="5"/>
      <c r="B4" s="6" t="s">
        <v>13</v>
      </c>
      <c r="C4" s="5">
        <v>1.0</v>
      </c>
      <c r="D4" s="5"/>
      <c r="E4" s="5">
        <v>1.0</v>
      </c>
      <c r="F4" s="5">
        <v>2.0</v>
      </c>
      <c r="H4" s="2"/>
      <c r="I4" s="8" t="s">
        <v>13</v>
      </c>
      <c r="J4" s="2">
        <v>1.0</v>
      </c>
      <c r="K4" s="2"/>
      <c r="L4" s="2">
        <v>1.0</v>
      </c>
      <c r="M4" s="2">
        <v>2.0</v>
      </c>
    </row>
    <row r="5">
      <c r="A5" s="5" t="s">
        <v>17</v>
      </c>
      <c r="B5" s="6" t="s">
        <v>6</v>
      </c>
      <c r="C5" s="5">
        <v>2.0</v>
      </c>
      <c r="D5" s="5">
        <v>2.0</v>
      </c>
      <c r="E5" s="5">
        <v>2.0</v>
      </c>
      <c r="F5" s="5">
        <v>6.0</v>
      </c>
      <c r="H5" s="2" t="s">
        <v>17</v>
      </c>
      <c r="I5" s="8" t="s">
        <v>6</v>
      </c>
      <c r="J5" s="23">
        <f t="shared" ref="J5:M5" si="2">C5/C6</f>
        <v>0.6666666667</v>
      </c>
      <c r="K5" s="23">
        <f t="shared" si="2"/>
        <v>0.6666666667</v>
      </c>
      <c r="L5" s="18">
        <f t="shared" si="2"/>
        <v>1</v>
      </c>
      <c r="M5" s="18">
        <f t="shared" si="2"/>
        <v>0.75</v>
      </c>
    </row>
    <row r="6">
      <c r="A6" s="5"/>
      <c r="B6" s="6" t="s">
        <v>13</v>
      </c>
      <c r="C6" s="5">
        <v>3.0</v>
      </c>
      <c r="D6" s="5">
        <v>3.0</v>
      </c>
      <c r="E6" s="5">
        <v>2.0</v>
      </c>
      <c r="F6" s="5">
        <v>8.0</v>
      </c>
      <c r="H6" s="2"/>
      <c r="I6" s="8" t="s">
        <v>13</v>
      </c>
      <c r="J6" s="2">
        <v>3.0</v>
      </c>
      <c r="K6" s="2">
        <v>3.0</v>
      </c>
      <c r="L6" s="2">
        <v>2.0</v>
      </c>
      <c r="M6" s="2">
        <v>8.0</v>
      </c>
    </row>
    <row r="7">
      <c r="A7" s="5" t="s">
        <v>38</v>
      </c>
      <c r="B7" s="6" t="s">
        <v>6</v>
      </c>
      <c r="C7" s="5">
        <v>1.0</v>
      </c>
      <c r="D7" s="5">
        <v>8.0</v>
      </c>
      <c r="E7" s="5">
        <v>10.0</v>
      </c>
      <c r="F7" s="5">
        <v>19.0</v>
      </c>
      <c r="H7" s="2" t="s">
        <v>38</v>
      </c>
      <c r="I7" s="8" t="s">
        <v>6</v>
      </c>
      <c r="J7" s="23">
        <f t="shared" ref="J7:M7" si="3">C7/C8</f>
        <v>0.5</v>
      </c>
      <c r="K7" s="18">
        <f t="shared" si="3"/>
        <v>0.8888888889</v>
      </c>
      <c r="L7" s="18">
        <f t="shared" si="3"/>
        <v>1</v>
      </c>
      <c r="M7" s="18">
        <f t="shared" si="3"/>
        <v>0.9047619048</v>
      </c>
    </row>
    <row r="8">
      <c r="A8" s="5"/>
      <c r="B8" s="6" t="s">
        <v>13</v>
      </c>
      <c r="C8" s="5">
        <v>2.0</v>
      </c>
      <c r="D8" s="5">
        <v>9.0</v>
      </c>
      <c r="E8" s="5">
        <v>10.0</v>
      </c>
      <c r="F8" s="5">
        <v>21.0</v>
      </c>
      <c r="H8" s="2"/>
      <c r="I8" s="8" t="s">
        <v>13</v>
      </c>
      <c r="J8" s="2">
        <v>2.0</v>
      </c>
      <c r="K8" s="2">
        <v>9.0</v>
      </c>
      <c r="L8" s="2">
        <v>10.0</v>
      </c>
      <c r="M8" s="2">
        <v>21.0</v>
      </c>
    </row>
    <row r="9">
      <c r="A9" s="5" t="s">
        <v>31</v>
      </c>
      <c r="B9" s="6" t="s">
        <v>6</v>
      </c>
      <c r="C9" s="5">
        <v>17.0</v>
      </c>
      <c r="D9" s="5">
        <v>19.0</v>
      </c>
      <c r="E9" s="5">
        <v>12.0</v>
      </c>
      <c r="F9" s="5">
        <v>48.0</v>
      </c>
      <c r="H9" s="2" t="s">
        <v>31</v>
      </c>
      <c r="I9" s="8" t="s">
        <v>6</v>
      </c>
      <c r="J9" s="18">
        <f t="shared" ref="J9:M9" si="4">C9/C10</f>
        <v>0.85</v>
      </c>
      <c r="K9" s="18">
        <f t="shared" si="4"/>
        <v>0.7307692308</v>
      </c>
      <c r="L9" s="18">
        <f t="shared" si="4"/>
        <v>0.75</v>
      </c>
      <c r="M9" s="18">
        <f t="shared" si="4"/>
        <v>0.7741935484</v>
      </c>
    </row>
    <row r="10">
      <c r="A10" s="5"/>
      <c r="B10" s="6" t="s">
        <v>13</v>
      </c>
      <c r="C10" s="5">
        <v>20.0</v>
      </c>
      <c r="D10" s="5">
        <v>26.0</v>
      </c>
      <c r="E10" s="5">
        <v>16.0</v>
      </c>
      <c r="F10" s="5">
        <v>62.0</v>
      </c>
      <c r="H10" s="2"/>
      <c r="I10" s="8" t="s">
        <v>13</v>
      </c>
      <c r="J10" s="2">
        <v>20.0</v>
      </c>
      <c r="K10" s="2">
        <v>26.0</v>
      </c>
      <c r="L10" s="2">
        <v>16.0</v>
      </c>
      <c r="M10" s="2">
        <v>62.0</v>
      </c>
    </row>
    <row r="11">
      <c r="A11" s="5" t="s">
        <v>35</v>
      </c>
      <c r="B11" s="6" t="s">
        <v>6</v>
      </c>
      <c r="C11" s="5">
        <v>15.0</v>
      </c>
      <c r="D11" s="5">
        <v>8.0</v>
      </c>
      <c r="E11" s="5">
        <v>18.0</v>
      </c>
      <c r="F11" s="5">
        <v>41.0</v>
      </c>
      <c r="H11" s="2" t="s">
        <v>35</v>
      </c>
      <c r="I11" s="8" t="s">
        <v>6</v>
      </c>
      <c r="J11" s="18">
        <f t="shared" ref="J11:M11" si="5">C11/C12</f>
        <v>0.6</v>
      </c>
      <c r="K11" s="27">
        <f t="shared" si="5"/>
        <v>0.4705882353</v>
      </c>
      <c r="L11" s="23">
        <f t="shared" si="5"/>
        <v>0.5806451613</v>
      </c>
      <c r="M11" s="18">
        <f t="shared" si="5"/>
        <v>0.5616438356</v>
      </c>
    </row>
    <row r="12">
      <c r="A12" s="5"/>
      <c r="B12" s="6" t="s">
        <v>13</v>
      </c>
      <c r="C12" s="5">
        <v>25.0</v>
      </c>
      <c r="D12" s="5">
        <v>17.0</v>
      </c>
      <c r="E12" s="5">
        <v>31.0</v>
      </c>
      <c r="F12" s="5">
        <v>73.0</v>
      </c>
      <c r="H12" s="2"/>
      <c r="I12" s="8" t="s">
        <v>13</v>
      </c>
      <c r="J12" s="2">
        <v>25.0</v>
      </c>
      <c r="K12" s="2">
        <v>17.0</v>
      </c>
      <c r="L12" s="2">
        <v>31.0</v>
      </c>
      <c r="M12" s="2">
        <v>73.0</v>
      </c>
    </row>
    <row r="13">
      <c r="A13" s="5" t="s">
        <v>51</v>
      </c>
      <c r="B13" s="6" t="s">
        <v>6</v>
      </c>
      <c r="C13" s="5">
        <v>1.0</v>
      </c>
      <c r="D13" s="5">
        <v>0.0</v>
      </c>
      <c r="E13" s="5">
        <v>1.0</v>
      </c>
      <c r="F13" s="5">
        <v>2.0</v>
      </c>
      <c r="H13" s="2" t="s">
        <v>51</v>
      </c>
      <c r="I13" s="8" t="s">
        <v>6</v>
      </c>
      <c r="J13" s="23">
        <f t="shared" ref="J13:M13" si="6">C13/C14</f>
        <v>0.3333333333</v>
      </c>
      <c r="K13" s="23">
        <f t="shared" si="6"/>
        <v>0</v>
      </c>
      <c r="L13" s="23">
        <f t="shared" si="6"/>
        <v>0.1666666667</v>
      </c>
      <c r="M13" s="18">
        <f t="shared" si="6"/>
        <v>0.1428571429</v>
      </c>
    </row>
    <row r="14">
      <c r="A14" s="5"/>
      <c r="B14" s="6" t="s">
        <v>13</v>
      </c>
      <c r="C14" s="5">
        <v>3.0</v>
      </c>
      <c r="D14" s="5">
        <v>5.0</v>
      </c>
      <c r="E14" s="5">
        <v>6.0</v>
      </c>
      <c r="F14" s="5">
        <v>14.0</v>
      </c>
      <c r="H14" s="2"/>
      <c r="I14" s="8" t="s">
        <v>13</v>
      </c>
      <c r="J14" s="2">
        <v>3.0</v>
      </c>
      <c r="K14" s="2">
        <v>5.0</v>
      </c>
      <c r="L14" s="2">
        <v>6.0</v>
      </c>
      <c r="M14" s="2">
        <v>14.0</v>
      </c>
    </row>
    <row r="15">
      <c r="A15" s="5" t="s">
        <v>4</v>
      </c>
      <c r="B15" s="6" t="s">
        <v>6</v>
      </c>
      <c r="C15" s="5">
        <v>37.0</v>
      </c>
      <c r="D15" s="5">
        <v>37.0</v>
      </c>
      <c r="E15" s="5">
        <v>44.0</v>
      </c>
      <c r="F15" s="5">
        <v>118.0</v>
      </c>
      <c r="H15" s="2" t="s">
        <v>4</v>
      </c>
      <c r="I15" s="8" t="s">
        <v>6</v>
      </c>
      <c r="J15" s="18">
        <f t="shared" ref="J15:M15" si="7">C15/C16</f>
        <v>0.6851851852</v>
      </c>
      <c r="K15" s="18">
        <f t="shared" si="7"/>
        <v>0.6166666667</v>
      </c>
      <c r="L15" s="18">
        <f t="shared" si="7"/>
        <v>0.6666666667</v>
      </c>
      <c r="M15" s="18">
        <f t="shared" si="7"/>
        <v>0.6555555556</v>
      </c>
    </row>
    <row r="16">
      <c r="A16" s="5"/>
      <c r="B16" s="6" t="s">
        <v>13</v>
      </c>
      <c r="C16" s="5">
        <v>54.0</v>
      </c>
      <c r="D16" s="5">
        <v>60.0</v>
      </c>
      <c r="E16" s="5">
        <v>66.0</v>
      </c>
      <c r="F16" s="5">
        <v>180.0</v>
      </c>
      <c r="H16" s="2"/>
      <c r="I16" s="8" t="s">
        <v>13</v>
      </c>
      <c r="J16" s="2">
        <v>54.0</v>
      </c>
      <c r="K16" s="2">
        <v>60.0</v>
      </c>
      <c r="L16" s="2">
        <v>66.0</v>
      </c>
      <c r="M16" s="2">
        <v>180.0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7"/>
      <c r="B1" s="7" t="s">
        <v>7</v>
      </c>
      <c r="C1" s="7" t="s">
        <v>8</v>
      </c>
      <c r="D1" s="10" t="s">
        <v>9</v>
      </c>
      <c r="E1" s="10" t="s">
        <v>10</v>
      </c>
      <c r="F1" s="10" t="s">
        <v>11</v>
      </c>
      <c r="G1" s="12"/>
    </row>
    <row r="2">
      <c r="A2" s="14" t="s">
        <v>12</v>
      </c>
      <c r="B2" s="14">
        <v>1.0</v>
      </c>
      <c r="C2" s="16" t="s">
        <v>14</v>
      </c>
      <c r="D2" s="16" t="s">
        <v>15</v>
      </c>
      <c r="E2" s="14" t="s">
        <v>16</v>
      </c>
      <c r="F2" s="14">
        <v>462.0</v>
      </c>
      <c r="G2" s="14" t="s">
        <v>17</v>
      </c>
      <c r="H2" s="19" t="s">
        <v>18</v>
      </c>
    </row>
    <row r="3">
      <c r="A3" s="14" t="s">
        <v>12</v>
      </c>
      <c r="B3" s="14">
        <v>2.0</v>
      </c>
      <c r="C3" s="16" t="s">
        <v>14</v>
      </c>
      <c r="D3" s="16" t="s">
        <v>29</v>
      </c>
      <c r="E3" s="14" t="s">
        <v>30</v>
      </c>
      <c r="F3" s="14">
        <v>7512.0</v>
      </c>
      <c r="G3" s="14" t="s">
        <v>31</v>
      </c>
      <c r="H3" s="19" t="s">
        <v>18</v>
      </c>
    </row>
    <row r="4">
      <c r="A4" s="14" t="s">
        <v>12</v>
      </c>
      <c r="B4" s="21">
        <v>3.0</v>
      </c>
      <c r="C4" s="22"/>
      <c r="D4" s="22" t="s">
        <v>29</v>
      </c>
      <c r="E4" s="21" t="s">
        <v>34</v>
      </c>
      <c r="F4" s="21">
        <v>7158.0</v>
      </c>
      <c r="G4" s="21" t="s">
        <v>35</v>
      </c>
      <c r="H4" s="24" t="s">
        <v>18</v>
      </c>
    </row>
    <row r="5">
      <c r="A5" s="14" t="s">
        <v>12</v>
      </c>
      <c r="B5" s="14">
        <v>4.0</v>
      </c>
      <c r="C5" s="16" t="s">
        <v>14</v>
      </c>
      <c r="D5" s="16" t="s">
        <v>29</v>
      </c>
      <c r="E5" s="14" t="s">
        <v>45</v>
      </c>
      <c r="F5" s="14">
        <v>10230.0</v>
      </c>
      <c r="G5" s="14" t="s">
        <v>31</v>
      </c>
      <c r="H5" s="19" t="s">
        <v>18</v>
      </c>
    </row>
    <row r="6">
      <c r="A6" s="14" t="s">
        <v>12</v>
      </c>
      <c r="B6" s="14">
        <v>5.0</v>
      </c>
      <c r="C6" s="16" t="s">
        <v>14</v>
      </c>
      <c r="D6" s="16" t="s">
        <v>15</v>
      </c>
      <c r="E6" s="14" t="s">
        <v>49</v>
      </c>
      <c r="F6" s="14">
        <v>219.0</v>
      </c>
      <c r="G6" s="14" t="s">
        <v>35</v>
      </c>
      <c r="H6" s="19" t="s">
        <v>18</v>
      </c>
    </row>
    <row r="7">
      <c r="A7" s="14" t="s">
        <v>12</v>
      </c>
      <c r="B7" s="21">
        <v>6.0</v>
      </c>
      <c r="C7" s="22"/>
      <c r="D7" s="22" t="s">
        <v>29</v>
      </c>
      <c r="E7" s="21" t="s">
        <v>50</v>
      </c>
      <c r="F7" s="21">
        <v>9927.0</v>
      </c>
      <c r="G7" s="21" t="s">
        <v>51</v>
      </c>
      <c r="H7" s="24" t="s">
        <v>18</v>
      </c>
    </row>
    <row r="8">
      <c r="A8" s="14" t="s">
        <v>12</v>
      </c>
      <c r="B8" s="14">
        <v>7.0</v>
      </c>
      <c r="C8" s="16" t="s">
        <v>14</v>
      </c>
      <c r="D8" s="16" t="s">
        <v>29</v>
      </c>
      <c r="E8" s="14" t="s">
        <v>53</v>
      </c>
      <c r="F8" s="14">
        <v>129.0</v>
      </c>
      <c r="G8" s="14" t="s">
        <v>31</v>
      </c>
      <c r="H8" s="19" t="s">
        <v>18</v>
      </c>
    </row>
    <row r="9">
      <c r="A9" s="14" t="s">
        <v>12</v>
      </c>
      <c r="B9" s="14">
        <v>8.0</v>
      </c>
      <c r="C9" s="16" t="s">
        <v>14</v>
      </c>
      <c r="D9" s="16" t="s">
        <v>29</v>
      </c>
      <c r="E9" s="14" t="s">
        <v>54</v>
      </c>
      <c r="F9" s="14">
        <v>7527.0</v>
      </c>
      <c r="G9" s="14" t="s">
        <v>35</v>
      </c>
      <c r="H9" s="19" t="s">
        <v>18</v>
      </c>
    </row>
    <row r="10">
      <c r="A10" s="14" t="s">
        <v>12</v>
      </c>
      <c r="B10" s="14">
        <v>9.0</v>
      </c>
      <c r="C10" s="16" t="s">
        <v>14</v>
      </c>
      <c r="D10" s="16" t="s">
        <v>15</v>
      </c>
      <c r="E10" s="14" t="s">
        <v>55</v>
      </c>
      <c r="F10" s="14">
        <v>3678.0</v>
      </c>
      <c r="G10" s="14" t="s">
        <v>51</v>
      </c>
      <c r="H10" s="19" t="s">
        <v>18</v>
      </c>
    </row>
    <row r="11">
      <c r="A11" s="14" t="s">
        <v>12</v>
      </c>
      <c r="B11" s="21">
        <v>10.0</v>
      </c>
      <c r="C11" s="22"/>
      <c r="D11" s="22" t="s">
        <v>15</v>
      </c>
      <c r="E11" s="21" t="s">
        <v>56</v>
      </c>
      <c r="F11" s="21">
        <v>8298.0</v>
      </c>
      <c r="G11" s="21" t="s">
        <v>51</v>
      </c>
      <c r="H11" s="24" t="s">
        <v>18</v>
      </c>
    </row>
    <row r="12">
      <c r="A12" s="14" t="s">
        <v>12</v>
      </c>
      <c r="B12" s="21">
        <v>11.0</v>
      </c>
      <c r="C12" s="22"/>
      <c r="D12" s="22" t="s">
        <v>29</v>
      </c>
      <c r="E12" s="21" t="s">
        <v>57</v>
      </c>
      <c r="F12" s="21">
        <v>1158.0</v>
      </c>
      <c r="G12" s="21" t="s">
        <v>51</v>
      </c>
      <c r="H12" s="24" t="s">
        <v>18</v>
      </c>
    </row>
    <row r="13">
      <c r="A13" s="14" t="s">
        <v>12</v>
      </c>
      <c r="B13" s="21">
        <v>12.0</v>
      </c>
      <c r="C13" s="22"/>
      <c r="D13" s="22" t="s">
        <v>15</v>
      </c>
      <c r="E13" s="21" t="s">
        <v>58</v>
      </c>
      <c r="F13" s="21">
        <v>4023.0</v>
      </c>
      <c r="G13" s="21" t="s">
        <v>51</v>
      </c>
      <c r="H13" s="24" t="s">
        <v>18</v>
      </c>
    </row>
    <row r="14">
      <c r="A14" s="14" t="s">
        <v>12</v>
      </c>
      <c r="B14" s="14">
        <v>13.0</v>
      </c>
      <c r="C14" s="16" t="s">
        <v>14</v>
      </c>
      <c r="D14" s="16" t="s">
        <v>29</v>
      </c>
      <c r="E14" s="14" t="s">
        <v>59</v>
      </c>
      <c r="F14" s="14">
        <v>12444.0</v>
      </c>
      <c r="G14" s="14" t="s">
        <v>31</v>
      </c>
      <c r="H14" s="19" t="s">
        <v>18</v>
      </c>
    </row>
    <row r="15">
      <c r="A15" s="14" t="s">
        <v>12</v>
      </c>
      <c r="B15" s="21">
        <v>14.0</v>
      </c>
      <c r="C15" s="22"/>
      <c r="D15" s="22" t="s">
        <v>29</v>
      </c>
      <c r="E15" s="21" t="s">
        <v>60</v>
      </c>
      <c r="F15" s="21">
        <v>3537.0</v>
      </c>
      <c r="G15" s="21" t="s">
        <v>31</v>
      </c>
      <c r="H15" s="24" t="s">
        <v>18</v>
      </c>
    </row>
    <row r="16">
      <c r="A16" s="14" t="s">
        <v>12</v>
      </c>
      <c r="B16" s="14">
        <v>15.0</v>
      </c>
      <c r="C16" s="16" t="s">
        <v>14</v>
      </c>
      <c r="D16" s="16" t="s">
        <v>15</v>
      </c>
      <c r="E16" s="14" t="s">
        <v>61</v>
      </c>
      <c r="F16" s="14">
        <v>3204.0</v>
      </c>
      <c r="G16" s="14" t="s">
        <v>31</v>
      </c>
      <c r="H16" s="19" t="s">
        <v>18</v>
      </c>
    </row>
    <row r="17">
      <c r="A17" s="14" t="s">
        <v>12</v>
      </c>
      <c r="B17" s="21">
        <v>16.0</v>
      </c>
      <c r="C17" s="22"/>
      <c r="D17" s="22" t="s">
        <v>15</v>
      </c>
      <c r="E17" s="21" t="s">
        <v>62</v>
      </c>
      <c r="F17" s="21">
        <v>7653.0</v>
      </c>
      <c r="G17" s="21" t="s">
        <v>35</v>
      </c>
      <c r="H17" s="24" t="s">
        <v>18</v>
      </c>
    </row>
    <row r="18">
      <c r="A18" s="14" t="s">
        <v>12</v>
      </c>
      <c r="B18" s="14">
        <v>17.0</v>
      </c>
      <c r="C18" s="16" t="s">
        <v>14</v>
      </c>
      <c r="D18" s="16" t="s">
        <v>29</v>
      </c>
      <c r="E18" s="14" t="s">
        <v>63</v>
      </c>
      <c r="F18" s="14">
        <v>1179.0</v>
      </c>
      <c r="G18" s="14" t="s">
        <v>31</v>
      </c>
      <c r="H18" s="19" t="s">
        <v>18</v>
      </c>
    </row>
    <row r="19">
      <c r="A19" s="14" t="s">
        <v>12</v>
      </c>
      <c r="B19" s="14">
        <v>18.0</v>
      </c>
      <c r="C19" s="16" t="s">
        <v>14</v>
      </c>
      <c r="D19" s="16" t="s">
        <v>29</v>
      </c>
      <c r="E19" s="14" t="s">
        <v>64</v>
      </c>
      <c r="F19" s="14">
        <v>8817.0</v>
      </c>
      <c r="G19" s="14" t="s">
        <v>31</v>
      </c>
      <c r="H19" s="19" t="s">
        <v>18</v>
      </c>
    </row>
    <row r="20">
      <c r="A20" s="14" t="s">
        <v>12</v>
      </c>
      <c r="B20" s="14">
        <v>19.0</v>
      </c>
      <c r="C20" s="16" t="s">
        <v>14</v>
      </c>
      <c r="D20" s="16" t="s">
        <v>29</v>
      </c>
      <c r="E20" s="14" t="s">
        <v>65</v>
      </c>
      <c r="F20" s="14">
        <v>10245.0</v>
      </c>
      <c r="G20" s="14" t="s">
        <v>31</v>
      </c>
      <c r="H20" s="19" t="s">
        <v>18</v>
      </c>
    </row>
    <row r="21">
      <c r="A21" s="14" t="s">
        <v>12</v>
      </c>
      <c r="B21" s="14">
        <v>20.0</v>
      </c>
      <c r="C21" s="16" t="s">
        <v>14</v>
      </c>
      <c r="D21" s="16" t="s">
        <v>15</v>
      </c>
      <c r="E21" s="14" t="s">
        <v>66</v>
      </c>
      <c r="F21" s="14">
        <v>7851.0</v>
      </c>
      <c r="G21" s="14" t="s">
        <v>31</v>
      </c>
      <c r="H21" s="19" t="s">
        <v>18</v>
      </c>
    </row>
    <row r="22">
      <c r="A22" s="14" t="s">
        <v>12</v>
      </c>
      <c r="B22" s="21">
        <v>21.0</v>
      </c>
      <c r="C22" s="22"/>
      <c r="D22" s="22" t="s">
        <v>29</v>
      </c>
      <c r="E22" s="21" t="s">
        <v>67</v>
      </c>
      <c r="F22" s="21">
        <v>14973.0</v>
      </c>
      <c r="G22" s="21" t="s">
        <v>31</v>
      </c>
      <c r="H22" s="24" t="s">
        <v>18</v>
      </c>
    </row>
    <row r="23">
      <c r="A23" s="14" t="s">
        <v>12</v>
      </c>
      <c r="B23" s="14">
        <v>22.0</v>
      </c>
      <c r="C23" s="16" t="s">
        <v>14</v>
      </c>
      <c r="D23" s="16" t="s">
        <v>15</v>
      </c>
      <c r="E23" s="14" t="s">
        <v>68</v>
      </c>
      <c r="F23" s="14">
        <v>7125.0</v>
      </c>
      <c r="G23" s="14" t="s">
        <v>51</v>
      </c>
      <c r="H23" s="19" t="s">
        <v>18</v>
      </c>
    </row>
    <row r="24">
      <c r="A24" s="14" t="s">
        <v>12</v>
      </c>
      <c r="B24" s="14">
        <v>23.0</v>
      </c>
      <c r="C24" s="16" t="s">
        <v>14</v>
      </c>
      <c r="D24" s="16" t="s">
        <v>29</v>
      </c>
      <c r="E24" s="14" t="s">
        <v>74</v>
      </c>
      <c r="F24" s="14">
        <v>990.0</v>
      </c>
      <c r="G24" s="14" t="s">
        <v>35</v>
      </c>
      <c r="H24" s="19" t="s">
        <v>18</v>
      </c>
    </row>
    <row r="25">
      <c r="A25" s="14" t="s">
        <v>12</v>
      </c>
      <c r="B25" s="14">
        <v>24.0</v>
      </c>
      <c r="C25" s="16" t="s">
        <v>14</v>
      </c>
      <c r="D25" s="16" t="s">
        <v>29</v>
      </c>
      <c r="E25" s="14" t="s">
        <v>76</v>
      </c>
      <c r="F25" s="14">
        <v>7629.0</v>
      </c>
      <c r="G25" s="14" t="s">
        <v>35</v>
      </c>
      <c r="H25" s="19" t="s">
        <v>18</v>
      </c>
    </row>
    <row r="26">
      <c r="A26" s="14" t="s">
        <v>12</v>
      </c>
      <c r="B26" s="21">
        <v>25.0</v>
      </c>
      <c r="C26" s="22"/>
      <c r="D26" s="22" t="s">
        <v>15</v>
      </c>
      <c r="E26" s="21" t="s">
        <v>45</v>
      </c>
      <c r="F26" s="21">
        <v>1062.0</v>
      </c>
      <c r="G26" s="21" t="s">
        <v>51</v>
      </c>
      <c r="H26" s="24" t="s">
        <v>18</v>
      </c>
    </row>
    <row r="27">
      <c r="A27" s="14" t="s">
        <v>12</v>
      </c>
      <c r="B27" s="21">
        <v>26.0</v>
      </c>
      <c r="C27" s="22"/>
      <c r="D27" s="22" t="s">
        <v>29</v>
      </c>
      <c r="E27" s="21" t="s">
        <v>78</v>
      </c>
      <c r="F27" s="21">
        <v>7740.0</v>
      </c>
      <c r="G27" s="21" t="s">
        <v>35</v>
      </c>
      <c r="H27" s="24" t="s">
        <v>18</v>
      </c>
    </row>
    <row r="28">
      <c r="A28" s="14" t="s">
        <v>12</v>
      </c>
      <c r="B28" s="14">
        <v>27.0</v>
      </c>
      <c r="C28" s="16" t="s">
        <v>14</v>
      </c>
      <c r="D28" s="16" t="s">
        <v>29</v>
      </c>
      <c r="E28" s="14" t="s">
        <v>80</v>
      </c>
      <c r="F28" s="14">
        <v>8535.0</v>
      </c>
      <c r="G28" s="14" t="s">
        <v>35</v>
      </c>
      <c r="H28" s="19" t="s">
        <v>18</v>
      </c>
    </row>
    <row r="29">
      <c r="A29" s="14" t="s">
        <v>12</v>
      </c>
      <c r="B29" s="21">
        <v>28.0</v>
      </c>
      <c r="C29" s="22"/>
      <c r="D29" s="22" t="s">
        <v>15</v>
      </c>
      <c r="E29" s="21" t="s">
        <v>83</v>
      </c>
      <c r="F29" s="21">
        <v>876.0</v>
      </c>
      <c r="G29" s="21" t="s">
        <v>51</v>
      </c>
      <c r="H29" s="24" t="s">
        <v>18</v>
      </c>
    </row>
    <row r="30">
      <c r="A30" s="14" t="s">
        <v>12</v>
      </c>
      <c r="B30" s="21">
        <v>29.0</v>
      </c>
      <c r="C30" s="22"/>
      <c r="D30" s="22" t="s">
        <v>29</v>
      </c>
      <c r="E30" s="21" t="s">
        <v>85</v>
      </c>
      <c r="F30" s="21">
        <v>7176.0</v>
      </c>
      <c r="G30" s="21" t="s">
        <v>35</v>
      </c>
      <c r="H30" s="24" t="s">
        <v>18</v>
      </c>
    </row>
    <row r="31">
      <c r="A31" s="14" t="s">
        <v>12</v>
      </c>
      <c r="B31" s="21">
        <v>30.0</v>
      </c>
      <c r="C31" s="22"/>
      <c r="D31" s="22" t="s">
        <v>15</v>
      </c>
      <c r="E31" s="21" t="s">
        <v>86</v>
      </c>
      <c r="F31" s="21">
        <v>7776.0</v>
      </c>
      <c r="G31" s="21" t="s">
        <v>35</v>
      </c>
      <c r="H31" s="24" t="s">
        <v>18</v>
      </c>
    </row>
    <row r="32">
      <c r="A32" s="14" t="s">
        <v>12</v>
      </c>
      <c r="B32" s="21">
        <v>31.0</v>
      </c>
      <c r="C32" s="22"/>
      <c r="D32" s="22" t="s">
        <v>15</v>
      </c>
      <c r="E32" s="21" t="s">
        <v>86</v>
      </c>
      <c r="F32" s="21">
        <v>4296.0</v>
      </c>
      <c r="G32" s="21" t="s">
        <v>31</v>
      </c>
      <c r="H32" s="24" t="s">
        <v>18</v>
      </c>
    </row>
    <row r="33">
      <c r="A33" s="6" t="s">
        <v>89</v>
      </c>
      <c r="B33" s="14">
        <v>1.0</v>
      </c>
      <c r="C33" s="16" t="s">
        <v>14</v>
      </c>
      <c r="D33" s="16" t="s">
        <v>15</v>
      </c>
      <c r="E33" s="14" t="s">
        <v>91</v>
      </c>
      <c r="F33" s="14">
        <v>873.0</v>
      </c>
      <c r="G33" s="14" t="s">
        <v>17</v>
      </c>
      <c r="H33" s="19" t="s">
        <v>18</v>
      </c>
    </row>
    <row r="34">
      <c r="A34" s="35" t="s">
        <v>89</v>
      </c>
      <c r="B34" s="14">
        <v>2.0</v>
      </c>
      <c r="C34" s="16" t="s">
        <v>14</v>
      </c>
      <c r="D34" s="16" t="s">
        <v>29</v>
      </c>
      <c r="E34" s="14" t="s">
        <v>93</v>
      </c>
      <c r="F34" s="14">
        <v>6015.0</v>
      </c>
      <c r="G34" s="14" t="s">
        <v>31</v>
      </c>
      <c r="H34" s="19" t="s">
        <v>18</v>
      </c>
    </row>
    <row r="35">
      <c r="A35" s="35" t="s">
        <v>89</v>
      </c>
      <c r="B35" s="21">
        <v>3.0</v>
      </c>
      <c r="C35" s="22"/>
      <c r="D35" s="22" t="s">
        <v>29</v>
      </c>
      <c r="E35" s="21" t="s">
        <v>94</v>
      </c>
      <c r="F35" s="21">
        <v>9933.0</v>
      </c>
      <c r="G35" s="21" t="s">
        <v>35</v>
      </c>
      <c r="H35" s="24" t="s">
        <v>18</v>
      </c>
    </row>
    <row r="36">
      <c r="A36" s="35" t="s">
        <v>89</v>
      </c>
      <c r="B36" s="14">
        <v>4.0</v>
      </c>
      <c r="C36" s="16" t="s">
        <v>14</v>
      </c>
      <c r="D36" s="16" t="s">
        <v>29</v>
      </c>
      <c r="E36" s="14" t="s">
        <v>95</v>
      </c>
      <c r="F36" s="14">
        <v>3963.0</v>
      </c>
      <c r="G36" s="14" t="s">
        <v>31</v>
      </c>
      <c r="H36" s="19" t="s">
        <v>18</v>
      </c>
    </row>
    <row r="37">
      <c r="A37" s="35" t="s">
        <v>89</v>
      </c>
      <c r="B37" s="14">
        <v>5.0</v>
      </c>
      <c r="C37" s="16" t="s">
        <v>14</v>
      </c>
      <c r="D37" s="16" t="s">
        <v>15</v>
      </c>
      <c r="E37" s="14" t="s">
        <v>96</v>
      </c>
      <c r="F37" s="14">
        <v>195.0</v>
      </c>
      <c r="G37" s="14" t="s">
        <v>31</v>
      </c>
      <c r="H37" s="19" t="s">
        <v>18</v>
      </c>
    </row>
    <row r="38">
      <c r="A38" s="35" t="s">
        <v>89</v>
      </c>
      <c r="B38" s="14">
        <v>6.0</v>
      </c>
      <c r="C38" s="16" t="s">
        <v>14</v>
      </c>
      <c r="D38" s="16" t="s">
        <v>29</v>
      </c>
      <c r="E38" s="14" t="s">
        <v>97</v>
      </c>
      <c r="F38" s="14">
        <v>8580.0</v>
      </c>
      <c r="G38" s="14" t="s">
        <v>35</v>
      </c>
      <c r="H38" s="19" t="s">
        <v>18</v>
      </c>
    </row>
    <row r="39">
      <c r="A39" s="35" t="s">
        <v>89</v>
      </c>
      <c r="B39" s="21">
        <v>7.0</v>
      </c>
      <c r="C39" s="22"/>
      <c r="D39" s="22" t="s">
        <v>15</v>
      </c>
      <c r="E39" s="21" t="s">
        <v>98</v>
      </c>
      <c r="F39" s="21">
        <v>7410.0</v>
      </c>
      <c r="G39" s="21" t="s">
        <v>51</v>
      </c>
      <c r="H39" s="24" t="s">
        <v>18</v>
      </c>
    </row>
    <row r="40">
      <c r="A40" s="35" t="s">
        <v>89</v>
      </c>
      <c r="B40" s="21">
        <v>8.0</v>
      </c>
      <c r="C40" s="22"/>
      <c r="D40" s="22" t="s">
        <v>29</v>
      </c>
      <c r="E40" s="21" t="s">
        <v>57</v>
      </c>
      <c r="F40" s="21">
        <v>9663.0</v>
      </c>
      <c r="G40" s="21" t="s">
        <v>35</v>
      </c>
      <c r="H40" s="24" t="s">
        <v>18</v>
      </c>
    </row>
    <row r="41">
      <c r="A41" s="35" t="s">
        <v>89</v>
      </c>
      <c r="B41" s="14">
        <v>9.0</v>
      </c>
      <c r="C41" s="16" t="s">
        <v>14</v>
      </c>
      <c r="D41" s="16" t="s">
        <v>15</v>
      </c>
      <c r="E41" s="14" t="s">
        <v>99</v>
      </c>
      <c r="F41" s="14">
        <v>684.0</v>
      </c>
      <c r="G41" s="14" t="s">
        <v>31</v>
      </c>
      <c r="H41" s="19" t="s">
        <v>18</v>
      </c>
    </row>
    <row r="42">
      <c r="A42" s="35" t="s">
        <v>89</v>
      </c>
      <c r="B42" s="14">
        <v>10.0</v>
      </c>
      <c r="C42" s="16" t="s">
        <v>14</v>
      </c>
      <c r="D42" s="16" t="s">
        <v>15</v>
      </c>
      <c r="E42" s="14" t="s">
        <v>100</v>
      </c>
      <c r="F42" s="14">
        <v>8823.0</v>
      </c>
      <c r="G42" s="14" t="s">
        <v>31</v>
      </c>
      <c r="H42" s="19" t="s">
        <v>18</v>
      </c>
    </row>
    <row r="43">
      <c r="A43" s="35" t="s">
        <v>89</v>
      </c>
      <c r="B43" s="14">
        <v>11.0</v>
      </c>
      <c r="C43" s="16" t="s">
        <v>14</v>
      </c>
      <c r="D43" s="16" t="s">
        <v>29</v>
      </c>
      <c r="E43" s="14" t="s">
        <v>101</v>
      </c>
      <c r="F43" s="14">
        <v>7347.0</v>
      </c>
      <c r="G43" s="14" t="s">
        <v>35</v>
      </c>
      <c r="H43" s="19" t="s">
        <v>18</v>
      </c>
    </row>
    <row r="44">
      <c r="A44" s="35" t="s">
        <v>89</v>
      </c>
      <c r="B44" s="21">
        <v>12.0</v>
      </c>
      <c r="C44" s="22"/>
      <c r="D44" s="22" t="s">
        <v>15</v>
      </c>
      <c r="E44" s="21" t="s">
        <v>102</v>
      </c>
      <c r="F44" s="21">
        <v>8022.0</v>
      </c>
      <c r="G44" s="21" t="s">
        <v>51</v>
      </c>
      <c r="H44" s="24" t="s">
        <v>18</v>
      </c>
    </row>
    <row r="45">
      <c r="A45" s="35" t="s">
        <v>89</v>
      </c>
      <c r="B45" s="14">
        <v>13.0</v>
      </c>
      <c r="C45" s="16" t="s">
        <v>14</v>
      </c>
      <c r="D45" s="16" t="s">
        <v>29</v>
      </c>
      <c r="E45" s="14" t="s">
        <v>103</v>
      </c>
      <c r="F45" s="14">
        <v>12582.0</v>
      </c>
      <c r="G45" s="14" t="s">
        <v>31</v>
      </c>
      <c r="H45" s="19" t="s">
        <v>18</v>
      </c>
    </row>
    <row r="46">
      <c r="A46" s="35" t="s">
        <v>89</v>
      </c>
      <c r="B46" s="14">
        <v>14.0</v>
      </c>
      <c r="C46" s="16" t="s">
        <v>14</v>
      </c>
      <c r="D46" s="16" t="s">
        <v>29</v>
      </c>
      <c r="E46" s="14" t="s">
        <v>104</v>
      </c>
      <c r="F46" s="14">
        <v>5031.0</v>
      </c>
      <c r="G46" s="14" t="s">
        <v>31</v>
      </c>
      <c r="H46" s="19" t="s">
        <v>18</v>
      </c>
    </row>
    <row r="47">
      <c r="A47" s="35" t="s">
        <v>89</v>
      </c>
      <c r="B47" s="21">
        <v>15.0</v>
      </c>
      <c r="C47" s="22"/>
      <c r="D47" s="22" t="s">
        <v>15</v>
      </c>
      <c r="E47" s="21" t="s">
        <v>105</v>
      </c>
      <c r="F47" s="21">
        <v>8811.0</v>
      </c>
      <c r="G47" s="21" t="s">
        <v>35</v>
      </c>
      <c r="H47" s="24" t="s">
        <v>18</v>
      </c>
    </row>
    <row r="48">
      <c r="A48" s="35" t="s">
        <v>89</v>
      </c>
      <c r="B48" s="14">
        <v>16.0</v>
      </c>
      <c r="C48" s="16" t="s">
        <v>14</v>
      </c>
      <c r="D48" s="16" t="s">
        <v>15</v>
      </c>
      <c r="E48" s="14" t="s">
        <v>106</v>
      </c>
      <c r="F48" s="14">
        <v>7821.0</v>
      </c>
      <c r="G48" s="14" t="s">
        <v>31</v>
      </c>
      <c r="H48" s="19" t="s">
        <v>18</v>
      </c>
    </row>
    <row r="49">
      <c r="A49" s="35" t="s">
        <v>89</v>
      </c>
      <c r="B49" s="21">
        <v>17.0</v>
      </c>
      <c r="C49" s="22"/>
      <c r="D49" s="22" t="s">
        <v>29</v>
      </c>
      <c r="E49" s="21" t="s">
        <v>107</v>
      </c>
      <c r="F49" s="21">
        <v>8139.0</v>
      </c>
      <c r="G49" s="21" t="s">
        <v>35</v>
      </c>
      <c r="H49" s="24" t="s">
        <v>18</v>
      </c>
    </row>
    <row r="50">
      <c r="A50" s="35" t="s">
        <v>89</v>
      </c>
      <c r="B50" s="21">
        <v>18.0</v>
      </c>
      <c r="C50" s="22"/>
      <c r="D50" s="22" t="s">
        <v>29</v>
      </c>
      <c r="E50" s="21" t="s">
        <v>108</v>
      </c>
      <c r="F50" s="21">
        <v>7170.0</v>
      </c>
      <c r="G50" s="21" t="s">
        <v>35</v>
      </c>
      <c r="H50" s="24" t="s">
        <v>18</v>
      </c>
    </row>
    <row r="51">
      <c r="A51" s="35" t="s">
        <v>89</v>
      </c>
      <c r="B51" s="21">
        <v>19.0</v>
      </c>
      <c r="C51" s="22"/>
      <c r="D51" s="22" t="s">
        <v>29</v>
      </c>
      <c r="E51" s="21" t="s">
        <v>109</v>
      </c>
      <c r="F51" s="21">
        <v>8709.0</v>
      </c>
      <c r="G51" s="21" t="s">
        <v>31</v>
      </c>
      <c r="H51" s="24" t="s">
        <v>18</v>
      </c>
    </row>
    <row r="52">
      <c r="A52" s="35" t="s">
        <v>89</v>
      </c>
      <c r="B52" s="14">
        <v>20.0</v>
      </c>
      <c r="C52" s="16" t="s">
        <v>14</v>
      </c>
      <c r="D52" s="16" t="s">
        <v>15</v>
      </c>
      <c r="E52" s="14" t="s">
        <v>110</v>
      </c>
      <c r="F52" s="14">
        <v>681.0</v>
      </c>
      <c r="G52" s="14" t="s">
        <v>31</v>
      </c>
      <c r="H52" s="19" t="s">
        <v>18</v>
      </c>
    </row>
    <row r="53">
      <c r="A53" s="35" t="s">
        <v>89</v>
      </c>
      <c r="B53" s="14">
        <v>21.0</v>
      </c>
      <c r="C53" s="16" t="s">
        <v>14</v>
      </c>
      <c r="D53" s="16" t="s">
        <v>29</v>
      </c>
      <c r="E53" s="14" t="s">
        <v>94</v>
      </c>
      <c r="F53" s="14">
        <v>11568.0</v>
      </c>
      <c r="G53" s="14" t="s">
        <v>31</v>
      </c>
      <c r="H53" s="19" t="s">
        <v>18</v>
      </c>
    </row>
    <row r="54">
      <c r="A54" s="35" t="s">
        <v>89</v>
      </c>
      <c r="B54" s="14">
        <v>22.0</v>
      </c>
      <c r="C54" s="16" t="s">
        <v>14</v>
      </c>
      <c r="D54" s="16" t="s">
        <v>15</v>
      </c>
      <c r="E54" s="14" t="s">
        <v>111</v>
      </c>
      <c r="F54" s="14">
        <v>858.0</v>
      </c>
      <c r="G54" s="14" t="s">
        <v>35</v>
      </c>
      <c r="H54" s="19" t="s">
        <v>18</v>
      </c>
    </row>
    <row r="55">
      <c r="A55" s="35" t="s">
        <v>89</v>
      </c>
      <c r="B55" s="14">
        <v>23.0</v>
      </c>
      <c r="C55" s="16" t="s">
        <v>14</v>
      </c>
      <c r="D55" s="16" t="s">
        <v>29</v>
      </c>
      <c r="E55" s="14" t="s">
        <v>112</v>
      </c>
      <c r="F55" s="14">
        <v>7341.0</v>
      </c>
      <c r="G55" s="14" t="s">
        <v>31</v>
      </c>
      <c r="H55" s="19" t="s">
        <v>18</v>
      </c>
    </row>
    <row r="56">
      <c r="A56" s="35" t="s">
        <v>89</v>
      </c>
      <c r="B56" s="14">
        <v>24.0</v>
      </c>
      <c r="C56" s="16" t="s">
        <v>14</v>
      </c>
      <c r="D56" s="16" t="s">
        <v>29</v>
      </c>
      <c r="E56" s="14" t="s">
        <v>113</v>
      </c>
      <c r="F56" s="14">
        <v>792.0</v>
      </c>
      <c r="G56" s="14" t="s">
        <v>31</v>
      </c>
      <c r="H56" s="19" t="s">
        <v>18</v>
      </c>
    </row>
    <row r="57">
      <c r="A57" s="35" t="s">
        <v>89</v>
      </c>
      <c r="B57" s="14">
        <v>25.0</v>
      </c>
      <c r="C57" s="16" t="s">
        <v>14</v>
      </c>
      <c r="D57" s="16" t="s">
        <v>15</v>
      </c>
      <c r="E57" s="14" t="s">
        <v>114</v>
      </c>
      <c r="F57" s="14">
        <v>8016.0</v>
      </c>
      <c r="G57" s="14" t="s">
        <v>51</v>
      </c>
      <c r="H57" s="19" t="s">
        <v>18</v>
      </c>
    </row>
    <row r="58">
      <c r="A58" s="35" t="s">
        <v>89</v>
      </c>
      <c r="B58" s="14">
        <v>26.0</v>
      </c>
      <c r="C58" s="16" t="s">
        <v>14</v>
      </c>
      <c r="D58" s="16" t="s">
        <v>29</v>
      </c>
      <c r="E58" s="14" t="s">
        <v>115</v>
      </c>
      <c r="F58" s="14">
        <v>9078.0</v>
      </c>
      <c r="G58" s="14" t="s">
        <v>31</v>
      </c>
      <c r="H58" s="19" t="s">
        <v>18</v>
      </c>
    </row>
    <row r="59">
      <c r="A59" s="35" t="s">
        <v>89</v>
      </c>
      <c r="B59" s="21">
        <v>27.0</v>
      </c>
      <c r="C59" s="22"/>
      <c r="D59" s="22" t="s">
        <v>29</v>
      </c>
      <c r="E59" s="21" t="s">
        <v>116</v>
      </c>
      <c r="F59" s="21">
        <v>8394.0</v>
      </c>
      <c r="G59" s="21" t="s">
        <v>51</v>
      </c>
      <c r="H59" s="24" t="s">
        <v>18</v>
      </c>
    </row>
    <row r="60">
      <c r="A60" s="35" t="s">
        <v>89</v>
      </c>
      <c r="B60" s="14">
        <v>28.0</v>
      </c>
      <c r="C60" s="16" t="s">
        <v>14</v>
      </c>
      <c r="D60" s="16" t="s">
        <v>15</v>
      </c>
      <c r="E60" s="14" t="s">
        <v>86</v>
      </c>
      <c r="F60" s="14">
        <v>528.0</v>
      </c>
      <c r="G60" s="14" t="s">
        <v>31</v>
      </c>
      <c r="H60" s="19" t="s">
        <v>18</v>
      </c>
    </row>
    <row r="61">
      <c r="A61" s="35" t="s">
        <v>89</v>
      </c>
      <c r="B61" s="21">
        <v>29.0</v>
      </c>
      <c r="C61" s="22"/>
      <c r="D61" s="22" t="s">
        <v>29</v>
      </c>
      <c r="E61" s="21" t="s">
        <v>117</v>
      </c>
      <c r="F61" s="21">
        <v>1167.0</v>
      </c>
      <c r="G61" s="21" t="s">
        <v>31</v>
      </c>
      <c r="H61" s="24" t="s">
        <v>18</v>
      </c>
    </row>
    <row r="62">
      <c r="A62" s="35" t="s">
        <v>89</v>
      </c>
      <c r="B62" s="14">
        <v>30.0</v>
      </c>
      <c r="C62" s="16" t="s">
        <v>14</v>
      </c>
      <c r="D62" s="16" t="s">
        <v>29</v>
      </c>
      <c r="E62" s="14" t="s">
        <v>117</v>
      </c>
      <c r="F62" s="14">
        <v>3138.0</v>
      </c>
      <c r="G62" s="14" t="s">
        <v>31</v>
      </c>
      <c r="H62" s="19" t="s">
        <v>18</v>
      </c>
    </row>
    <row r="63">
      <c r="A63" s="6" t="s">
        <v>89</v>
      </c>
      <c r="B63" s="14">
        <v>31.0</v>
      </c>
      <c r="C63" s="16" t="s">
        <v>14</v>
      </c>
      <c r="D63" s="16" t="s">
        <v>15</v>
      </c>
      <c r="E63" s="14" t="s">
        <v>118</v>
      </c>
      <c r="F63" s="14">
        <v>3711.0</v>
      </c>
      <c r="G63" s="14" t="s">
        <v>51</v>
      </c>
      <c r="H63" s="19" t="s">
        <v>18</v>
      </c>
    </row>
    <row r="64">
      <c r="A64" s="6" t="s">
        <v>119</v>
      </c>
      <c r="B64" s="14">
        <v>1.0</v>
      </c>
      <c r="C64" s="16" t="s">
        <v>14</v>
      </c>
      <c r="D64" s="16" t="s">
        <v>15</v>
      </c>
      <c r="E64" s="14" t="s">
        <v>120</v>
      </c>
      <c r="F64" s="14">
        <v>861.0</v>
      </c>
      <c r="G64" s="14" t="s">
        <v>38</v>
      </c>
      <c r="H64" s="19" t="s">
        <v>18</v>
      </c>
    </row>
    <row r="65">
      <c r="A65" s="35" t="s">
        <v>119</v>
      </c>
      <c r="B65" s="14">
        <v>2.0</v>
      </c>
      <c r="C65" s="16" t="s">
        <v>14</v>
      </c>
      <c r="D65" s="16" t="s">
        <v>29</v>
      </c>
      <c r="E65" s="14" t="s">
        <v>121</v>
      </c>
      <c r="F65" s="14">
        <v>2769.0</v>
      </c>
      <c r="G65" s="14" t="s">
        <v>31</v>
      </c>
      <c r="H65" s="19" t="s">
        <v>18</v>
      </c>
    </row>
    <row r="66">
      <c r="A66" s="35" t="s">
        <v>119</v>
      </c>
      <c r="B66" s="21">
        <v>3.0</v>
      </c>
      <c r="C66" s="22"/>
      <c r="D66" s="22" t="s">
        <v>29</v>
      </c>
      <c r="E66" s="21" t="s">
        <v>122</v>
      </c>
      <c r="F66" s="21">
        <v>8769.0</v>
      </c>
      <c r="G66" s="21" t="s">
        <v>35</v>
      </c>
      <c r="H66" s="24" t="s">
        <v>18</v>
      </c>
    </row>
    <row r="67">
      <c r="A67" s="35" t="s">
        <v>119</v>
      </c>
      <c r="B67" s="14">
        <v>4.0</v>
      </c>
      <c r="C67" s="16" t="s">
        <v>14</v>
      </c>
      <c r="D67" s="16" t="s">
        <v>29</v>
      </c>
      <c r="E67" s="14" t="s">
        <v>123</v>
      </c>
      <c r="F67" s="14">
        <v>357.0</v>
      </c>
      <c r="G67" s="14" t="s">
        <v>31</v>
      </c>
      <c r="H67" s="19" t="s">
        <v>18</v>
      </c>
    </row>
    <row r="68">
      <c r="A68" s="35" t="s">
        <v>119</v>
      </c>
      <c r="B68" s="21">
        <v>5.0</v>
      </c>
      <c r="C68" s="22"/>
      <c r="D68" s="22" t="s">
        <v>15</v>
      </c>
      <c r="E68" s="21" t="s">
        <v>124</v>
      </c>
      <c r="F68" s="21">
        <v>882.0</v>
      </c>
      <c r="G68" s="21" t="s">
        <v>35</v>
      </c>
      <c r="H68" s="24" t="s">
        <v>18</v>
      </c>
    </row>
    <row r="69">
      <c r="A69" s="35" t="s">
        <v>119</v>
      </c>
      <c r="B69" s="21">
        <v>6.0</v>
      </c>
      <c r="C69" s="22"/>
      <c r="D69" s="22" t="s">
        <v>29</v>
      </c>
      <c r="E69" s="21" t="s">
        <v>125</v>
      </c>
      <c r="F69" s="21">
        <v>3543.0</v>
      </c>
      <c r="G69" s="21" t="s">
        <v>31</v>
      </c>
      <c r="H69" s="24" t="s">
        <v>18</v>
      </c>
    </row>
    <row r="70">
      <c r="A70" s="35" t="s">
        <v>119</v>
      </c>
      <c r="B70" s="14">
        <v>7.0</v>
      </c>
      <c r="C70" s="16" t="s">
        <v>14</v>
      </c>
      <c r="D70" s="16" t="s">
        <v>29</v>
      </c>
      <c r="E70" s="14" t="s">
        <v>126</v>
      </c>
      <c r="F70" s="14">
        <v>5988.0</v>
      </c>
      <c r="G70" s="14" t="s">
        <v>38</v>
      </c>
      <c r="H70" s="19" t="s">
        <v>18</v>
      </c>
    </row>
    <row r="71">
      <c r="A71" s="35" t="s">
        <v>119</v>
      </c>
      <c r="B71" s="14">
        <v>8.0</v>
      </c>
      <c r="C71" s="16" t="s">
        <v>14</v>
      </c>
      <c r="D71" s="16" t="s">
        <v>29</v>
      </c>
      <c r="E71" s="14" t="s">
        <v>127</v>
      </c>
      <c r="F71" s="14">
        <v>7848.0</v>
      </c>
      <c r="G71" s="14" t="s">
        <v>31</v>
      </c>
      <c r="H71" s="19" t="s">
        <v>18</v>
      </c>
    </row>
    <row r="72">
      <c r="A72" s="35" t="s">
        <v>119</v>
      </c>
      <c r="B72" s="14">
        <v>9.0</v>
      </c>
      <c r="C72" s="16" t="s">
        <v>14</v>
      </c>
      <c r="D72" s="16" t="s">
        <v>15</v>
      </c>
      <c r="E72" s="14" t="s">
        <v>128</v>
      </c>
      <c r="F72" s="14">
        <v>843.0</v>
      </c>
      <c r="G72" s="14" t="s">
        <v>38</v>
      </c>
      <c r="H72" s="19" t="s">
        <v>18</v>
      </c>
    </row>
    <row r="73">
      <c r="A73" s="35" t="s">
        <v>119</v>
      </c>
      <c r="B73" s="14">
        <v>10.0</v>
      </c>
      <c r="C73" s="16" t="s">
        <v>14</v>
      </c>
      <c r="D73" s="16" t="s">
        <v>15</v>
      </c>
      <c r="E73" s="14" t="s">
        <v>61</v>
      </c>
      <c r="F73" s="14">
        <v>2844.0</v>
      </c>
      <c r="G73" s="14" t="s">
        <v>31</v>
      </c>
      <c r="H73" s="19" t="s">
        <v>18</v>
      </c>
    </row>
    <row r="74">
      <c r="A74" s="35" t="s">
        <v>119</v>
      </c>
      <c r="B74" s="14">
        <v>11.0</v>
      </c>
      <c r="C74" s="16" t="s">
        <v>14</v>
      </c>
      <c r="D74" s="16" t="s">
        <v>29</v>
      </c>
      <c r="E74" s="14" t="s">
        <v>129</v>
      </c>
      <c r="F74" s="14">
        <v>9807.0</v>
      </c>
      <c r="G74" s="14" t="s">
        <v>31</v>
      </c>
      <c r="H74" s="19" t="s">
        <v>18</v>
      </c>
    </row>
    <row r="75">
      <c r="A75" s="35" t="s">
        <v>119</v>
      </c>
      <c r="B75" s="14">
        <v>12.0</v>
      </c>
      <c r="C75" s="16" t="s">
        <v>14</v>
      </c>
      <c r="D75" s="16" t="s">
        <v>15</v>
      </c>
      <c r="E75" s="14" t="s">
        <v>130</v>
      </c>
      <c r="F75" s="14">
        <v>7509.0</v>
      </c>
      <c r="G75" s="14" t="s">
        <v>31</v>
      </c>
      <c r="H75" s="19" t="s">
        <v>18</v>
      </c>
    </row>
    <row r="76">
      <c r="A76" s="35" t="s">
        <v>119</v>
      </c>
      <c r="B76" s="14">
        <v>13.0</v>
      </c>
      <c r="C76" s="16" t="s">
        <v>14</v>
      </c>
      <c r="D76" s="16" t="s">
        <v>29</v>
      </c>
      <c r="E76" s="14" t="s">
        <v>131</v>
      </c>
      <c r="F76" s="14">
        <v>13572.0</v>
      </c>
      <c r="G76" s="14" t="s">
        <v>38</v>
      </c>
      <c r="H76" s="19" t="s">
        <v>18</v>
      </c>
    </row>
    <row r="77">
      <c r="A77" s="35" t="s">
        <v>119</v>
      </c>
      <c r="B77" s="21">
        <v>14.0</v>
      </c>
      <c r="C77" s="22"/>
      <c r="D77" s="22" t="s">
        <v>29</v>
      </c>
      <c r="E77" s="21" t="s">
        <v>132</v>
      </c>
      <c r="F77" s="21">
        <v>2760.0</v>
      </c>
      <c r="G77" s="21" t="s">
        <v>31</v>
      </c>
      <c r="H77" s="24" t="s">
        <v>18</v>
      </c>
    </row>
    <row r="78">
      <c r="A78" s="35" t="s">
        <v>119</v>
      </c>
      <c r="B78" s="14">
        <v>15.0</v>
      </c>
      <c r="C78" s="16" t="s">
        <v>14</v>
      </c>
      <c r="D78" s="16" t="s">
        <v>15</v>
      </c>
      <c r="E78" s="14" t="s">
        <v>133</v>
      </c>
      <c r="F78" s="14">
        <v>837.0</v>
      </c>
      <c r="G78" s="14" t="s">
        <v>38</v>
      </c>
      <c r="H78" s="19" t="s">
        <v>18</v>
      </c>
    </row>
    <row r="79">
      <c r="A79" s="35" t="s">
        <v>119</v>
      </c>
      <c r="B79" s="14">
        <v>16.0</v>
      </c>
      <c r="C79" s="16" t="s">
        <v>14</v>
      </c>
      <c r="D79" s="16" t="s">
        <v>15</v>
      </c>
      <c r="E79" s="14" t="s">
        <v>134</v>
      </c>
      <c r="F79" s="14">
        <v>171.0</v>
      </c>
      <c r="G79" s="14" t="s">
        <v>38</v>
      </c>
      <c r="H79" s="19" t="s">
        <v>18</v>
      </c>
    </row>
    <row r="80">
      <c r="A80" s="35" t="s">
        <v>119</v>
      </c>
      <c r="B80" s="21">
        <v>17.0</v>
      </c>
      <c r="C80" s="22"/>
      <c r="D80" s="22" t="s">
        <v>29</v>
      </c>
      <c r="E80" s="21" t="s">
        <v>135</v>
      </c>
      <c r="F80" s="21">
        <v>786.0</v>
      </c>
      <c r="G80" s="21" t="s">
        <v>31</v>
      </c>
      <c r="H80" s="24" t="s">
        <v>18</v>
      </c>
    </row>
    <row r="81">
      <c r="A81" s="35" t="s">
        <v>119</v>
      </c>
      <c r="B81" s="21">
        <v>18.0</v>
      </c>
      <c r="C81" s="22"/>
      <c r="D81" s="22" t="s">
        <v>29</v>
      </c>
      <c r="E81" s="21" t="s">
        <v>136</v>
      </c>
      <c r="F81" s="21">
        <v>5910.0</v>
      </c>
      <c r="G81" s="21" t="s">
        <v>38</v>
      </c>
      <c r="H81" s="24" t="s">
        <v>18</v>
      </c>
    </row>
    <row r="82">
      <c r="A82" s="35" t="s">
        <v>119</v>
      </c>
      <c r="B82" s="14">
        <v>19.0</v>
      </c>
      <c r="C82" s="16" t="s">
        <v>14</v>
      </c>
      <c r="D82" s="16" t="s">
        <v>29</v>
      </c>
      <c r="E82" s="14" t="s">
        <v>137</v>
      </c>
      <c r="F82" s="14">
        <v>1182.0</v>
      </c>
      <c r="G82" s="14" t="s">
        <v>38</v>
      </c>
      <c r="H82" s="19" t="s">
        <v>18</v>
      </c>
    </row>
    <row r="83">
      <c r="A83" s="35" t="s">
        <v>119</v>
      </c>
      <c r="B83" s="21">
        <v>20.0</v>
      </c>
      <c r="C83" s="22"/>
      <c r="D83" s="22" t="s">
        <v>15</v>
      </c>
      <c r="E83" s="21" t="s">
        <v>138</v>
      </c>
      <c r="F83" s="21">
        <v>3765.0</v>
      </c>
      <c r="G83" s="21" t="s">
        <v>38</v>
      </c>
      <c r="H83" s="24" t="s">
        <v>18</v>
      </c>
    </row>
    <row r="84">
      <c r="A84" s="35" t="s">
        <v>119</v>
      </c>
      <c r="B84" s="14">
        <v>21.0</v>
      </c>
      <c r="C84" s="16" t="s">
        <v>14</v>
      </c>
      <c r="D84" s="16" t="s">
        <v>29</v>
      </c>
      <c r="E84" s="14" t="s">
        <v>139</v>
      </c>
      <c r="F84" s="14">
        <v>3360.0</v>
      </c>
      <c r="G84" s="14" t="s">
        <v>38</v>
      </c>
      <c r="H84" s="19" t="s">
        <v>18</v>
      </c>
    </row>
    <row r="85">
      <c r="A85" s="35" t="s">
        <v>119</v>
      </c>
      <c r="B85" s="14">
        <v>22.0</v>
      </c>
      <c r="C85" s="16" t="s">
        <v>14</v>
      </c>
      <c r="D85" s="16" t="s">
        <v>15</v>
      </c>
      <c r="E85" s="14" t="s">
        <v>140</v>
      </c>
      <c r="F85" s="14">
        <v>7578.0</v>
      </c>
      <c r="G85" s="14" t="s">
        <v>31</v>
      </c>
      <c r="H85" s="19" t="s">
        <v>18</v>
      </c>
    </row>
    <row r="86">
      <c r="A86" s="35" t="s">
        <v>119</v>
      </c>
      <c r="B86" s="14">
        <v>23.0</v>
      </c>
      <c r="C86" s="16" t="s">
        <v>14</v>
      </c>
      <c r="D86" s="16" t="s">
        <v>29</v>
      </c>
      <c r="E86" s="14" t="s">
        <v>141</v>
      </c>
      <c r="F86" s="14">
        <v>924.0</v>
      </c>
      <c r="G86" s="14" t="s">
        <v>38</v>
      </c>
      <c r="H86" s="19" t="s">
        <v>18</v>
      </c>
    </row>
    <row r="87">
      <c r="A87" s="35" t="s">
        <v>119</v>
      </c>
      <c r="B87" s="21">
        <v>24.0</v>
      </c>
      <c r="C87" s="22"/>
      <c r="D87" s="22" t="s">
        <v>29</v>
      </c>
      <c r="E87" s="21" t="s">
        <v>142</v>
      </c>
      <c r="F87" s="21">
        <v>7206.0</v>
      </c>
      <c r="G87" s="21" t="s">
        <v>38</v>
      </c>
      <c r="H87" s="24" t="s">
        <v>18</v>
      </c>
    </row>
    <row r="88">
      <c r="A88" s="35" t="s">
        <v>119</v>
      </c>
      <c r="B88" s="14">
        <v>25.0</v>
      </c>
      <c r="C88" s="16" t="s">
        <v>14</v>
      </c>
      <c r="D88" s="16" t="s">
        <v>15</v>
      </c>
      <c r="E88" s="14" t="s">
        <v>126</v>
      </c>
      <c r="F88" s="14">
        <v>7515.0</v>
      </c>
      <c r="G88" s="14" t="s">
        <v>31</v>
      </c>
      <c r="H88" s="19" t="s">
        <v>18</v>
      </c>
    </row>
    <row r="89">
      <c r="A89" s="35" t="s">
        <v>119</v>
      </c>
      <c r="B89" s="14">
        <v>26.0</v>
      </c>
      <c r="C89" s="16" t="s">
        <v>14</v>
      </c>
      <c r="D89" s="16" t="s">
        <v>29</v>
      </c>
      <c r="E89" s="14" t="s">
        <v>102</v>
      </c>
      <c r="F89" s="14">
        <v>981.0</v>
      </c>
      <c r="G89" s="14" t="s">
        <v>38</v>
      </c>
      <c r="H89" s="19" t="s">
        <v>18</v>
      </c>
    </row>
    <row r="90">
      <c r="A90" s="35" t="s">
        <v>119</v>
      </c>
      <c r="B90" s="14">
        <v>27.0</v>
      </c>
      <c r="C90" s="16" t="s">
        <v>14</v>
      </c>
      <c r="D90" s="16" t="s">
        <v>29</v>
      </c>
      <c r="E90" s="14" t="s">
        <v>139</v>
      </c>
      <c r="F90" s="14">
        <v>3432.0</v>
      </c>
      <c r="G90" s="14" t="s">
        <v>38</v>
      </c>
      <c r="H90" s="19" t="s">
        <v>18</v>
      </c>
    </row>
    <row r="91">
      <c r="A91" s="35" t="s">
        <v>119</v>
      </c>
      <c r="B91" s="14">
        <v>28.0</v>
      </c>
      <c r="C91" s="16" t="s">
        <v>14</v>
      </c>
      <c r="D91" s="16" t="s">
        <v>15</v>
      </c>
      <c r="E91" s="14" t="s">
        <v>143</v>
      </c>
      <c r="F91" s="14">
        <v>294.0</v>
      </c>
      <c r="G91" s="14" t="s">
        <v>38</v>
      </c>
      <c r="H91" s="19" t="s">
        <v>18</v>
      </c>
    </row>
    <row r="92">
      <c r="A92" s="35" t="s">
        <v>119</v>
      </c>
      <c r="B92" s="21">
        <v>29.0</v>
      </c>
      <c r="C92" s="22"/>
      <c r="D92" s="22" t="s">
        <v>29</v>
      </c>
      <c r="E92" s="21" t="s">
        <v>137</v>
      </c>
      <c r="F92" s="21">
        <v>1161.0</v>
      </c>
      <c r="G92" s="21" t="s">
        <v>31</v>
      </c>
      <c r="H92" s="24" t="s">
        <v>18</v>
      </c>
    </row>
    <row r="93">
      <c r="A93" s="35" t="s">
        <v>119</v>
      </c>
      <c r="B93" s="14">
        <v>30.0</v>
      </c>
      <c r="C93" s="16" t="s">
        <v>14</v>
      </c>
      <c r="D93" s="16" t="s">
        <v>15</v>
      </c>
      <c r="E93" s="14" t="s">
        <v>120</v>
      </c>
      <c r="F93" s="14">
        <v>1068.0</v>
      </c>
      <c r="G93" s="14" t="s">
        <v>17</v>
      </c>
      <c r="H93" s="19" t="s">
        <v>18</v>
      </c>
    </row>
    <row r="94">
      <c r="A94" s="6" t="s">
        <v>119</v>
      </c>
      <c r="B94" s="14">
        <v>31.0</v>
      </c>
      <c r="C94" s="16" t="s">
        <v>14</v>
      </c>
      <c r="D94" s="16" t="s">
        <v>15</v>
      </c>
      <c r="E94" s="14" t="s">
        <v>144</v>
      </c>
      <c r="F94" s="14">
        <v>3648.0</v>
      </c>
      <c r="G94" s="14" t="s">
        <v>38</v>
      </c>
      <c r="H94" s="19" t="s">
        <v>18</v>
      </c>
    </row>
    <row r="95">
      <c r="A95" s="6" t="s">
        <v>145</v>
      </c>
      <c r="B95" s="14">
        <v>1.0</v>
      </c>
      <c r="C95" s="16" t="s">
        <v>14</v>
      </c>
      <c r="D95" s="16" t="s">
        <v>15</v>
      </c>
      <c r="E95" s="14" t="s">
        <v>146</v>
      </c>
      <c r="F95" s="14">
        <v>8721.0</v>
      </c>
      <c r="G95" s="14" t="s">
        <v>17</v>
      </c>
      <c r="H95" s="19" t="s">
        <v>18</v>
      </c>
    </row>
    <row r="96">
      <c r="A96" s="35" t="s">
        <v>145</v>
      </c>
      <c r="B96" s="14">
        <v>2.0</v>
      </c>
      <c r="C96" s="16" t="s">
        <v>14</v>
      </c>
      <c r="D96" s="16" t="s">
        <v>29</v>
      </c>
      <c r="E96" s="14" t="s">
        <v>147</v>
      </c>
      <c r="F96" s="14">
        <v>612.0</v>
      </c>
      <c r="G96" s="14" t="s">
        <v>38</v>
      </c>
      <c r="H96" s="19" t="s">
        <v>18</v>
      </c>
    </row>
    <row r="97">
      <c r="A97" s="35" t="s">
        <v>145</v>
      </c>
      <c r="B97" s="14">
        <v>3.0</v>
      </c>
      <c r="C97" s="16" t="s">
        <v>14</v>
      </c>
      <c r="D97" s="16" t="s">
        <v>29</v>
      </c>
      <c r="E97" s="14" t="s">
        <v>148</v>
      </c>
      <c r="F97" s="14">
        <v>21.0</v>
      </c>
      <c r="G97" s="14" t="s">
        <v>35</v>
      </c>
      <c r="H97" s="19" t="s">
        <v>18</v>
      </c>
    </row>
    <row r="98">
      <c r="A98" s="35" t="s">
        <v>145</v>
      </c>
      <c r="B98" s="14">
        <v>4.0</v>
      </c>
      <c r="C98" s="16" t="s">
        <v>14</v>
      </c>
      <c r="D98" s="16" t="s">
        <v>29</v>
      </c>
      <c r="E98" s="14" t="s">
        <v>149</v>
      </c>
      <c r="F98" s="14">
        <v>8511.0</v>
      </c>
      <c r="G98" s="14" t="s">
        <v>51</v>
      </c>
      <c r="H98" s="19" t="s">
        <v>18</v>
      </c>
    </row>
    <row r="99">
      <c r="A99" s="35" t="s">
        <v>145</v>
      </c>
      <c r="B99" s="21">
        <v>5.0</v>
      </c>
      <c r="C99" s="22"/>
      <c r="D99" s="22" t="s">
        <v>15</v>
      </c>
      <c r="E99" s="21" t="s">
        <v>150</v>
      </c>
      <c r="F99" s="21">
        <v>3651.0</v>
      </c>
      <c r="G99" s="21" t="s">
        <v>51</v>
      </c>
      <c r="H99" s="24" t="s">
        <v>18</v>
      </c>
    </row>
    <row r="100">
      <c r="A100" s="35" t="s">
        <v>145</v>
      </c>
      <c r="B100" s="21">
        <v>6.0</v>
      </c>
      <c r="C100" s="22"/>
      <c r="D100" s="22" t="s">
        <v>15</v>
      </c>
      <c r="E100" s="21" t="s">
        <v>151</v>
      </c>
      <c r="F100" s="21">
        <v>7425.0</v>
      </c>
      <c r="G100" s="21" t="s">
        <v>51</v>
      </c>
      <c r="H100" s="24" t="s">
        <v>18</v>
      </c>
    </row>
    <row r="101">
      <c r="A101" s="35" t="s">
        <v>145</v>
      </c>
      <c r="B101" s="21">
        <v>7.0</v>
      </c>
      <c r="C101" s="22"/>
      <c r="D101" s="22" t="s">
        <v>15</v>
      </c>
      <c r="E101" s="21" t="s">
        <v>152</v>
      </c>
      <c r="F101" s="21">
        <v>3915.0</v>
      </c>
      <c r="G101" s="21" t="s">
        <v>51</v>
      </c>
      <c r="H101" s="24" t="s">
        <v>18</v>
      </c>
    </row>
    <row r="102">
      <c r="A102" s="35" t="s">
        <v>145</v>
      </c>
      <c r="B102" s="14">
        <v>8.0</v>
      </c>
      <c r="C102" s="16" t="s">
        <v>14</v>
      </c>
      <c r="D102" s="16" t="s">
        <v>29</v>
      </c>
      <c r="E102" s="14" t="s">
        <v>153</v>
      </c>
      <c r="F102" s="14">
        <v>7692.0</v>
      </c>
      <c r="G102" s="14" t="s">
        <v>51</v>
      </c>
      <c r="H102" s="19" t="s">
        <v>18</v>
      </c>
    </row>
    <row r="103">
      <c r="A103" s="35" t="s">
        <v>145</v>
      </c>
      <c r="B103" s="21">
        <v>9.0</v>
      </c>
      <c r="C103" s="22"/>
      <c r="D103" s="22" t="s">
        <v>15</v>
      </c>
      <c r="E103" s="21" t="s">
        <v>154</v>
      </c>
      <c r="F103" s="21">
        <v>9867.0</v>
      </c>
      <c r="G103" s="21" t="s">
        <v>51</v>
      </c>
      <c r="H103" s="24" t="s">
        <v>18</v>
      </c>
    </row>
    <row r="104">
      <c r="A104" s="35" t="s">
        <v>145</v>
      </c>
      <c r="B104" s="14">
        <v>10.0</v>
      </c>
      <c r="C104" s="16" t="s">
        <v>14</v>
      </c>
      <c r="D104" s="16" t="s">
        <v>15</v>
      </c>
      <c r="E104" s="14" t="s">
        <v>155</v>
      </c>
      <c r="F104" s="14">
        <v>7344.0</v>
      </c>
      <c r="G104" s="14" t="s">
        <v>51</v>
      </c>
      <c r="H104" s="19" t="s">
        <v>18</v>
      </c>
    </row>
    <row r="105">
      <c r="A105" s="35" t="s">
        <v>145</v>
      </c>
      <c r="B105" s="14">
        <v>11.0</v>
      </c>
      <c r="C105" s="16" t="s">
        <v>14</v>
      </c>
      <c r="D105" s="16" t="s">
        <v>29</v>
      </c>
      <c r="E105" s="14" t="s">
        <v>115</v>
      </c>
      <c r="F105" s="14">
        <v>8676.0</v>
      </c>
      <c r="G105" s="14" t="s">
        <v>51</v>
      </c>
      <c r="H105" s="19" t="s">
        <v>18</v>
      </c>
    </row>
    <row r="106">
      <c r="A106" s="35" t="s">
        <v>145</v>
      </c>
      <c r="B106" s="14">
        <v>12.0</v>
      </c>
      <c r="C106" s="16" t="s">
        <v>14</v>
      </c>
      <c r="D106" s="16" t="s">
        <v>15</v>
      </c>
      <c r="E106" s="14" t="s">
        <v>138</v>
      </c>
      <c r="F106" s="14">
        <v>3618.0</v>
      </c>
      <c r="G106" s="14" t="s">
        <v>51</v>
      </c>
      <c r="H106" s="19" t="s">
        <v>18</v>
      </c>
    </row>
    <row r="107">
      <c r="A107" s="35" t="s">
        <v>145</v>
      </c>
      <c r="B107" s="21">
        <v>13.0</v>
      </c>
      <c r="C107" s="22"/>
      <c r="D107" s="22" t="s">
        <v>29</v>
      </c>
      <c r="E107" s="21" t="s">
        <v>152</v>
      </c>
      <c r="F107" s="21">
        <v>11754.0</v>
      </c>
      <c r="G107" s="21" t="s">
        <v>51</v>
      </c>
      <c r="H107" s="24" t="s">
        <v>18</v>
      </c>
    </row>
    <row r="108">
      <c r="A108" s="35" t="s">
        <v>145</v>
      </c>
      <c r="B108" s="21">
        <v>14.0</v>
      </c>
      <c r="C108" s="22"/>
      <c r="D108" s="22" t="s">
        <v>29</v>
      </c>
      <c r="E108" s="21" t="s">
        <v>54</v>
      </c>
      <c r="F108" s="21">
        <v>6060.0</v>
      </c>
      <c r="G108" s="21" t="s">
        <v>51</v>
      </c>
      <c r="H108" s="24" t="s">
        <v>18</v>
      </c>
    </row>
    <row r="109">
      <c r="A109" s="35" t="s">
        <v>145</v>
      </c>
      <c r="B109" s="21">
        <v>15.0</v>
      </c>
      <c r="C109" s="22"/>
      <c r="D109" s="22" t="s">
        <v>15</v>
      </c>
      <c r="E109" s="21" t="s">
        <v>156</v>
      </c>
      <c r="F109" s="21">
        <v>7437.0</v>
      </c>
      <c r="G109" s="21" t="s">
        <v>51</v>
      </c>
      <c r="H109" s="24" t="s">
        <v>18</v>
      </c>
    </row>
    <row r="110">
      <c r="A110" s="35" t="s">
        <v>145</v>
      </c>
      <c r="B110" s="14">
        <v>16.0</v>
      </c>
      <c r="C110" s="16" t="s">
        <v>14</v>
      </c>
      <c r="D110" s="16" t="s">
        <v>15</v>
      </c>
      <c r="E110" s="14" t="s">
        <v>74</v>
      </c>
      <c r="F110" s="14">
        <v>234.0</v>
      </c>
      <c r="G110" s="14" t="s">
        <v>35</v>
      </c>
      <c r="H110" s="19" t="s">
        <v>18</v>
      </c>
    </row>
    <row r="111">
      <c r="A111" s="35" t="s">
        <v>145</v>
      </c>
      <c r="B111" s="14">
        <v>17.0</v>
      </c>
      <c r="C111" s="16" t="s">
        <v>14</v>
      </c>
      <c r="D111" s="16" t="s">
        <v>29</v>
      </c>
      <c r="E111" s="14" t="s">
        <v>157</v>
      </c>
      <c r="F111" s="14">
        <v>7386.0</v>
      </c>
      <c r="G111" s="14" t="s">
        <v>51</v>
      </c>
      <c r="H111" s="19" t="s">
        <v>18</v>
      </c>
    </row>
    <row r="112">
      <c r="A112" s="35" t="s">
        <v>145</v>
      </c>
      <c r="B112" s="21">
        <v>18.0</v>
      </c>
      <c r="C112" s="22"/>
      <c r="D112" s="22" t="s">
        <v>29</v>
      </c>
      <c r="E112" s="21" t="s">
        <v>158</v>
      </c>
      <c r="F112" s="21">
        <v>9930.0</v>
      </c>
      <c r="G112" s="21" t="s">
        <v>51</v>
      </c>
      <c r="H112" s="24" t="s">
        <v>18</v>
      </c>
    </row>
    <row r="113">
      <c r="A113" s="35" t="s">
        <v>145</v>
      </c>
      <c r="B113" s="14">
        <v>19.0</v>
      </c>
      <c r="C113" s="16" t="s">
        <v>14</v>
      </c>
      <c r="D113" s="16" t="s">
        <v>29</v>
      </c>
      <c r="E113" s="14" t="s">
        <v>159</v>
      </c>
      <c r="F113" s="14">
        <v>9909.0</v>
      </c>
      <c r="G113" s="14" t="s">
        <v>51</v>
      </c>
      <c r="H113" s="19" t="s">
        <v>18</v>
      </c>
    </row>
    <row r="114">
      <c r="A114" s="35" t="s">
        <v>145</v>
      </c>
      <c r="B114" s="21">
        <v>20.0</v>
      </c>
      <c r="C114" s="22"/>
      <c r="D114" s="22" t="s">
        <v>15</v>
      </c>
      <c r="E114" s="21" t="s">
        <v>160</v>
      </c>
      <c r="F114" s="21">
        <v>342.0</v>
      </c>
      <c r="G114" s="21" t="s">
        <v>51</v>
      </c>
      <c r="H114" s="24" t="s">
        <v>18</v>
      </c>
    </row>
    <row r="115">
      <c r="A115" s="35" t="s">
        <v>145</v>
      </c>
      <c r="B115" s="21">
        <v>21.0</v>
      </c>
      <c r="C115" s="22"/>
      <c r="D115" s="22" t="s">
        <v>15</v>
      </c>
      <c r="E115" s="21" t="s">
        <v>161</v>
      </c>
      <c r="F115" s="21">
        <v>7224.0</v>
      </c>
      <c r="G115" s="21" t="s">
        <v>51</v>
      </c>
      <c r="H115" s="24" t="s">
        <v>18</v>
      </c>
    </row>
    <row r="116">
      <c r="A116" s="35" t="s">
        <v>145</v>
      </c>
      <c r="B116" s="21">
        <v>22.0</v>
      </c>
      <c r="C116" s="22"/>
      <c r="D116" s="22" t="s">
        <v>15</v>
      </c>
      <c r="E116" s="21" t="s">
        <v>162</v>
      </c>
      <c r="F116" s="21">
        <v>7419.0</v>
      </c>
      <c r="G116" s="21" t="s">
        <v>51</v>
      </c>
      <c r="H116" s="24" t="s">
        <v>18</v>
      </c>
    </row>
    <row r="117">
      <c r="A117" s="35" t="s">
        <v>145</v>
      </c>
      <c r="B117" s="21">
        <v>23.0</v>
      </c>
      <c r="C117" s="22"/>
      <c r="D117" s="22" t="s">
        <v>29</v>
      </c>
      <c r="E117" s="21" t="s">
        <v>163</v>
      </c>
      <c r="F117" s="21">
        <v>3321.0</v>
      </c>
      <c r="G117" s="21" t="s">
        <v>51</v>
      </c>
      <c r="H117" s="24" t="s">
        <v>18</v>
      </c>
    </row>
    <row r="118">
      <c r="A118" s="35" t="s">
        <v>145</v>
      </c>
      <c r="B118" s="14">
        <v>24.0</v>
      </c>
      <c r="C118" s="16" t="s">
        <v>14</v>
      </c>
      <c r="D118" s="16" t="s">
        <v>29</v>
      </c>
      <c r="E118" s="14" t="s">
        <v>159</v>
      </c>
      <c r="F118" s="14">
        <v>9735.0</v>
      </c>
      <c r="G118" s="14" t="s">
        <v>35</v>
      </c>
      <c r="H118" s="19" t="s">
        <v>18</v>
      </c>
    </row>
    <row r="119">
      <c r="A119" s="35" t="s">
        <v>145</v>
      </c>
      <c r="B119" s="14">
        <v>25.0</v>
      </c>
      <c r="C119" s="16" t="s">
        <v>14</v>
      </c>
      <c r="D119" s="16" t="s">
        <v>15</v>
      </c>
      <c r="E119" s="14" t="s">
        <v>164</v>
      </c>
      <c r="F119" s="14">
        <v>6036.0</v>
      </c>
      <c r="G119" s="14" t="s">
        <v>51</v>
      </c>
      <c r="H119" s="19" t="s">
        <v>18</v>
      </c>
    </row>
    <row r="120">
      <c r="A120" s="35" t="s">
        <v>145</v>
      </c>
      <c r="B120" s="21">
        <v>26.0</v>
      </c>
      <c r="C120" s="22"/>
      <c r="D120" s="22" t="s">
        <v>29</v>
      </c>
      <c r="E120" s="21" t="s">
        <v>165</v>
      </c>
      <c r="F120" s="21">
        <v>135.0</v>
      </c>
      <c r="G120" s="21" t="s">
        <v>51</v>
      </c>
      <c r="H120" s="24" t="s">
        <v>18</v>
      </c>
    </row>
    <row r="121">
      <c r="A121" s="35" t="s">
        <v>145</v>
      </c>
      <c r="B121" s="21">
        <v>27.0</v>
      </c>
      <c r="C121" s="22"/>
      <c r="D121" s="22" t="s">
        <v>29</v>
      </c>
      <c r="E121" s="21" t="s">
        <v>166</v>
      </c>
      <c r="F121" s="21">
        <v>2895.0</v>
      </c>
      <c r="G121" s="21" t="s">
        <v>31</v>
      </c>
      <c r="H121" s="24" t="s">
        <v>18</v>
      </c>
    </row>
    <row r="122">
      <c r="A122" s="35" t="s">
        <v>145</v>
      </c>
      <c r="B122" s="21">
        <v>28.0</v>
      </c>
      <c r="C122" s="22"/>
      <c r="D122" s="22" t="s">
        <v>15</v>
      </c>
      <c r="E122" s="21" t="s">
        <v>118</v>
      </c>
      <c r="F122" s="21">
        <v>7842.0</v>
      </c>
      <c r="G122" s="21" t="s">
        <v>31</v>
      </c>
      <c r="H122" s="24" t="s">
        <v>18</v>
      </c>
    </row>
    <row r="123">
      <c r="A123" s="35" t="s">
        <v>145</v>
      </c>
      <c r="B123" s="21">
        <v>29.0</v>
      </c>
      <c r="C123" s="22"/>
      <c r="D123" s="22" t="s">
        <v>29</v>
      </c>
      <c r="E123" s="21" t="s">
        <v>166</v>
      </c>
      <c r="F123" s="21">
        <v>2757.0</v>
      </c>
      <c r="G123" s="21" t="s">
        <v>31</v>
      </c>
      <c r="H123" s="24" t="s">
        <v>18</v>
      </c>
    </row>
    <row r="124">
      <c r="A124" s="35" t="s">
        <v>145</v>
      </c>
      <c r="B124" s="21">
        <v>30.0</v>
      </c>
      <c r="C124" s="22"/>
      <c r="D124" s="22" t="s">
        <v>29</v>
      </c>
      <c r="E124" s="21" t="s">
        <v>166</v>
      </c>
      <c r="F124" s="21">
        <v>363.0</v>
      </c>
      <c r="G124" s="21" t="s">
        <v>31</v>
      </c>
      <c r="H124" s="24" t="s">
        <v>18</v>
      </c>
    </row>
    <row r="125">
      <c r="A125" s="6" t="s">
        <v>145</v>
      </c>
      <c r="B125" s="14">
        <v>31.0</v>
      </c>
      <c r="C125" s="16" t="s">
        <v>14</v>
      </c>
      <c r="D125" s="16" t="s">
        <v>29</v>
      </c>
      <c r="E125" s="14" t="s">
        <v>166</v>
      </c>
      <c r="F125" s="14">
        <v>8682.0</v>
      </c>
      <c r="G125" s="14" t="s">
        <v>31</v>
      </c>
      <c r="H125" s="19" t="s">
        <v>18</v>
      </c>
    </row>
    <row r="126">
      <c r="A126" s="6" t="s">
        <v>167</v>
      </c>
      <c r="B126" s="14">
        <v>1.0</v>
      </c>
      <c r="C126" s="16" t="s">
        <v>14</v>
      </c>
      <c r="D126" s="16" t="s">
        <v>29</v>
      </c>
      <c r="E126" s="14" t="s">
        <v>91</v>
      </c>
      <c r="F126" s="14">
        <v>8403.0</v>
      </c>
      <c r="G126" s="14" t="s">
        <v>38</v>
      </c>
      <c r="H126" s="19" t="s">
        <v>18</v>
      </c>
    </row>
    <row r="127">
      <c r="A127" s="35" t="s">
        <v>167</v>
      </c>
      <c r="B127" s="14">
        <v>2.0</v>
      </c>
      <c r="C127" s="16" t="s">
        <v>14</v>
      </c>
      <c r="D127" s="16" t="s">
        <v>29</v>
      </c>
      <c r="E127" s="14" t="s">
        <v>80</v>
      </c>
      <c r="F127" s="14">
        <v>27.0</v>
      </c>
      <c r="G127" s="14" t="s">
        <v>38</v>
      </c>
      <c r="H127" s="19" t="s">
        <v>18</v>
      </c>
    </row>
    <row r="128">
      <c r="A128" s="35" t="s">
        <v>167</v>
      </c>
      <c r="B128" s="21">
        <v>3.0</v>
      </c>
      <c r="C128" s="22"/>
      <c r="D128" s="22" t="s">
        <v>15</v>
      </c>
      <c r="E128" s="21" t="s">
        <v>169</v>
      </c>
      <c r="F128" s="21">
        <v>7530.0</v>
      </c>
      <c r="G128" s="21" t="s">
        <v>51</v>
      </c>
      <c r="H128" s="24" t="s">
        <v>18</v>
      </c>
    </row>
    <row r="129">
      <c r="A129" s="35" t="s">
        <v>167</v>
      </c>
      <c r="B129" s="14">
        <v>4.0</v>
      </c>
      <c r="C129" s="16" t="s">
        <v>14</v>
      </c>
      <c r="D129" s="16" t="s">
        <v>29</v>
      </c>
      <c r="E129" s="14" t="s">
        <v>156</v>
      </c>
      <c r="F129" s="14">
        <v>9654.0</v>
      </c>
      <c r="G129" s="14" t="s">
        <v>31</v>
      </c>
      <c r="H129" s="19" t="s">
        <v>18</v>
      </c>
    </row>
    <row r="130">
      <c r="A130" s="35" t="s">
        <v>167</v>
      </c>
      <c r="B130" s="21">
        <v>5.0</v>
      </c>
      <c r="C130" s="22"/>
      <c r="D130" s="22" t="s">
        <v>15</v>
      </c>
      <c r="E130" s="21" t="s">
        <v>173</v>
      </c>
      <c r="F130" s="21">
        <v>165.0</v>
      </c>
      <c r="G130" s="21" t="s">
        <v>31</v>
      </c>
      <c r="H130" s="24" t="s">
        <v>18</v>
      </c>
    </row>
    <row r="131">
      <c r="A131" s="35" t="s">
        <v>167</v>
      </c>
      <c r="B131" s="14">
        <v>6.0</v>
      </c>
      <c r="C131" s="16" t="s">
        <v>14</v>
      </c>
      <c r="D131" s="16" t="s">
        <v>29</v>
      </c>
      <c r="E131" s="14" t="s">
        <v>101</v>
      </c>
      <c r="F131" s="14">
        <v>3414.0</v>
      </c>
      <c r="G131" s="14" t="s">
        <v>31</v>
      </c>
      <c r="H131" s="19" t="s">
        <v>18</v>
      </c>
    </row>
    <row r="132">
      <c r="A132" s="35" t="s">
        <v>167</v>
      </c>
      <c r="B132" s="14">
        <v>7.0</v>
      </c>
      <c r="C132" s="16" t="s">
        <v>14</v>
      </c>
      <c r="D132" s="16" t="s">
        <v>15</v>
      </c>
      <c r="E132" s="14" t="s">
        <v>175</v>
      </c>
      <c r="F132" s="14">
        <v>7380.0</v>
      </c>
      <c r="G132" s="14" t="s">
        <v>31</v>
      </c>
      <c r="H132" s="19" t="s">
        <v>18</v>
      </c>
    </row>
    <row r="133">
      <c r="A133" s="35" t="s">
        <v>167</v>
      </c>
      <c r="B133" s="14">
        <v>8.0</v>
      </c>
      <c r="C133" s="16" t="s">
        <v>14</v>
      </c>
      <c r="D133" s="16" t="s">
        <v>29</v>
      </c>
      <c r="E133" s="14" t="s">
        <v>173</v>
      </c>
      <c r="F133" s="14">
        <v>8010.0</v>
      </c>
      <c r="G133" s="14" t="s">
        <v>31</v>
      </c>
      <c r="H133" s="19" t="s">
        <v>18</v>
      </c>
    </row>
    <row r="134">
      <c r="A134" s="35" t="s">
        <v>167</v>
      </c>
      <c r="B134" s="14">
        <v>9.0</v>
      </c>
      <c r="C134" s="16" t="s">
        <v>14</v>
      </c>
      <c r="D134" s="16" t="s">
        <v>29</v>
      </c>
      <c r="E134" s="14" t="s">
        <v>60</v>
      </c>
      <c r="F134" s="14">
        <v>8160.0</v>
      </c>
      <c r="G134" s="14" t="s">
        <v>35</v>
      </c>
      <c r="H134" s="19" t="s">
        <v>18</v>
      </c>
    </row>
    <row r="135">
      <c r="A135" s="35" t="s">
        <v>167</v>
      </c>
      <c r="B135" s="14">
        <v>10.0</v>
      </c>
      <c r="C135" s="16" t="s">
        <v>14</v>
      </c>
      <c r="D135" s="16" t="s">
        <v>15</v>
      </c>
      <c r="E135" s="14" t="s">
        <v>177</v>
      </c>
      <c r="F135" s="14">
        <v>3525.0</v>
      </c>
      <c r="G135" s="14" t="s">
        <v>31</v>
      </c>
      <c r="H135" s="19" t="s">
        <v>18</v>
      </c>
    </row>
    <row r="136">
      <c r="A136" s="35" t="s">
        <v>167</v>
      </c>
      <c r="B136" s="14">
        <v>11.0</v>
      </c>
      <c r="C136" s="16" t="s">
        <v>14</v>
      </c>
      <c r="D136" s="16" t="s">
        <v>29</v>
      </c>
      <c r="E136" s="14" t="s">
        <v>109</v>
      </c>
      <c r="F136" s="14">
        <v>8706.0</v>
      </c>
      <c r="G136" s="14" t="s">
        <v>35</v>
      </c>
      <c r="H136" s="19" t="s">
        <v>18</v>
      </c>
    </row>
    <row r="137">
      <c r="A137" s="35" t="s">
        <v>167</v>
      </c>
      <c r="B137" s="21">
        <v>12.0</v>
      </c>
      <c r="C137" s="22"/>
      <c r="D137" s="22" t="s">
        <v>15</v>
      </c>
      <c r="E137" s="21" t="s">
        <v>98</v>
      </c>
      <c r="F137" s="21">
        <v>8700.0</v>
      </c>
      <c r="G137" s="21" t="s">
        <v>51</v>
      </c>
      <c r="H137" s="24" t="s">
        <v>18</v>
      </c>
    </row>
    <row r="138">
      <c r="A138" s="35" t="s">
        <v>167</v>
      </c>
      <c r="B138" s="14">
        <v>13.0</v>
      </c>
      <c r="C138" s="16" t="s">
        <v>14</v>
      </c>
      <c r="D138" s="16" t="s">
        <v>29</v>
      </c>
      <c r="E138" s="14" t="s">
        <v>178</v>
      </c>
      <c r="F138" s="14">
        <v>7743.0</v>
      </c>
      <c r="G138" s="14" t="s">
        <v>51</v>
      </c>
      <c r="H138" s="19" t="s">
        <v>18</v>
      </c>
    </row>
    <row r="139">
      <c r="A139" s="35" t="s">
        <v>167</v>
      </c>
      <c r="B139" s="14">
        <v>14.0</v>
      </c>
      <c r="C139" s="16" t="s">
        <v>14</v>
      </c>
      <c r="D139" s="16" t="s">
        <v>15</v>
      </c>
      <c r="E139" s="14" t="s">
        <v>68</v>
      </c>
      <c r="F139" s="14">
        <v>7665.0</v>
      </c>
      <c r="G139" s="14" t="s">
        <v>51</v>
      </c>
      <c r="H139" s="19" t="s">
        <v>18</v>
      </c>
    </row>
    <row r="140">
      <c r="A140" s="35" t="s">
        <v>167</v>
      </c>
      <c r="B140" s="14">
        <v>15.0</v>
      </c>
      <c r="C140" s="16" t="s">
        <v>14</v>
      </c>
      <c r="D140" s="16" t="s">
        <v>15</v>
      </c>
      <c r="E140" s="14" t="s">
        <v>102</v>
      </c>
      <c r="F140" s="14">
        <v>12456.0</v>
      </c>
      <c r="G140" s="14" t="s">
        <v>51</v>
      </c>
      <c r="H140" s="19" t="s">
        <v>18</v>
      </c>
    </row>
    <row r="141">
      <c r="A141" s="35" t="s">
        <v>167</v>
      </c>
      <c r="B141" s="21">
        <v>16.0</v>
      </c>
      <c r="C141" s="22"/>
      <c r="D141" s="22" t="s">
        <v>15</v>
      </c>
      <c r="E141" s="21" t="s">
        <v>141</v>
      </c>
      <c r="F141" s="21">
        <v>3894.0</v>
      </c>
      <c r="G141" s="21" t="s">
        <v>51</v>
      </c>
      <c r="H141" s="24" t="s">
        <v>18</v>
      </c>
    </row>
    <row r="142">
      <c r="A142" s="35" t="s">
        <v>167</v>
      </c>
      <c r="B142" s="14">
        <v>17.0</v>
      </c>
      <c r="C142" s="16" t="s">
        <v>14</v>
      </c>
      <c r="D142" s="16" t="s">
        <v>29</v>
      </c>
      <c r="E142" s="14" t="s">
        <v>181</v>
      </c>
      <c r="F142" s="14">
        <v>9978.0</v>
      </c>
      <c r="G142" s="14" t="s">
        <v>35</v>
      </c>
      <c r="H142" s="19" t="s">
        <v>18</v>
      </c>
    </row>
    <row r="143">
      <c r="A143" s="35" t="s">
        <v>167</v>
      </c>
      <c r="B143" s="21">
        <v>18.0</v>
      </c>
      <c r="C143" s="22"/>
      <c r="D143" s="22" t="s">
        <v>29</v>
      </c>
      <c r="E143" s="21" t="s">
        <v>127</v>
      </c>
      <c r="F143" s="21">
        <v>9924.0</v>
      </c>
      <c r="G143" s="21" t="s">
        <v>51</v>
      </c>
      <c r="H143" s="24" t="s">
        <v>18</v>
      </c>
    </row>
    <row r="144">
      <c r="A144" s="35" t="s">
        <v>167</v>
      </c>
      <c r="B144" s="14">
        <v>19.0</v>
      </c>
      <c r="C144" s="16" t="s">
        <v>14</v>
      </c>
      <c r="D144" s="16" t="s">
        <v>29</v>
      </c>
      <c r="E144" s="14" t="s">
        <v>139</v>
      </c>
      <c r="F144" s="14">
        <v>9873.0</v>
      </c>
      <c r="G144" s="14" t="s">
        <v>51</v>
      </c>
      <c r="H144" s="19" t="s">
        <v>18</v>
      </c>
    </row>
    <row r="145">
      <c r="A145" s="35" t="s">
        <v>167</v>
      </c>
      <c r="B145" s="21">
        <v>20.0</v>
      </c>
      <c r="C145" s="22"/>
      <c r="D145" s="22" t="s">
        <v>15</v>
      </c>
      <c r="E145" s="21" t="s">
        <v>183</v>
      </c>
      <c r="F145" s="21">
        <v>3474.0</v>
      </c>
      <c r="G145" s="21" t="s">
        <v>31</v>
      </c>
      <c r="H145" s="24" t="s">
        <v>18</v>
      </c>
    </row>
    <row r="146">
      <c r="A146" s="35" t="s">
        <v>167</v>
      </c>
      <c r="B146" s="21">
        <v>21.0</v>
      </c>
      <c r="C146" s="22"/>
      <c r="D146" s="22" t="s">
        <v>29</v>
      </c>
      <c r="E146" s="21" t="s">
        <v>131</v>
      </c>
      <c r="F146" s="21">
        <v>14781.0</v>
      </c>
      <c r="G146" s="21" t="s">
        <v>31</v>
      </c>
      <c r="H146" s="24" t="s">
        <v>18</v>
      </c>
    </row>
    <row r="147">
      <c r="A147" s="35" t="s">
        <v>167</v>
      </c>
      <c r="B147" s="21">
        <v>22.0</v>
      </c>
      <c r="C147" s="22"/>
      <c r="D147" s="22" t="s">
        <v>15</v>
      </c>
      <c r="E147" s="21" t="s">
        <v>185</v>
      </c>
      <c r="F147" s="21">
        <v>8070.0</v>
      </c>
      <c r="G147" s="21" t="s">
        <v>51</v>
      </c>
      <c r="H147" s="24" t="s">
        <v>18</v>
      </c>
    </row>
    <row r="148">
      <c r="A148" s="35" t="s">
        <v>167</v>
      </c>
      <c r="B148" s="14">
        <v>23.0</v>
      </c>
      <c r="C148" s="16" t="s">
        <v>14</v>
      </c>
      <c r="D148" s="16" t="s">
        <v>29</v>
      </c>
      <c r="E148" s="14" t="s">
        <v>55</v>
      </c>
      <c r="F148" s="14">
        <v>9681.0</v>
      </c>
      <c r="G148" s="14" t="s">
        <v>35</v>
      </c>
      <c r="H148" s="19" t="s">
        <v>18</v>
      </c>
    </row>
    <row r="149">
      <c r="A149" s="35" t="s">
        <v>167</v>
      </c>
      <c r="B149" s="21">
        <v>24.0</v>
      </c>
      <c r="C149" s="22"/>
      <c r="D149" s="22" t="s">
        <v>29</v>
      </c>
      <c r="E149" s="21" t="s">
        <v>187</v>
      </c>
      <c r="F149" s="21">
        <v>123.0</v>
      </c>
      <c r="G149" s="21" t="s">
        <v>35</v>
      </c>
      <c r="H149" s="24" t="s">
        <v>18</v>
      </c>
    </row>
    <row r="150">
      <c r="A150" s="35" t="s">
        <v>167</v>
      </c>
      <c r="B150" s="21">
        <v>25.0</v>
      </c>
      <c r="C150" s="22"/>
      <c r="D150" s="22" t="s">
        <v>15</v>
      </c>
      <c r="E150" s="21" t="s">
        <v>102</v>
      </c>
      <c r="F150" s="21">
        <v>11424.0</v>
      </c>
      <c r="G150" s="21" t="s">
        <v>31</v>
      </c>
      <c r="H150" s="24" t="s">
        <v>18</v>
      </c>
    </row>
    <row r="151">
      <c r="A151" s="35" t="s">
        <v>167</v>
      </c>
      <c r="B151" s="14">
        <v>26.0</v>
      </c>
      <c r="C151" s="16" t="s">
        <v>14</v>
      </c>
      <c r="D151" s="16" t="s">
        <v>29</v>
      </c>
      <c r="E151" s="14" t="s">
        <v>124</v>
      </c>
      <c r="F151" s="14">
        <v>117.0</v>
      </c>
      <c r="G151" s="14" t="s">
        <v>31</v>
      </c>
      <c r="H151" s="19" t="s">
        <v>18</v>
      </c>
    </row>
    <row r="152">
      <c r="A152" s="35" t="s">
        <v>167</v>
      </c>
      <c r="B152" s="14">
        <v>27.0</v>
      </c>
      <c r="C152" s="16" t="s">
        <v>14</v>
      </c>
      <c r="D152" s="16" t="s">
        <v>29</v>
      </c>
      <c r="E152" s="14" t="s">
        <v>186</v>
      </c>
      <c r="F152" s="14">
        <v>615.0</v>
      </c>
      <c r="G152" s="14" t="s">
        <v>31</v>
      </c>
      <c r="H152" s="19" t="s">
        <v>18</v>
      </c>
    </row>
    <row r="153">
      <c r="A153" s="35" t="s">
        <v>167</v>
      </c>
      <c r="B153" s="14">
        <v>28.0</v>
      </c>
      <c r="C153" s="16" t="s">
        <v>14</v>
      </c>
      <c r="D153" s="16" t="s">
        <v>15</v>
      </c>
      <c r="E153" s="14" t="s">
        <v>174</v>
      </c>
      <c r="F153" s="14">
        <v>8388.0</v>
      </c>
      <c r="G153" s="14" t="s">
        <v>51</v>
      </c>
      <c r="H153" s="19" t="s">
        <v>18</v>
      </c>
    </row>
    <row r="154">
      <c r="A154" s="35" t="s">
        <v>167</v>
      </c>
      <c r="B154" s="14">
        <v>29.0</v>
      </c>
      <c r="C154" s="16" t="s">
        <v>14</v>
      </c>
      <c r="D154" s="16" t="s">
        <v>29</v>
      </c>
      <c r="E154" s="14" t="s">
        <v>190</v>
      </c>
      <c r="F154" s="14">
        <v>7167.0</v>
      </c>
      <c r="G154" s="14" t="s">
        <v>35</v>
      </c>
      <c r="H154" s="19" t="s">
        <v>18</v>
      </c>
    </row>
    <row r="155">
      <c r="A155" s="35" t="s">
        <v>167</v>
      </c>
      <c r="B155" s="21">
        <v>30.0</v>
      </c>
      <c r="C155" s="22"/>
      <c r="D155" s="22" t="s">
        <v>15</v>
      </c>
      <c r="E155" s="21" t="s">
        <v>191</v>
      </c>
      <c r="F155" s="21">
        <v>492.0</v>
      </c>
      <c r="G155" s="21" t="s">
        <v>31</v>
      </c>
      <c r="H155" s="24" t="s">
        <v>18</v>
      </c>
    </row>
    <row r="156">
      <c r="A156" s="6" t="s">
        <v>167</v>
      </c>
      <c r="B156" s="21">
        <v>31.0</v>
      </c>
      <c r="C156" s="22"/>
      <c r="D156" s="22" t="s">
        <v>29</v>
      </c>
      <c r="E156" s="21" t="s">
        <v>193</v>
      </c>
      <c r="F156" s="21">
        <v>7482.0</v>
      </c>
      <c r="G156" s="21" t="s">
        <v>31</v>
      </c>
      <c r="H156" s="24" t="s">
        <v>18</v>
      </c>
    </row>
    <row r="157">
      <c r="B157" s="38"/>
    </row>
    <row r="158">
      <c r="B158" s="39"/>
    </row>
  </sheetData>
  <hyperlinks>
    <hyperlink r:id="rId1" ref="H2"/>
    <hyperlink r:id="rId2" ref="H3"/>
    <hyperlink r:id="rId3" ref="H4"/>
    <hyperlink r:id="rId4" ref="H5"/>
    <hyperlink r:id="rId5" ref="H6"/>
    <hyperlink r:id="rId6" ref="H7"/>
    <hyperlink r:id="rId7" ref="H8"/>
    <hyperlink r:id="rId8" ref="H9"/>
    <hyperlink r:id="rId9" ref="H10"/>
    <hyperlink r:id="rId10" ref="H11"/>
    <hyperlink r:id="rId11" ref="H12"/>
    <hyperlink r:id="rId12" ref="H13"/>
    <hyperlink r:id="rId13" ref="H14"/>
    <hyperlink r:id="rId14" ref="H15"/>
    <hyperlink r:id="rId15" ref="H16"/>
    <hyperlink r:id="rId16" ref="H17"/>
    <hyperlink r:id="rId17" ref="H18"/>
    <hyperlink r:id="rId18" ref="H19"/>
    <hyperlink r:id="rId19" ref="H20"/>
    <hyperlink r:id="rId20" ref="H21"/>
    <hyperlink r:id="rId21" ref="H22"/>
    <hyperlink r:id="rId22" ref="H23"/>
    <hyperlink r:id="rId23" ref="H24"/>
    <hyperlink r:id="rId24" ref="H25"/>
    <hyperlink r:id="rId25" ref="H26"/>
    <hyperlink r:id="rId26" ref="H27"/>
    <hyperlink r:id="rId27" ref="H28"/>
    <hyperlink r:id="rId28" ref="H29"/>
    <hyperlink r:id="rId29" ref="H30"/>
    <hyperlink r:id="rId30" ref="H31"/>
    <hyperlink r:id="rId31" ref="H32"/>
    <hyperlink r:id="rId32" ref="H33"/>
    <hyperlink r:id="rId33" ref="H34"/>
    <hyperlink r:id="rId34" ref="H35"/>
    <hyperlink r:id="rId35" ref="H36"/>
    <hyperlink r:id="rId36" ref="H37"/>
    <hyperlink r:id="rId37" ref="H38"/>
    <hyperlink r:id="rId38" ref="H39"/>
    <hyperlink r:id="rId39" ref="H40"/>
    <hyperlink r:id="rId40" ref="H41"/>
    <hyperlink r:id="rId41" ref="H42"/>
    <hyperlink r:id="rId42" ref="H43"/>
    <hyperlink r:id="rId43" ref="H44"/>
    <hyperlink r:id="rId44" ref="H45"/>
    <hyperlink r:id="rId45" ref="H46"/>
    <hyperlink r:id="rId46" ref="H47"/>
    <hyperlink r:id="rId47" ref="H48"/>
    <hyperlink r:id="rId48" ref="H49"/>
    <hyperlink r:id="rId49" ref="H50"/>
    <hyperlink r:id="rId50" ref="H51"/>
    <hyperlink r:id="rId51" ref="H52"/>
    <hyperlink r:id="rId52" ref="H53"/>
    <hyperlink r:id="rId53" ref="H54"/>
    <hyperlink r:id="rId54" ref="H55"/>
    <hyperlink r:id="rId55" ref="H56"/>
    <hyperlink r:id="rId56" ref="H57"/>
    <hyperlink r:id="rId57" ref="H58"/>
    <hyperlink r:id="rId58" ref="H59"/>
    <hyperlink r:id="rId59" ref="H60"/>
    <hyperlink r:id="rId60" ref="H61"/>
    <hyperlink r:id="rId61" ref="H62"/>
    <hyperlink r:id="rId62" ref="H63"/>
    <hyperlink r:id="rId63" ref="H64"/>
    <hyperlink r:id="rId64" ref="H65"/>
    <hyperlink r:id="rId65" ref="H66"/>
    <hyperlink r:id="rId66" ref="H67"/>
    <hyperlink r:id="rId67" ref="H68"/>
    <hyperlink r:id="rId68" ref="H69"/>
    <hyperlink r:id="rId69" ref="H70"/>
    <hyperlink r:id="rId70" ref="H71"/>
    <hyperlink r:id="rId71" ref="H72"/>
    <hyperlink r:id="rId72" ref="H73"/>
    <hyperlink r:id="rId73" ref="H74"/>
    <hyperlink r:id="rId74" ref="H75"/>
    <hyperlink r:id="rId75" ref="H76"/>
    <hyperlink r:id="rId76" ref="H77"/>
    <hyperlink r:id="rId77" ref="H78"/>
    <hyperlink r:id="rId78" ref="H79"/>
    <hyperlink r:id="rId79" ref="H80"/>
    <hyperlink r:id="rId80" ref="H81"/>
    <hyperlink r:id="rId81" ref="H82"/>
    <hyperlink r:id="rId82" ref="H83"/>
    <hyperlink r:id="rId83" ref="H84"/>
    <hyperlink r:id="rId84" ref="H85"/>
    <hyperlink r:id="rId85" ref="H86"/>
    <hyperlink r:id="rId86" ref="H87"/>
    <hyperlink r:id="rId87" ref="H88"/>
    <hyperlink r:id="rId88" ref="H89"/>
    <hyperlink r:id="rId89" ref="H90"/>
    <hyperlink r:id="rId90" ref="H91"/>
    <hyperlink r:id="rId91" ref="H92"/>
    <hyperlink r:id="rId92" ref="H93"/>
    <hyperlink r:id="rId93" ref="H94"/>
    <hyperlink r:id="rId94" ref="H95"/>
    <hyperlink r:id="rId95" ref="H96"/>
    <hyperlink r:id="rId96" ref="H97"/>
    <hyperlink r:id="rId97" ref="H98"/>
    <hyperlink r:id="rId98" ref="H99"/>
    <hyperlink r:id="rId99" ref="H100"/>
    <hyperlink r:id="rId100" ref="H101"/>
    <hyperlink r:id="rId101" ref="H102"/>
    <hyperlink r:id="rId102" ref="H103"/>
    <hyperlink r:id="rId103" ref="H104"/>
    <hyperlink r:id="rId104" ref="H105"/>
    <hyperlink r:id="rId105" ref="H106"/>
    <hyperlink r:id="rId106" ref="H107"/>
    <hyperlink r:id="rId107" ref="H108"/>
    <hyperlink r:id="rId108" ref="H109"/>
    <hyperlink r:id="rId109" ref="H110"/>
    <hyperlink r:id="rId110" ref="H111"/>
    <hyperlink r:id="rId111" ref="H112"/>
    <hyperlink r:id="rId112" ref="H113"/>
    <hyperlink r:id="rId113" ref="H114"/>
    <hyperlink r:id="rId114" ref="H115"/>
    <hyperlink r:id="rId115" ref="H116"/>
    <hyperlink r:id="rId116" ref="H117"/>
    <hyperlink r:id="rId117" ref="H118"/>
    <hyperlink r:id="rId118" ref="H119"/>
    <hyperlink r:id="rId119" ref="H120"/>
    <hyperlink r:id="rId120" ref="H121"/>
    <hyperlink r:id="rId121" ref="H122"/>
    <hyperlink r:id="rId122" ref="H123"/>
    <hyperlink r:id="rId123" ref="H124"/>
    <hyperlink r:id="rId124" ref="H125"/>
    <hyperlink r:id="rId125" ref="H126"/>
    <hyperlink r:id="rId126" ref="H127"/>
    <hyperlink r:id="rId127" ref="H128"/>
    <hyperlink r:id="rId128" ref="H129"/>
    <hyperlink r:id="rId129" ref="H130"/>
    <hyperlink r:id="rId130" ref="H131"/>
    <hyperlink r:id="rId131" ref="H132"/>
    <hyperlink r:id="rId132" ref="H133"/>
    <hyperlink r:id="rId133" ref="H134"/>
    <hyperlink r:id="rId134" ref="H135"/>
    <hyperlink r:id="rId135" ref="H136"/>
    <hyperlink r:id="rId136" ref="H137"/>
    <hyperlink r:id="rId137" ref="H138"/>
    <hyperlink r:id="rId138" ref="H139"/>
    <hyperlink r:id="rId139" ref="H140"/>
    <hyperlink r:id="rId140" ref="H141"/>
    <hyperlink r:id="rId141" ref="H142"/>
    <hyperlink r:id="rId142" ref="H143"/>
    <hyperlink r:id="rId143" ref="H144"/>
    <hyperlink r:id="rId144" ref="H145"/>
    <hyperlink r:id="rId145" ref="H146"/>
    <hyperlink r:id="rId146" ref="H147"/>
    <hyperlink r:id="rId147" ref="H148"/>
    <hyperlink r:id="rId148" ref="H149"/>
    <hyperlink r:id="rId149" ref="H150"/>
    <hyperlink r:id="rId150" ref="H151"/>
    <hyperlink r:id="rId151" ref="H152"/>
    <hyperlink r:id="rId152" ref="H153"/>
    <hyperlink r:id="rId153" ref="H154"/>
    <hyperlink r:id="rId154" ref="H155"/>
    <hyperlink r:id="rId155" ref="H156"/>
  </hyperlinks>
  <drawing r:id="rId156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4" max="4" width="23.43"/>
    <col customWidth="1" min="11" max="11" width="21.71"/>
  </cols>
  <sheetData>
    <row r="1">
      <c r="A1" s="7" t="s">
        <v>69</v>
      </c>
      <c r="B1" s="7" t="s">
        <v>70</v>
      </c>
      <c r="C1" s="7" t="s">
        <v>8</v>
      </c>
      <c r="D1" s="10" t="s">
        <v>0</v>
      </c>
      <c r="E1" s="10" t="s">
        <v>71</v>
      </c>
      <c r="F1" s="10" t="s">
        <v>72</v>
      </c>
      <c r="G1" s="7" t="s">
        <v>73</v>
      </c>
      <c r="H1" s="35" t="s">
        <v>18</v>
      </c>
    </row>
    <row r="2">
      <c r="A2" s="14" t="s">
        <v>89</v>
      </c>
      <c r="B2" s="14">
        <v>1.0</v>
      </c>
      <c r="C2" s="16" t="s">
        <v>14</v>
      </c>
      <c r="D2" s="16" t="s">
        <v>3</v>
      </c>
      <c r="E2" s="14" t="s">
        <v>135</v>
      </c>
      <c r="F2" s="14">
        <v>3459.0</v>
      </c>
      <c r="G2" s="14" t="s">
        <v>31</v>
      </c>
      <c r="H2" s="19" t="s">
        <v>18</v>
      </c>
    </row>
    <row r="3">
      <c r="A3" s="14" t="s">
        <v>89</v>
      </c>
      <c r="B3" s="14">
        <v>2.0</v>
      </c>
      <c r="C3" s="16" t="s">
        <v>14</v>
      </c>
      <c r="D3" s="16" t="s">
        <v>3</v>
      </c>
      <c r="E3" s="14" t="s">
        <v>170</v>
      </c>
      <c r="F3" s="14">
        <v>7857.0</v>
      </c>
      <c r="G3" s="14" t="s">
        <v>35</v>
      </c>
      <c r="H3" s="19" t="s">
        <v>18</v>
      </c>
    </row>
    <row r="4">
      <c r="A4" s="14" t="s">
        <v>89</v>
      </c>
      <c r="B4" s="21">
        <v>3.0</v>
      </c>
      <c r="C4" s="22"/>
      <c r="D4" s="22" t="s">
        <v>3</v>
      </c>
      <c r="E4" s="21" t="s">
        <v>174</v>
      </c>
      <c r="F4" s="21">
        <v>7443.0</v>
      </c>
      <c r="G4" s="21" t="s">
        <v>51</v>
      </c>
      <c r="H4" s="24" t="s">
        <v>18</v>
      </c>
    </row>
    <row r="5">
      <c r="A5" s="14" t="s">
        <v>89</v>
      </c>
      <c r="B5" s="21">
        <v>4.0</v>
      </c>
      <c r="C5" s="22"/>
      <c r="D5" s="22" t="s">
        <v>3</v>
      </c>
      <c r="E5" s="21" t="s">
        <v>176</v>
      </c>
      <c r="F5" s="21">
        <v>8763.0</v>
      </c>
      <c r="G5" s="21" t="s">
        <v>35</v>
      </c>
      <c r="H5" s="24" t="s">
        <v>18</v>
      </c>
    </row>
    <row r="6">
      <c r="A6" s="14" t="s">
        <v>89</v>
      </c>
      <c r="B6" s="21">
        <v>5.0</v>
      </c>
      <c r="C6" s="22"/>
      <c r="D6" s="22" t="s">
        <v>2</v>
      </c>
      <c r="E6" s="21" t="s">
        <v>56</v>
      </c>
      <c r="F6" s="21">
        <v>2400.0</v>
      </c>
      <c r="G6" s="21" t="s">
        <v>35</v>
      </c>
      <c r="H6" s="24" t="s">
        <v>18</v>
      </c>
    </row>
    <row r="7">
      <c r="A7" s="14" t="s">
        <v>89</v>
      </c>
      <c r="B7" s="14">
        <v>6.0</v>
      </c>
      <c r="C7" s="16" t="s">
        <v>14</v>
      </c>
      <c r="D7" s="16" t="s">
        <v>2</v>
      </c>
      <c r="E7" s="14" t="s">
        <v>143</v>
      </c>
      <c r="F7" s="14">
        <v>2403.0</v>
      </c>
      <c r="G7" s="14" t="s">
        <v>31</v>
      </c>
      <c r="H7" s="19" t="s">
        <v>18</v>
      </c>
    </row>
    <row r="8">
      <c r="A8" s="14" t="s">
        <v>89</v>
      </c>
      <c r="B8" s="21">
        <v>7.0</v>
      </c>
      <c r="C8" s="22"/>
      <c r="D8" s="22" t="s">
        <v>2</v>
      </c>
      <c r="E8" s="21" t="s">
        <v>179</v>
      </c>
      <c r="F8" s="21">
        <v>2397.0</v>
      </c>
      <c r="G8" s="21" t="s">
        <v>35</v>
      </c>
      <c r="H8" s="24" t="s">
        <v>18</v>
      </c>
    </row>
    <row r="9">
      <c r="A9" s="14" t="s">
        <v>89</v>
      </c>
      <c r="B9" s="21">
        <v>8.0</v>
      </c>
      <c r="C9" s="22"/>
      <c r="D9" s="22" t="s">
        <v>3</v>
      </c>
      <c r="E9" s="21" t="s">
        <v>146</v>
      </c>
      <c r="F9" s="21">
        <v>7461.0</v>
      </c>
      <c r="G9" s="21" t="s">
        <v>31</v>
      </c>
      <c r="H9" s="24" t="s">
        <v>18</v>
      </c>
    </row>
    <row r="10">
      <c r="A10" s="14" t="s">
        <v>89</v>
      </c>
      <c r="B10" s="14">
        <v>9.0</v>
      </c>
      <c r="C10" s="16" t="s">
        <v>14</v>
      </c>
      <c r="D10" s="16" t="s">
        <v>3</v>
      </c>
      <c r="E10" s="14" t="s">
        <v>180</v>
      </c>
      <c r="F10" s="14">
        <v>1920.0</v>
      </c>
      <c r="G10" s="14" t="s">
        <v>38</v>
      </c>
      <c r="H10" s="19" t="s">
        <v>18</v>
      </c>
    </row>
    <row r="11">
      <c r="A11" s="14" t="s">
        <v>89</v>
      </c>
      <c r="B11" s="14">
        <v>10.0</v>
      </c>
      <c r="C11" s="16" t="s">
        <v>14</v>
      </c>
      <c r="D11" s="16" t="s">
        <v>3</v>
      </c>
      <c r="E11" s="14" t="s">
        <v>182</v>
      </c>
      <c r="F11" s="14">
        <v>1455.0</v>
      </c>
      <c r="G11" s="14" t="s">
        <v>31</v>
      </c>
      <c r="H11" s="19" t="s">
        <v>18</v>
      </c>
    </row>
    <row r="12">
      <c r="A12" s="14" t="s">
        <v>89</v>
      </c>
      <c r="B12" s="14">
        <v>11.0</v>
      </c>
      <c r="C12" s="16" t="s">
        <v>14</v>
      </c>
      <c r="D12" s="16" t="s">
        <v>1</v>
      </c>
      <c r="E12" s="14" t="s">
        <v>141</v>
      </c>
      <c r="F12" s="14">
        <v>3024.0</v>
      </c>
      <c r="G12" s="14" t="s">
        <v>31</v>
      </c>
      <c r="H12" s="19" t="s">
        <v>18</v>
      </c>
    </row>
    <row r="13">
      <c r="A13" s="14" t="s">
        <v>89</v>
      </c>
      <c r="B13" s="14">
        <v>12.0</v>
      </c>
      <c r="C13" s="16" t="s">
        <v>14</v>
      </c>
      <c r="D13" s="16" t="s">
        <v>1</v>
      </c>
      <c r="E13" s="14" t="s">
        <v>76</v>
      </c>
      <c r="F13" s="14">
        <v>3012.0</v>
      </c>
      <c r="G13" s="14" t="s">
        <v>31</v>
      </c>
      <c r="H13" s="19" t="s">
        <v>18</v>
      </c>
    </row>
    <row r="14">
      <c r="A14" s="14" t="s">
        <v>89</v>
      </c>
      <c r="B14" s="21">
        <v>13.0</v>
      </c>
      <c r="C14" s="22"/>
      <c r="D14" s="22" t="s">
        <v>2</v>
      </c>
      <c r="E14" s="21" t="s">
        <v>184</v>
      </c>
      <c r="F14" s="21">
        <v>9594.0</v>
      </c>
      <c r="G14" s="21" t="s">
        <v>31</v>
      </c>
      <c r="H14" s="24" t="s">
        <v>18</v>
      </c>
    </row>
    <row r="15">
      <c r="A15" s="14" t="s">
        <v>89</v>
      </c>
      <c r="B15" s="21">
        <v>14.0</v>
      </c>
      <c r="C15" s="22"/>
      <c r="D15" s="22" t="s">
        <v>2</v>
      </c>
      <c r="E15" s="21" t="s">
        <v>186</v>
      </c>
      <c r="F15" s="21">
        <v>9600.0</v>
      </c>
      <c r="G15" s="21" t="s">
        <v>17</v>
      </c>
      <c r="H15" s="24" t="s">
        <v>18</v>
      </c>
    </row>
    <row r="16">
      <c r="A16" s="14" t="s">
        <v>89</v>
      </c>
      <c r="B16" s="21">
        <v>15.0</v>
      </c>
      <c r="C16" s="22"/>
      <c r="D16" s="22" t="s">
        <v>2</v>
      </c>
      <c r="E16" s="21" t="s">
        <v>188</v>
      </c>
      <c r="F16" s="21">
        <v>9591.0</v>
      </c>
      <c r="G16" s="21" t="s">
        <v>31</v>
      </c>
      <c r="H16" s="24" t="s">
        <v>18</v>
      </c>
    </row>
    <row r="17">
      <c r="A17" s="14" t="s">
        <v>89</v>
      </c>
      <c r="B17" s="14">
        <v>16.0</v>
      </c>
      <c r="C17" s="16" t="s">
        <v>14</v>
      </c>
      <c r="D17" s="16" t="s">
        <v>3</v>
      </c>
      <c r="E17" s="14" t="s">
        <v>182</v>
      </c>
      <c r="F17" s="14">
        <v>6084.0</v>
      </c>
      <c r="G17" s="14" t="s">
        <v>38</v>
      </c>
      <c r="H17" s="19" t="s">
        <v>18</v>
      </c>
    </row>
    <row r="18">
      <c r="A18" s="14" t="s">
        <v>89</v>
      </c>
      <c r="B18" s="14">
        <v>17.0</v>
      </c>
      <c r="C18" s="16" t="s">
        <v>14</v>
      </c>
      <c r="D18" s="16" t="s">
        <v>1</v>
      </c>
      <c r="E18" s="14" t="s">
        <v>152</v>
      </c>
      <c r="F18" s="14">
        <v>9669.0</v>
      </c>
      <c r="G18" s="14" t="s">
        <v>31</v>
      </c>
      <c r="H18" s="19" t="s">
        <v>18</v>
      </c>
    </row>
    <row r="19">
      <c r="A19" s="14" t="s">
        <v>89</v>
      </c>
      <c r="B19" s="14">
        <v>18.0</v>
      </c>
      <c r="C19" s="16" t="s">
        <v>14</v>
      </c>
      <c r="D19" s="16" t="s">
        <v>2</v>
      </c>
      <c r="E19" s="14" t="s">
        <v>189</v>
      </c>
      <c r="F19" s="14">
        <v>2262.0</v>
      </c>
      <c r="G19" s="14" t="s">
        <v>31</v>
      </c>
      <c r="H19" s="19" t="s">
        <v>18</v>
      </c>
    </row>
    <row r="20">
      <c r="A20" s="14" t="s">
        <v>89</v>
      </c>
      <c r="B20" s="14">
        <v>19.0</v>
      </c>
      <c r="C20" s="16" t="s">
        <v>14</v>
      </c>
      <c r="D20" s="16" t="s">
        <v>2</v>
      </c>
      <c r="E20" s="14" t="s">
        <v>126</v>
      </c>
      <c r="F20" s="14">
        <v>2265.0</v>
      </c>
      <c r="G20" s="14" t="s">
        <v>38</v>
      </c>
      <c r="H20" s="19" t="s">
        <v>18</v>
      </c>
    </row>
    <row r="21">
      <c r="A21" s="14" t="s">
        <v>89</v>
      </c>
      <c r="B21" s="14">
        <v>20.0</v>
      </c>
      <c r="C21" s="16" t="s">
        <v>14</v>
      </c>
      <c r="D21" s="16" t="s">
        <v>2</v>
      </c>
      <c r="E21" s="14" t="s">
        <v>192</v>
      </c>
      <c r="F21" s="14">
        <v>2268.0</v>
      </c>
      <c r="G21" s="14" t="s">
        <v>17</v>
      </c>
      <c r="H21" s="19" t="s">
        <v>18</v>
      </c>
    </row>
    <row r="22">
      <c r="A22" s="14" t="s">
        <v>89</v>
      </c>
      <c r="B22" s="14">
        <v>21.0</v>
      </c>
      <c r="C22" s="16" t="s">
        <v>14</v>
      </c>
      <c r="D22" s="16" t="s">
        <v>1</v>
      </c>
      <c r="E22" s="14" t="s">
        <v>61</v>
      </c>
      <c r="F22" s="14">
        <v>7626.0</v>
      </c>
      <c r="G22" s="14" t="s">
        <v>31</v>
      </c>
      <c r="H22" s="19" t="s">
        <v>18</v>
      </c>
    </row>
    <row r="23">
      <c r="A23" s="14" t="s">
        <v>89</v>
      </c>
      <c r="B23" s="21">
        <v>22.0</v>
      </c>
      <c r="C23" s="22"/>
      <c r="D23" s="22" t="s">
        <v>3</v>
      </c>
      <c r="E23" s="21" t="s">
        <v>194</v>
      </c>
      <c r="F23" s="21">
        <v>8328.0</v>
      </c>
      <c r="G23" s="21" t="s">
        <v>31</v>
      </c>
      <c r="H23" s="24" t="s">
        <v>18</v>
      </c>
    </row>
    <row r="24">
      <c r="A24" s="14" t="s">
        <v>89</v>
      </c>
      <c r="B24" s="14">
        <v>23.0</v>
      </c>
      <c r="C24" s="16" t="s">
        <v>14</v>
      </c>
      <c r="D24" s="16" t="s">
        <v>1</v>
      </c>
      <c r="E24" s="14" t="s">
        <v>195</v>
      </c>
      <c r="F24" s="14">
        <v>9675.0</v>
      </c>
      <c r="G24" s="14" t="s">
        <v>31</v>
      </c>
      <c r="H24" s="19" t="s">
        <v>18</v>
      </c>
    </row>
    <row r="25">
      <c r="A25" s="14" t="s">
        <v>89</v>
      </c>
      <c r="B25" s="14">
        <v>24.0</v>
      </c>
      <c r="C25" s="16" t="s">
        <v>14</v>
      </c>
      <c r="D25" s="16" t="s">
        <v>3</v>
      </c>
      <c r="E25" s="14" t="s">
        <v>126</v>
      </c>
      <c r="F25" s="14">
        <v>6933.0</v>
      </c>
      <c r="G25" s="14" t="s">
        <v>31</v>
      </c>
      <c r="H25" s="19" t="s">
        <v>18</v>
      </c>
    </row>
    <row r="26">
      <c r="A26" s="14" t="s">
        <v>89</v>
      </c>
      <c r="B26" s="21">
        <v>25.0</v>
      </c>
      <c r="C26" s="22"/>
      <c r="D26" s="22" t="s">
        <v>3</v>
      </c>
      <c r="E26" s="21" t="s">
        <v>196</v>
      </c>
      <c r="F26" s="21">
        <v>15780.0</v>
      </c>
      <c r="G26" s="21" t="s">
        <v>31</v>
      </c>
      <c r="H26" s="24" t="s">
        <v>18</v>
      </c>
    </row>
    <row r="27">
      <c r="A27" s="14" t="s">
        <v>89</v>
      </c>
      <c r="B27" s="14">
        <v>26.0</v>
      </c>
      <c r="C27" s="16" t="s">
        <v>14</v>
      </c>
      <c r="D27" s="16" t="s">
        <v>3</v>
      </c>
      <c r="E27" s="14" t="s">
        <v>106</v>
      </c>
      <c r="F27" s="14">
        <v>9057.0</v>
      </c>
      <c r="G27" s="14" t="s">
        <v>35</v>
      </c>
      <c r="H27" s="19" t="s">
        <v>18</v>
      </c>
    </row>
    <row r="28">
      <c r="A28" s="14" t="s">
        <v>89</v>
      </c>
      <c r="B28" s="14">
        <v>27.0</v>
      </c>
      <c r="C28" s="16" t="s">
        <v>14</v>
      </c>
      <c r="D28" s="16" t="s">
        <v>3</v>
      </c>
      <c r="E28" s="14" t="s">
        <v>80</v>
      </c>
      <c r="F28" s="14">
        <v>9783.0</v>
      </c>
      <c r="G28" s="14" t="s">
        <v>35</v>
      </c>
      <c r="H28" s="19" t="s">
        <v>18</v>
      </c>
    </row>
    <row r="29">
      <c r="A29" s="14" t="s">
        <v>89</v>
      </c>
      <c r="B29" s="14">
        <v>28.0</v>
      </c>
      <c r="C29" s="16" t="s">
        <v>14</v>
      </c>
      <c r="D29" s="16" t="s">
        <v>1</v>
      </c>
      <c r="E29" s="14" t="s">
        <v>153</v>
      </c>
      <c r="F29" s="14">
        <v>1881.0</v>
      </c>
      <c r="G29" s="14" t="s">
        <v>35</v>
      </c>
      <c r="H29" s="19" t="s">
        <v>18</v>
      </c>
    </row>
    <row r="30">
      <c r="A30" s="14" t="s">
        <v>89</v>
      </c>
      <c r="B30" s="14">
        <v>29.0</v>
      </c>
      <c r="C30" s="16" t="s">
        <v>14</v>
      </c>
      <c r="D30" s="16" t="s">
        <v>2</v>
      </c>
      <c r="E30" s="14" t="s">
        <v>198</v>
      </c>
      <c r="F30" s="14">
        <v>2307.0</v>
      </c>
      <c r="G30" s="14" t="s">
        <v>31</v>
      </c>
      <c r="H30" s="19" t="s">
        <v>18</v>
      </c>
    </row>
    <row r="31">
      <c r="A31" s="14" t="s">
        <v>89</v>
      </c>
      <c r="B31" s="14">
        <v>30.0</v>
      </c>
      <c r="C31" s="16" t="s">
        <v>14</v>
      </c>
      <c r="D31" s="16" t="s">
        <v>2</v>
      </c>
      <c r="E31" s="14" t="s">
        <v>49</v>
      </c>
      <c r="F31" s="14">
        <v>2310.0</v>
      </c>
      <c r="G31" s="14" t="s">
        <v>31</v>
      </c>
      <c r="H31" s="19" t="s">
        <v>18</v>
      </c>
    </row>
    <row r="32">
      <c r="A32" s="14" t="s">
        <v>89</v>
      </c>
      <c r="B32" s="14">
        <v>31.0</v>
      </c>
      <c r="C32" s="16" t="s">
        <v>14</v>
      </c>
      <c r="D32" s="16" t="s">
        <v>2</v>
      </c>
      <c r="E32" s="14" t="s">
        <v>202</v>
      </c>
      <c r="F32" s="14">
        <v>2313.0</v>
      </c>
      <c r="G32" s="14" t="s">
        <v>31</v>
      </c>
      <c r="H32" s="19" t="s">
        <v>18</v>
      </c>
    </row>
    <row r="33">
      <c r="A33" s="14" t="s">
        <v>89</v>
      </c>
      <c r="B33" s="14">
        <v>32.0</v>
      </c>
      <c r="C33" s="16" t="s">
        <v>14</v>
      </c>
      <c r="D33" s="16" t="s">
        <v>3</v>
      </c>
      <c r="E33" s="14" t="s">
        <v>74</v>
      </c>
      <c r="F33" s="14">
        <v>8325.0</v>
      </c>
      <c r="G33" s="14" t="s">
        <v>35</v>
      </c>
      <c r="H33" s="19" t="s">
        <v>18</v>
      </c>
    </row>
    <row r="34">
      <c r="A34" s="14" t="s">
        <v>89</v>
      </c>
      <c r="B34" s="21">
        <v>33.0</v>
      </c>
      <c r="C34" s="22"/>
      <c r="D34" s="22" t="s">
        <v>1</v>
      </c>
      <c r="E34" s="21" t="s">
        <v>206</v>
      </c>
      <c r="F34" s="21">
        <v>8664.0</v>
      </c>
      <c r="G34" s="21" t="s">
        <v>35</v>
      </c>
      <c r="H34" s="24" t="s">
        <v>18</v>
      </c>
    </row>
    <row r="35">
      <c r="A35" s="14" t="s">
        <v>89</v>
      </c>
      <c r="B35" s="14">
        <v>34.0</v>
      </c>
      <c r="C35" s="16" t="s">
        <v>14</v>
      </c>
      <c r="D35" s="16" t="s">
        <v>1</v>
      </c>
      <c r="E35" s="14" t="s">
        <v>210</v>
      </c>
      <c r="F35" s="14">
        <v>1722.0</v>
      </c>
      <c r="G35" s="14" t="s">
        <v>35</v>
      </c>
      <c r="H35" s="19" t="s">
        <v>18</v>
      </c>
    </row>
    <row r="36">
      <c r="A36" s="14" t="s">
        <v>89</v>
      </c>
      <c r="B36" s="21">
        <v>35.0</v>
      </c>
      <c r="C36" s="22"/>
      <c r="D36" s="22" t="s">
        <v>3</v>
      </c>
      <c r="E36" s="21" t="s">
        <v>143</v>
      </c>
      <c r="F36" s="21">
        <v>8754.0</v>
      </c>
      <c r="G36" s="21" t="s">
        <v>35</v>
      </c>
      <c r="H36" s="24" t="s">
        <v>18</v>
      </c>
    </row>
    <row r="37">
      <c r="A37" s="14" t="s">
        <v>89</v>
      </c>
      <c r="B37" s="21">
        <v>36.0</v>
      </c>
      <c r="C37" s="22"/>
      <c r="D37" s="22" t="s">
        <v>1</v>
      </c>
      <c r="E37" s="21" t="s">
        <v>212</v>
      </c>
      <c r="F37" s="21">
        <v>8568.0</v>
      </c>
      <c r="G37" s="21" t="s">
        <v>35</v>
      </c>
      <c r="H37" s="24" t="s">
        <v>18</v>
      </c>
    </row>
    <row r="38">
      <c r="A38" s="6" t="s">
        <v>12</v>
      </c>
      <c r="B38" s="14">
        <v>1.0</v>
      </c>
      <c r="C38" s="16" t="s">
        <v>14</v>
      </c>
      <c r="D38" s="16" t="s">
        <v>3</v>
      </c>
      <c r="E38" s="14" t="s">
        <v>165</v>
      </c>
      <c r="F38" s="14">
        <v>6090.0</v>
      </c>
      <c r="G38" s="14" t="s">
        <v>38</v>
      </c>
      <c r="H38" s="19" t="s">
        <v>18</v>
      </c>
    </row>
    <row r="39">
      <c r="A39" s="35" t="s">
        <v>12</v>
      </c>
      <c r="B39" s="14">
        <v>2.0</v>
      </c>
      <c r="C39" s="16" t="s">
        <v>14</v>
      </c>
      <c r="D39" s="16" t="s">
        <v>3</v>
      </c>
      <c r="E39" s="14" t="s">
        <v>150</v>
      </c>
      <c r="F39" s="14">
        <v>1812.0</v>
      </c>
      <c r="G39" s="14" t="s">
        <v>35</v>
      </c>
      <c r="H39" s="19" t="s">
        <v>18</v>
      </c>
    </row>
    <row r="40">
      <c r="A40" s="35" t="s">
        <v>12</v>
      </c>
      <c r="B40" s="21">
        <v>3.0</v>
      </c>
      <c r="C40" s="55"/>
      <c r="D40" s="22" t="s">
        <v>3</v>
      </c>
      <c r="E40" s="21" t="s">
        <v>177</v>
      </c>
      <c r="F40" s="21">
        <v>9048.0</v>
      </c>
      <c r="G40" s="21" t="s">
        <v>51</v>
      </c>
      <c r="H40" s="24" t="s">
        <v>18</v>
      </c>
    </row>
    <row r="41">
      <c r="A41" s="35" t="s">
        <v>12</v>
      </c>
      <c r="B41" s="14">
        <v>4.0</v>
      </c>
      <c r="C41" s="16" t="s">
        <v>14</v>
      </c>
      <c r="D41" s="16" t="s">
        <v>3</v>
      </c>
      <c r="E41" s="14" t="s">
        <v>222</v>
      </c>
      <c r="F41" s="14">
        <v>8319.0</v>
      </c>
      <c r="G41" s="14" t="s">
        <v>35</v>
      </c>
      <c r="H41" s="19" t="s">
        <v>18</v>
      </c>
    </row>
    <row r="42">
      <c r="A42" s="35" t="s">
        <v>12</v>
      </c>
      <c r="B42" s="21">
        <v>5.0</v>
      </c>
      <c r="C42" s="55"/>
      <c r="D42" s="22" t="s">
        <v>2</v>
      </c>
      <c r="E42" s="21" t="s">
        <v>224</v>
      </c>
      <c r="F42" s="21">
        <v>9555.0</v>
      </c>
      <c r="G42" s="21" t="s">
        <v>35</v>
      </c>
      <c r="H42" s="24" t="s">
        <v>18</v>
      </c>
    </row>
    <row r="43">
      <c r="A43" s="35" t="s">
        <v>12</v>
      </c>
      <c r="B43" s="14">
        <v>6.0</v>
      </c>
      <c r="C43" s="16" t="s">
        <v>14</v>
      </c>
      <c r="D43" s="16" t="s">
        <v>2</v>
      </c>
      <c r="E43" s="14" t="s">
        <v>45</v>
      </c>
      <c r="F43" s="14">
        <v>9561.0</v>
      </c>
      <c r="G43" s="14" t="s">
        <v>35</v>
      </c>
      <c r="H43" s="19" t="s">
        <v>18</v>
      </c>
    </row>
    <row r="44">
      <c r="A44" s="35" t="s">
        <v>12</v>
      </c>
      <c r="B44" s="14">
        <v>7.0</v>
      </c>
      <c r="C44" s="16" t="s">
        <v>14</v>
      </c>
      <c r="D44" s="16" t="s">
        <v>2</v>
      </c>
      <c r="E44" s="14" t="s">
        <v>222</v>
      </c>
      <c r="F44" s="14">
        <v>9564.0</v>
      </c>
      <c r="G44" s="14" t="s">
        <v>35</v>
      </c>
      <c r="H44" s="19" t="s">
        <v>18</v>
      </c>
    </row>
    <row r="45">
      <c r="A45" s="35" t="s">
        <v>12</v>
      </c>
      <c r="B45" s="14">
        <v>8.0</v>
      </c>
      <c r="C45" s="16" t="s">
        <v>14</v>
      </c>
      <c r="D45" s="16" t="s">
        <v>1</v>
      </c>
      <c r="E45" s="14" t="s">
        <v>103</v>
      </c>
      <c r="F45" s="14">
        <v>7980.0</v>
      </c>
      <c r="G45" s="14" t="s">
        <v>35</v>
      </c>
      <c r="H45" s="19" t="s">
        <v>18</v>
      </c>
    </row>
    <row r="46">
      <c r="A46" s="35" t="s">
        <v>12</v>
      </c>
      <c r="B46" s="21">
        <v>9.0</v>
      </c>
      <c r="C46" s="55"/>
      <c r="D46" s="22" t="s">
        <v>3</v>
      </c>
      <c r="E46" s="21" t="s">
        <v>231</v>
      </c>
      <c r="F46" s="21">
        <v>1950.0</v>
      </c>
      <c r="G46" s="21" t="s">
        <v>51</v>
      </c>
      <c r="H46" s="24" t="s">
        <v>18</v>
      </c>
    </row>
    <row r="47">
      <c r="A47" s="35" t="s">
        <v>12</v>
      </c>
      <c r="B47" s="21">
        <v>10.0</v>
      </c>
      <c r="C47" s="55"/>
      <c r="D47" s="22" t="s">
        <v>1</v>
      </c>
      <c r="E47" s="21" t="s">
        <v>154</v>
      </c>
      <c r="F47" s="21">
        <v>6561.0</v>
      </c>
      <c r="G47" s="21" t="s">
        <v>35</v>
      </c>
      <c r="H47" s="24" t="s">
        <v>18</v>
      </c>
    </row>
    <row r="48">
      <c r="A48" s="35" t="s">
        <v>12</v>
      </c>
      <c r="B48" s="21">
        <v>11.0</v>
      </c>
      <c r="C48" s="55"/>
      <c r="D48" s="22" t="s">
        <v>1</v>
      </c>
      <c r="E48" s="21" t="s">
        <v>170</v>
      </c>
      <c r="F48" s="21">
        <v>7725.0</v>
      </c>
      <c r="G48" s="21" t="s">
        <v>35</v>
      </c>
      <c r="H48" s="24" t="s">
        <v>18</v>
      </c>
    </row>
    <row r="49">
      <c r="A49" s="35" t="s">
        <v>12</v>
      </c>
      <c r="B49" s="21">
        <v>12.0</v>
      </c>
      <c r="C49" s="55"/>
      <c r="D49" s="22" t="s">
        <v>3</v>
      </c>
      <c r="E49" s="21" t="s">
        <v>170</v>
      </c>
      <c r="F49" s="21">
        <v>1791.0</v>
      </c>
      <c r="G49" s="21" t="s">
        <v>35</v>
      </c>
      <c r="H49" s="24" t="s">
        <v>18</v>
      </c>
    </row>
    <row r="50">
      <c r="A50" s="35" t="s">
        <v>12</v>
      </c>
      <c r="B50" s="14">
        <v>13.0</v>
      </c>
      <c r="C50" s="16" t="s">
        <v>14</v>
      </c>
      <c r="D50" s="16" t="s">
        <v>2</v>
      </c>
      <c r="E50" s="14" t="s">
        <v>237</v>
      </c>
      <c r="F50" s="14">
        <v>2298.0</v>
      </c>
      <c r="G50" s="14" t="s">
        <v>35</v>
      </c>
      <c r="H50" s="19" t="s">
        <v>18</v>
      </c>
    </row>
    <row r="51">
      <c r="A51" s="35" t="s">
        <v>12</v>
      </c>
      <c r="B51" s="14">
        <v>14.0</v>
      </c>
      <c r="C51" s="16" t="s">
        <v>14</v>
      </c>
      <c r="D51" s="16" t="s">
        <v>2</v>
      </c>
      <c r="E51" s="14" t="s">
        <v>182</v>
      </c>
      <c r="F51" s="14">
        <v>2295.0</v>
      </c>
      <c r="G51" s="14" t="s">
        <v>31</v>
      </c>
      <c r="H51" s="19" t="s">
        <v>18</v>
      </c>
    </row>
    <row r="52">
      <c r="A52" s="35" t="s">
        <v>12</v>
      </c>
      <c r="B52" s="14">
        <v>15.0</v>
      </c>
      <c r="C52" s="16" t="s">
        <v>14</v>
      </c>
      <c r="D52" s="16" t="s">
        <v>2</v>
      </c>
      <c r="E52" s="14" t="s">
        <v>241</v>
      </c>
      <c r="F52" s="14">
        <v>2301.0</v>
      </c>
      <c r="G52" s="14" t="s">
        <v>31</v>
      </c>
      <c r="H52" s="19" t="s">
        <v>18</v>
      </c>
    </row>
    <row r="53">
      <c r="A53" s="35" t="s">
        <v>12</v>
      </c>
      <c r="B53" s="14">
        <v>16.0</v>
      </c>
      <c r="C53" s="16" t="s">
        <v>14</v>
      </c>
      <c r="D53" s="16" t="s">
        <v>1</v>
      </c>
      <c r="E53" s="14" t="s">
        <v>124</v>
      </c>
      <c r="F53" s="14">
        <v>6519.0</v>
      </c>
      <c r="G53" s="14" t="s">
        <v>35</v>
      </c>
      <c r="H53" s="19" t="s">
        <v>18</v>
      </c>
    </row>
    <row r="54">
      <c r="A54" s="35" t="s">
        <v>12</v>
      </c>
      <c r="B54" s="21">
        <v>17.0</v>
      </c>
      <c r="C54" s="55"/>
      <c r="D54" s="22" t="s">
        <v>3</v>
      </c>
      <c r="E54" s="21" t="s">
        <v>245</v>
      </c>
      <c r="F54" s="21">
        <v>9060.0</v>
      </c>
      <c r="G54" s="21" t="s">
        <v>35</v>
      </c>
      <c r="H54" s="24" t="s">
        <v>18</v>
      </c>
    </row>
    <row r="55">
      <c r="A55" s="35" t="s">
        <v>12</v>
      </c>
      <c r="B55" s="14">
        <v>18.0</v>
      </c>
      <c r="C55" s="16" t="s">
        <v>14</v>
      </c>
      <c r="D55" s="16" t="s">
        <v>2</v>
      </c>
      <c r="E55" s="14" t="s">
        <v>247</v>
      </c>
      <c r="F55" s="14">
        <v>7008.0</v>
      </c>
      <c r="G55" s="14" t="s">
        <v>35</v>
      </c>
      <c r="H55" s="19" t="s">
        <v>18</v>
      </c>
    </row>
    <row r="56">
      <c r="A56" s="35" t="s">
        <v>12</v>
      </c>
      <c r="B56" s="14">
        <v>19.0</v>
      </c>
      <c r="C56" s="16" t="s">
        <v>14</v>
      </c>
      <c r="D56" s="16" t="s">
        <v>2</v>
      </c>
      <c r="E56" s="14" t="s">
        <v>222</v>
      </c>
      <c r="F56" s="14">
        <v>7017.0</v>
      </c>
      <c r="G56" s="14" t="s">
        <v>35</v>
      </c>
      <c r="H56" s="19" t="s">
        <v>18</v>
      </c>
    </row>
    <row r="57">
      <c r="A57" s="35" t="s">
        <v>12</v>
      </c>
      <c r="B57" s="21">
        <v>20.0</v>
      </c>
      <c r="C57" s="55"/>
      <c r="D57" s="22" t="s">
        <v>2</v>
      </c>
      <c r="E57" s="21" t="s">
        <v>251</v>
      </c>
      <c r="F57" s="21">
        <v>7014.0</v>
      </c>
      <c r="G57" s="21" t="s">
        <v>31</v>
      </c>
      <c r="H57" s="24" t="s">
        <v>18</v>
      </c>
    </row>
    <row r="58">
      <c r="A58" s="35" t="s">
        <v>12</v>
      </c>
      <c r="B58" s="21">
        <v>21.0</v>
      </c>
      <c r="C58" s="55"/>
      <c r="D58" s="22" t="s">
        <v>1</v>
      </c>
      <c r="E58" s="21" t="s">
        <v>120</v>
      </c>
      <c r="F58" s="21">
        <v>6516.0</v>
      </c>
      <c r="G58" s="21" t="s">
        <v>35</v>
      </c>
      <c r="H58" s="24" t="s">
        <v>18</v>
      </c>
    </row>
    <row r="59">
      <c r="A59" s="35" t="s">
        <v>12</v>
      </c>
      <c r="B59" s="21">
        <v>22.0</v>
      </c>
      <c r="C59" s="55"/>
      <c r="D59" s="22" t="s">
        <v>3</v>
      </c>
      <c r="E59" s="21" t="s">
        <v>194</v>
      </c>
      <c r="F59" s="21">
        <v>1629.0</v>
      </c>
      <c r="G59" s="21" t="s">
        <v>35</v>
      </c>
      <c r="H59" s="24" t="s">
        <v>18</v>
      </c>
    </row>
    <row r="60">
      <c r="A60" s="35" t="s">
        <v>12</v>
      </c>
      <c r="B60" s="14">
        <v>23.0</v>
      </c>
      <c r="C60" s="16" t="s">
        <v>14</v>
      </c>
      <c r="D60" s="16" t="s">
        <v>3</v>
      </c>
      <c r="E60" s="14" t="s">
        <v>66</v>
      </c>
      <c r="F60" s="14">
        <v>9009.0</v>
      </c>
      <c r="G60" s="14" t="s">
        <v>35</v>
      </c>
      <c r="H60" s="19" t="s">
        <v>18</v>
      </c>
    </row>
    <row r="61">
      <c r="A61" s="35" t="s">
        <v>12</v>
      </c>
      <c r="B61" s="21">
        <v>24.0</v>
      </c>
      <c r="C61" s="55"/>
      <c r="D61" s="22" t="s">
        <v>1</v>
      </c>
      <c r="E61" s="21" t="s">
        <v>256</v>
      </c>
      <c r="F61" s="21">
        <v>1563.0</v>
      </c>
      <c r="G61" s="21" t="s">
        <v>35</v>
      </c>
      <c r="H61" s="24" t="s">
        <v>18</v>
      </c>
    </row>
    <row r="62">
      <c r="A62" s="35" t="s">
        <v>12</v>
      </c>
      <c r="B62" s="14">
        <v>25.0</v>
      </c>
      <c r="C62" s="16" t="s">
        <v>14</v>
      </c>
      <c r="D62" s="16" t="s">
        <v>3</v>
      </c>
      <c r="E62" s="14" t="s">
        <v>182</v>
      </c>
      <c r="F62" s="14">
        <v>14352.0</v>
      </c>
      <c r="G62" s="14" t="s">
        <v>35</v>
      </c>
      <c r="H62" s="19" t="s">
        <v>18</v>
      </c>
    </row>
    <row r="63">
      <c r="A63" s="35" t="s">
        <v>12</v>
      </c>
      <c r="B63" s="14">
        <v>26.0</v>
      </c>
      <c r="C63" s="16" t="s">
        <v>14</v>
      </c>
      <c r="D63" s="16" t="s">
        <v>1</v>
      </c>
      <c r="E63" s="14" t="s">
        <v>260</v>
      </c>
      <c r="F63" s="14">
        <v>8304.0</v>
      </c>
      <c r="G63" s="14" t="s">
        <v>35</v>
      </c>
      <c r="H63" s="19" t="s">
        <v>18</v>
      </c>
    </row>
    <row r="64">
      <c r="A64" s="35" t="s">
        <v>12</v>
      </c>
      <c r="B64" s="21">
        <v>27.0</v>
      </c>
      <c r="C64" s="55"/>
      <c r="D64" s="22" t="s">
        <v>3</v>
      </c>
      <c r="E64" s="21" t="s">
        <v>262</v>
      </c>
      <c r="F64" s="21">
        <v>9018.0</v>
      </c>
      <c r="G64" s="21" t="s">
        <v>35</v>
      </c>
      <c r="H64" s="24" t="s">
        <v>18</v>
      </c>
    </row>
    <row r="65">
      <c r="A65" s="35" t="s">
        <v>12</v>
      </c>
      <c r="B65" s="14">
        <v>28.0</v>
      </c>
      <c r="C65" s="16" t="s">
        <v>14</v>
      </c>
      <c r="D65" s="16" t="s">
        <v>1</v>
      </c>
      <c r="E65" s="14" t="s">
        <v>97</v>
      </c>
      <c r="F65" s="14">
        <v>2985.0</v>
      </c>
      <c r="G65" s="14" t="s">
        <v>31</v>
      </c>
      <c r="H65" s="19" t="s">
        <v>18</v>
      </c>
    </row>
    <row r="66">
      <c r="A66" s="35" t="s">
        <v>12</v>
      </c>
      <c r="B66" s="21">
        <v>29.0</v>
      </c>
      <c r="C66" s="55"/>
      <c r="D66" s="22" t="s">
        <v>2</v>
      </c>
      <c r="E66" s="21" t="s">
        <v>109</v>
      </c>
      <c r="F66" s="21">
        <v>6960.0</v>
      </c>
      <c r="G66" s="21" t="s">
        <v>35</v>
      </c>
      <c r="H66" s="24" t="s">
        <v>18</v>
      </c>
    </row>
    <row r="67">
      <c r="A67" s="35" t="s">
        <v>12</v>
      </c>
      <c r="B67" s="14">
        <v>30.0</v>
      </c>
      <c r="C67" s="16" t="s">
        <v>14</v>
      </c>
      <c r="D67" s="16" t="s">
        <v>2</v>
      </c>
      <c r="E67" s="14" t="s">
        <v>194</v>
      </c>
      <c r="F67" s="14">
        <v>6957.0</v>
      </c>
      <c r="G67" s="14" t="s">
        <v>31</v>
      </c>
      <c r="H67" s="19" t="s">
        <v>18</v>
      </c>
    </row>
    <row r="68">
      <c r="A68" s="35" t="s">
        <v>12</v>
      </c>
      <c r="B68" s="14">
        <v>31.0</v>
      </c>
      <c r="C68" s="16" t="s">
        <v>14</v>
      </c>
      <c r="D68" s="16" t="s">
        <v>2</v>
      </c>
      <c r="E68" s="14" t="s">
        <v>268</v>
      </c>
      <c r="F68" s="14">
        <v>6954.0</v>
      </c>
      <c r="G68" s="14" t="s">
        <v>38</v>
      </c>
      <c r="H68" s="19" t="s">
        <v>18</v>
      </c>
    </row>
    <row r="69">
      <c r="A69" s="35" t="s">
        <v>12</v>
      </c>
      <c r="B69" s="14">
        <v>32.0</v>
      </c>
      <c r="C69" s="16" t="s">
        <v>14</v>
      </c>
      <c r="D69" s="16" t="s">
        <v>3</v>
      </c>
      <c r="E69" s="14" t="s">
        <v>270</v>
      </c>
      <c r="F69" s="14">
        <v>3564.0</v>
      </c>
      <c r="G69" s="14" t="s">
        <v>31</v>
      </c>
      <c r="H69" s="19" t="s">
        <v>18</v>
      </c>
    </row>
    <row r="70">
      <c r="A70" s="35" t="s">
        <v>12</v>
      </c>
      <c r="B70" s="14">
        <v>33.0</v>
      </c>
      <c r="C70" s="16" t="s">
        <v>14</v>
      </c>
      <c r="D70" s="16" t="s">
        <v>3</v>
      </c>
      <c r="E70" s="14" t="s">
        <v>272</v>
      </c>
      <c r="F70" s="14">
        <v>1965.0</v>
      </c>
      <c r="G70" s="14" t="s">
        <v>35</v>
      </c>
      <c r="H70" s="19" t="s">
        <v>18</v>
      </c>
    </row>
    <row r="71">
      <c r="A71" s="35" t="s">
        <v>12</v>
      </c>
      <c r="B71" s="14">
        <v>34.0</v>
      </c>
      <c r="C71" s="16" t="s">
        <v>14</v>
      </c>
      <c r="D71" s="16" t="s">
        <v>1</v>
      </c>
      <c r="E71" s="14" t="s">
        <v>212</v>
      </c>
      <c r="F71" s="14">
        <v>7587.0</v>
      </c>
      <c r="G71" s="14" t="s">
        <v>35</v>
      </c>
      <c r="H71" s="19" t="s">
        <v>18</v>
      </c>
    </row>
    <row r="72">
      <c r="A72" s="35" t="s">
        <v>12</v>
      </c>
      <c r="B72" s="21">
        <v>35.0</v>
      </c>
      <c r="C72" s="55"/>
      <c r="D72" s="22" t="s">
        <v>1</v>
      </c>
      <c r="E72" s="21" t="s">
        <v>86</v>
      </c>
      <c r="F72" s="21">
        <v>8151.0</v>
      </c>
      <c r="G72" s="21" t="s">
        <v>35</v>
      </c>
      <c r="H72" s="24" t="s">
        <v>18</v>
      </c>
    </row>
    <row r="73">
      <c r="A73" s="6" t="s">
        <v>12</v>
      </c>
      <c r="B73" s="14">
        <v>36.0</v>
      </c>
      <c r="C73" s="16" t="s">
        <v>14</v>
      </c>
      <c r="D73" s="16" t="s">
        <v>3</v>
      </c>
      <c r="E73" s="14" t="s">
        <v>212</v>
      </c>
      <c r="F73" s="14">
        <v>1941.0</v>
      </c>
      <c r="G73" s="14" t="s">
        <v>31</v>
      </c>
      <c r="H73" s="19" t="s">
        <v>18</v>
      </c>
    </row>
    <row r="74">
      <c r="A74" s="6" t="s">
        <v>119</v>
      </c>
      <c r="B74" s="14">
        <v>1.0</v>
      </c>
      <c r="C74" s="16" t="s">
        <v>14</v>
      </c>
      <c r="D74" s="16" t="s">
        <v>1</v>
      </c>
      <c r="E74" s="14" t="s">
        <v>152</v>
      </c>
      <c r="F74" s="14">
        <v>3087.0</v>
      </c>
      <c r="G74" s="14" t="s">
        <v>31</v>
      </c>
      <c r="H74" s="19" t="s">
        <v>18</v>
      </c>
    </row>
    <row r="75">
      <c r="A75" s="35" t="s">
        <v>119</v>
      </c>
      <c r="B75" s="14">
        <v>2.0</v>
      </c>
      <c r="C75" s="16" t="s">
        <v>14</v>
      </c>
      <c r="D75" s="16" t="s">
        <v>3</v>
      </c>
      <c r="E75" s="14" t="s">
        <v>141</v>
      </c>
      <c r="F75" s="14">
        <v>9039.0</v>
      </c>
      <c r="G75" s="14" t="s">
        <v>35</v>
      </c>
      <c r="H75" s="19" t="s">
        <v>18</v>
      </c>
    </row>
    <row r="76">
      <c r="A76" s="35" t="s">
        <v>119</v>
      </c>
      <c r="B76" s="21">
        <v>3.0</v>
      </c>
      <c r="C76" s="55"/>
      <c r="D76" s="22" t="s">
        <v>3</v>
      </c>
      <c r="E76" s="21" t="s">
        <v>279</v>
      </c>
      <c r="F76" s="21">
        <v>7872.0</v>
      </c>
      <c r="G76" s="21" t="s">
        <v>51</v>
      </c>
      <c r="H76" s="24" t="s">
        <v>18</v>
      </c>
    </row>
    <row r="77">
      <c r="A77" s="35" t="s">
        <v>119</v>
      </c>
      <c r="B77" s="21">
        <v>4.0</v>
      </c>
      <c r="C77" s="55"/>
      <c r="D77" s="22" t="s">
        <v>3</v>
      </c>
      <c r="E77" s="21" t="s">
        <v>280</v>
      </c>
      <c r="F77" s="21">
        <v>8793.0</v>
      </c>
      <c r="G77" s="21" t="s">
        <v>35</v>
      </c>
      <c r="H77" s="24" t="s">
        <v>18</v>
      </c>
    </row>
    <row r="78">
      <c r="A78" s="35" t="s">
        <v>119</v>
      </c>
      <c r="B78" s="14">
        <v>5.0</v>
      </c>
      <c r="C78" s="16" t="s">
        <v>14</v>
      </c>
      <c r="D78" s="16" t="s">
        <v>2</v>
      </c>
      <c r="E78" s="14" t="s">
        <v>282</v>
      </c>
      <c r="F78" s="14">
        <v>2319.0</v>
      </c>
      <c r="G78" s="14" t="s">
        <v>31</v>
      </c>
      <c r="H78" s="19" t="s">
        <v>18</v>
      </c>
    </row>
    <row r="79">
      <c r="A79" s="35" t="s">
        <v>119</v>
      </c>
      <c r="B79" s="21">
        <v>6.0</v>
      </c>
      <c r="C79" s="55"/>
      <c r="D79" s="22" t="s">
        <v>2</v>
      </c>
      <c r="E79" s="21" t="s">
        <v>45</v>
      </c>
      <c r="F79" s="21">
        <v>2322.0</v>
      </c>
      <c r="G79" s="21" t="s">
        <v>35</v>
      </c>
      <c r="H79" s="24" t="s">
        <v>18</v>
      </c>
    </row>
    <row r="80">
      <c r="A80" s="35" t="s">
        <v>119</v>
      </c>
      <c r="B80" s="14">
        <v>7.0</v>
      </c>
      <c r="C80" s="16" t="s">
        <v>14</v>
      </c>
      <c r="D80" s="16" t="s">
        <v>2</v>
      </c>
      <c r="E80" s="14" t="s">
        <v>100</v>
      </c>
      <c r="F80" s="14">
        <v>2328.0</v>
      </c>
      <c r="G80" s="14" t="s">
        <v>35</v>
      </c>
      <c r="H80" s="19" t="s">
        <v>18</v>
      </c>
    </row>
    <row r="81">
      <c r="A81" s="35" t="s">
        <v>119</v>
      </c>
      <c r="B81" s="14">
        <v>8.0</v>
      </c>
      <c r="C81" s="16" t="s">
        <v>14</v>
      </c>
      <c r="D81" s="16" t="s">
        <v>1</v>
      </c>
      <c r="E81" s="14" t="s">
        <v>113</v>
      </c>
      <c r="F81" s="14">
        <v>7617.0</v>
      </c>
      <c r="G81" s="14" t="s">
        <v>31</v>
      </c>
      <c r="H81" s="19" t="s">
        <v>18</v>
      </c>
    </row>
    <row r="82">
      <c r="A82" s="35" t="s">
        <v>119</v>
      </c>
      <c r="B82" s="14">
        <v>9.0</v>
      </c>
      <c r="C82" s="16" t="s">
        <v>14</v>
      </c>
      <c r="D82" s="16" t="s">
        <v>3</v>
      </c>
      <c r="E82" s="14" t="s">
        <v>144</v>
      </c>
      <c r="F82" s="14">
        <v>1800.0</v>
      </c>
      <c r="G82" s="14" t="s">
        <v>35</v>
      </c>
      <c r="H82" s="19" t="s">
        <v>18</v>
      </c>
    </row>
    <row r="83">
      <c r="A83" s="35" t="s">
        <v>119</v>
      </c>
      <c r="B83" s="14">
        <v>10.0</v>
      </c>
      <c r="C83" s="16" t="s">
        <v>14</v>
      </c>
      <c r="D83" s="16" t="s">
        <v>3</v>
      </c>
      <c r="E83" s="14" t="s">
        <v>116</v>
      </c>
      <c r="F83" s="14">
        <v>7845.0</v>
      </c>
      <c r="G83" s="14" t="s">
        <v>35</v>
      </c>
      <c r="H83" s="19" t="s">
        <v>18</v>
      </c>
    </row>
    <row r="84">
      <c r="A84" s="35" t="s">
        <v>119</v>
      </c>
      <c r="B84" s="14">
        <v>11.0</v>
      </c>
      <c r="C84" s="16" t="s">
        <v>14</v>
      </c>
      <c r="D84" s="16" t="s">
        <v>3</v>
      </c>
      <c r="E84" s="14" t="s">
        <v>162</v>
      </c>
      <c r="F84" s="14">
        <v>5958.0</v>
      </c>
      <c r="G84" s="14" t="s">
        <v>35</v>
      </c>
      <c r="H84" s="19" t="s">
        <v>18</v>
      </c>
    </row>
    <row r="85">
      <c r="A85" s="35" t="s">
        <v>119</v>
      </c>
      <c r="B85" s="14">
        <v>12.0</v>
      </c>
      <c r="C85" s="16" t="s">
        <v>14</v>
      </c>
      <c r="D85" s="16" t="s">
        <v>1</v>
      </c>
      <c r="E85" s="14" t="s">
        <v>295</v>
      </c>
      <c r="F85" s="14">
        <v>1395.0</v>
      </c>
      <c r="G85" s="14" t="s">
        <v>35</v>
      </c>
      <c r="H85" s="19" t="s">
        <v>18</v>
      </c>
    </row>
    <row r="86">
      <c r="A86" s="35" t="s">
        <v>119</v>
      </c>
      <c r="B86" s="14">
        <v>13.0</v>
      </c>
      <c r="C86" s="16" t="s">
        <v>14</v>
      </c>
      <c r="D86" s="16" t="s">
        <v>2</v>
      </c>
      <c r="E86" s="14" t="s">
        <v>298</v>
      </c>
      <c r="F86" s="14">
        <v>7827.0</v>
      </c>
      <c r="G86" s="14" t="s">
        <v>35</v>
      </c>
      <c r="H86" s="19" t="s">
        <v>18</v>
      </c>
    </row>
    <row r="87">
      <c r="A87" s="35" t="s">
        <v>119</v>
      </c>
      <c r="B87" s="21">
        <v>14.0</v>
      </c>
      <c r="C87" s="55"/>
      <c r="D87" s="22" t="s">
        <v>2</v>
      </c>
      <c r="E87" s="21" t="s">
        <v>123</v>
      </c>
      <c r="F87" s="21">
        <v>7833.0</v>
      </c>
      <c r="G87" s="21" t="s">
        <v>51</v>
      </c>
      <c r="H87" s="24" t="s">
        <v>18</v>
      </c>
    </row>
    <row r="88">
      <c r="A88" s="35" t="s">
        <v>119</v>
      </c>
      <c r="B88" s="14">
        <v>15.0</v>
      </c>
      <c r="C88" s="16" t="s">
        <v>14</v>
      </c>
      <c r="D88" s="16" t="s">
        <v>2</v>
      </c>
      <c r="E88" s="14" t="s">
        <v>99</v>
      </c>
      <c r="F88" s="14">
        <v>7830.0</v>
      </c>
      <c r="G88" s="14" t="s">
        <v>31</v>
      </c>
      <c r="H88" s="19" t="s">
        <v>18</v>
      </c>
    </row>
    <row r="89">
      <c r="A89" s="35" t="s">
        <v>119</v>
      </c>
      <c r="B89" s="14">
        <v>16.0</v>
      </c>
      <c r="C89" s="16" t="s">
        <v>14</v>
      </c>
      <c r="D89" s="16" t="s">
        <v>1</v>
      </c>
      <c r="E89" s="14" t="s">
        <v>303</v>
      </c>
      <c r="F89" s="14">
        <v>7737.0</v>
      </c>
      <c r="G89" s="14" t="s">
        <v>51</v>
      </c>
      <c r="H89" s="19" t="s">
        <v>18</v>
      </c>
    </row>
    <row r="90">
      <c r="A90" s="35" t="s">
        <v>119</v>
      </c>
      <c r="B90" s="14">
        <v>17.0</v>
      </c>
      <c r="C90" s="16" t="s">
        <v>14</v>
      </c>
      <c r="D90" s="16" t="s">
        <v>3</v>
      </c>
      <c r="E90" s="14" t="s">
        <v>141</v>
      </c>
      <c r="F90" s="14">
        <v>8649.0</v>
      </c>
      <c r="G90" s="14" t="s">
        <v>51</v>
      </c>
      <c r="H90" s="19" t="s">
        <v>18</v>
      </c>
    </row>
    <row r="91">
      <c r="A91" s="35" t="s">
        <v>119</v>
      </c>
      <c r="B91" s="21">
        <v>18.0</v>
      </c>
      <c r="C91" s="55"/>
      <c r="D91" s="22" t="s">
        <v>2</v>
      </c>
      <c r="E91" s="21" t="s">
        <v>309</v>
      </c>
      <c r="F91" s="21">
        <v>7881.0</v>
      </c>
      <c r="G91" s="21" t="s">
        <v>51</v>
      </c>
      <c r="H91" s="24" t="s">
        <v>18</v>
      </c>
    </row>
    <row r="92">
      <c r="A92" s="35" t="s">
        <v>119</v>
      </c>
      <c r="B92" s="21">
        <v>19.0</v>
      </c>
      <c r="C92" s="55"/>
      <c r="D92" s="22" t="s">
        <v>2</v>
      </c>
      <c r="E92" s="21" t="s">
        <v>180</v>
      </c>
      <c r="F92" s="21">
        <v>7884.0</v>
      </c>
      <c r="G92" s="21" t="s">
        <v>35</v>
      </c>
      <c r="H92" s="24" t="s">
        <v>18</v>
      </c>
    </row>
    <row r="93">
      <c r="A93" s="35" t="s">
        <v>119</v>
      </c>
      <c r="B93" s="21">
        <v>20.0</v>
      </c>
      <c r="C93" s="55"/>
      <c r="D93" s="22" t="s">
        <v>2</v>
      </c>
      <c r="E93" s="21" t="s">
        <v>123</v>
      </c>
      <c r="F93" s="21">
        <v>7887.0</v>
      </c>
      <c r="G93" s="21" t="s">
        <v>51</v>
      </c>
      <c r="H93" s="24" t="s">
        <v>18</v>
      </c>
    </row>
    <row r="94">
      <c r="A94" s="35" t="s">
        <v>119</v>
      </c>
      <c r="B94" s="21">
        <v>21.0</v>
      </c>
      <c r="C94" s="55"/>
      <c r="D94" s="22" t="s">
        <v>3</v>
      </c>
      <c r="E94" s="21" t="s">
        <v>314</v>
      </c>
      <c r="F94" s="21">
        <v>7920.0</v>
      </c>
      <c r="G94" s="21" t="s">
        <v>51</v>
      </c>
      <c r="H94" s="24" t="s">
        <v>18</v>
      </c>
    </row>
    <row r="95">
      <c r="A95" s="35" t="s">
        <v>119</v>
      </c>
      <c r="B95" s="21">
        <v>22.0</v>
      </c>
      <c r="C95" s="55"/>
      <c r="D95" s="22" t="s">
        <v>1</v>
      </c>
      <c r="E95" s="21" t="s">
        <v>162</v>
      </c>
      <c r="F95" s="21">
        <v>7563.0</v>
      </c>
      <c r="G95" s="21" t="s">
        <v>51</v>
      </c>
      <c r="H95" s="24" t="s">
        <v>18</v>
      </c>
    </row>
    <row r="96">
      <c r="A96" s="35" t="s">
        <v>119</v>
      </c>
      <c r="B96" s="14">
        <v>23.0</v>
      </c>
      <c r="C96" s="16" t="s">
        <v>14</v>
      </c>
      <c r="D96" s="16" t="s">
        <v>1</v>
      </c>
      <c r="E96" s="14" t="s">
        <v>114</v>
      </c>
      <c r="F96" s="14">
        <v>1494.0</v>
      </c>
      <c r="G96" s="14" t="s">
        <v>35</v>
      </c>
      <c r="H96" s="19" t="s">
        <v>18</v>
      </c>
    </row>
    <row r="97">
      <c r="A97" s="35" t="s">
        <v>119</v>
      </c>
      <c r="B97" s="21">
        <v>24.0</v>
      </c>
      <c r="C97" s="55"/>
      <c r="D97" s="22" t="s">
        <v>3</v>
      </c>
      <c r="E97" s="21" t="s">
        <v>324</v>
      </c>
      <c r="F97" s="21">
        <v>7923.0</v>
      </c>
      <c r="G97" s="21" t="s">
        <v>35</v>
      </c>
      <c r="H97" s="24" t="s">
        <v>18</v>
      </c>
    </row>
    <row r="98">
      <c r="A98" s="35" t="s">
        <v>119</v>
      </c>
      <c r="B98" s="14">
        <v>25.0</v>
      </c>
      <c r="C98" s="16" t="s">
        <v>14</v>
      </c>
      <c r="D98" s="16" t="s">
        <v>3</v>
      </c>
      <c r="E98" s="14" t="s">
        <v>327</v>
      </c>
      <c r="F98" s="14">
        <v>11937.0</v>
      </c>
      <c r="G98" s="14" t="s">
        <v>35</v>
      </c>
      <c r="H98" s="19" t="s">
        <v>18</v>
      </c>
    </row>
    <row r="99">
      <c r="A99" s="35" t="s">
        <v>119</v>
      </c>
      <c r="B99" s="21">
        <v>26.0</v>
      </c>
      <c r="C99" s="55"/>
      <c r="D99" s="22" t="s">
        <v>1</v>
      </c>
      <c r="E99" s="21" t="s">
        <v>144</v>
      </c>
      <c r="F99" s="21">
        <v>7569.0</v>
      </c>
      <c r="G99" s="21" t="s">
        <v>51</v>
      </c>
      <c r="H99" s="24" t="s">
        <v>18</v>
      </c>
    </row>
    <row r="100">
      <c r="A100" s="35" t="s">
        <v>119</v>
      </c>
      <c r="B100" s="14">
        <v>27.0</v>
      </c>
      <c r="C100" s="16" t="s">
        <v>14</v>
      </c>
      <c r="D100" s="16" t="s">
        <v>1</v>
      </c>
      <c r="E100" s="14" t="s">
        <v>115</v>
      </c>
      <c r="F100" s="14">
        <v>7728.0</v>
      </c>
      <c r="G100" s="14" t="s">
        <v>35</v>
      </c>
      <c r="H100" s="19" t="s">
        <v>18</v>
      </c>
    </row>
    <row r="101">
      <c r="A101" s="35" t="s">
        <v>119</v>
      </c>
      <c r="B101" s="14">
        <v>28.0</v>
      </c>
      <c r="C101" s="16" t="s">
        <v>14</v>
      </c>
      <c r="D101" s="16" t="s">
        <v>3</v>
      </c>
      <c r="E101" s="14" t="s">
        <v>182</v>
      </c>
      <c r="F101" s="14">
        <v>8760.0</v>
      </c>
      <c r="G101" s="14" t="s">
        <v>35</v>
      </c>
      <c r="H101" s="19" t="s">
        <v>18</v>
      </c>
    </row>
    <row r="102">
      <c r="A102" s="35" t="s">
        <v>119</v>
      </c>
      <c r="B102" s="21">
        <v>29.0</v>
      </c>
      <c r="C102" s="55"/>
      <c r="D102" s="22" t="s">
        <v>2</v>
      </c>
      <c r="E102" s="21" t="s">
        <v>103</v>
      </c>
      <c r="F102" s="21">
        <v>2256.0</v>
      </c>
      <c r="G102" s="21" t="s">
        <v>35</v>
      </c>
      <c r="H102" s="24" t="s">
        <v>18</v>
      </c>
    </row>
    <row r="103">
      <c r="A103" s="35" t="s">
        <v>119</v>
      </c>
      <c r="B103" s="14">
        <v>30.0</v>
      </c>
      <c r="C103" s="16" t="s">
        <v>14</v>
      </c>
      <c r="D103" s="16" t="s">
        <v>2</v>
      </c>
      <c r="E103" s="14" t="s">
        <v>180</v>
      </c>
      <c r="F103" s="14">
        <v>2253.0</v>
      </c>
      <c r="G103" s="14" t="s">
        <v>35</v>
      </c>
      <c r="H103" s="19" t="s">
        <v>18</v>
      </c>
    </row>
    <row r="104">
      <c r="A104" s="35" t="s">
        <v>119</v>
      </c>
      <c r="B104" s="21">
        <v>31.0</v>
      </c>
      <c r="C104" s="55"/>
      <c r="D104" s="22" t="s">
        <v>2</v>
      </c>
      <c r="E104" s="21" t="s">
        <v>338</v>
      </c>
      <c r="F104" s="21">
        <v>2259.0</v>
      </c>
      <c r="G104" s="21" t="s">
        <v>31</v>
      </c>
      <c r="H104" s="24" t="s">
        <v>18</v>
      </c>
    </row>
    <row r="105">
      <c r="A105" s="35" t="s">
        <v>119</v>
      </c>
      <c r="B105" s="14">
        <v>32.0</v>
      </c>
      <c r="C105" s="16" t="s">
        <v>14</v>
      </c>
      <c r="D105" s="16" t="s">
        <v>1</v>
      </c>
      <c r="E105" s="14" t="s">
        <v>134</v>
      </c>
      <c r="F105" s="14">
        <v>1692.0</v>
      </c>
      <c r="G105" s="14" t="s">
        <v>35</v>
      </c>
      <c r="H105" s="19" t="s">
        <v>18</v>
      </c>
    </row>
    <row r="106">
      <c r="A106" s="35" t="s">
        <v>119</v>
      </c>
      <c r="B106" s="14">
        <v>33.0</v>
      </c>
      <c r="C106" s="16" t="s">
        <v>14</v>
      </c>
      <c r="D106" s="16" t="s">
        <v>3</v>
      </c>
      <c r="E106" s="14" t="s">
        <v>272</v>
      </c>
      <c r="F106" s="14">
        <v>6087.0</v>
      </c>
      <c r="G106" s="14" t="s">
        <v>35</v>
      </c>
      <c r="H106" s="19" t="s">
        <v>18</v>
      </c>
    </row>
    <row r="107">
      <c r="A107" s="35" t="s">
        <v>119</v>
      </c>
      <c r="B107" s="21">
        <v>34.0</v>
      </c>
      <c r="C107" s="55"/>
      <c r="D107" s="22" t="s">
        <v>1</v>
      </c>
      <c r="E107" s="21" t="s">
        <v>86</v>
      </c>
      <c r="F107" s="21">
        <v>6498.0</v>
      </c>
      <c r="G107" s="21" t="s">
        <v>35</v>
      </c>
      <c r="H107" s="24" t="s">
        <v>18</v>
      </c>
    </row>
    <row r="108">
      <c r="A108" s="35" t="s">
        <v>119</v>
      </c>
      <c r="B108" s="21">
        <v>35.0</v>
      </c>
      <c r="C108" s="55"/>
      <c r="D108" s="22" t="s">
        <v>3</v>
      </c>
      <c r="E108" s="21" t="s">
        <v>86</v>
      </c>
      <c r="F108" s="21">
        <v>7971.0</v>
      </c>
      <c r="G108" s="21" t="s">
        <v>35</v>
      </c>
      <c r="H108" s="24" t="s">
        <v>18</v>
      </c>
    </row>
    <row r="109">
      <c r="A109" s="6" t="s">
        <v>119</v>
      </c>
      <c r="B109" s="21">
        <v>36.0</v>
      </c>
      <c r="C109" s="55"/>
      <c r="D109" s="22" t="s">
        <v>1</v>
      </c>
      <c r="E109" s="21" t="s">
        <v>117</v>
      </c>
      <c r="F109" s="21">
        <v>1560.0</v>
      </c>
      <c r="G109" s="21" t="s">
        <v>35</v>
      </c>
      <c r="H109" s="24" t="s">
        <v>18</v>
      </c>
    </row>
    <row r="110">
      <c r="A110" s="6" t="s">
        <v>145</v>
      </c>
      <c r="B110" s="14">
        <v>1.0</v>
      </c>
      <c r="C110" s="16" t="s">
        <v>14</v>
      </c>
      <c r="D110" s="16" t="s">
        <v>1</v>
      </c>
      <c r="E110" s="14" t="s">
        <v>295</v>
      </c>
      <c r="F110" s="14">
        <v>1515.0</v>
      </c>
      <c r="G110" s="14" t="s">
        <v>31</v>
      </c>
      <c r="H110" s="19" t="s">
        <v>18</v>
      </c>
    </row>
    <row r="111">
      <c r="A111" s="35" t="s">
        <v>145</v>
      </c>
      <c r="B111" s="21">
        <v>2.0</v>
      </c>
      <c r="C111" s="55"/>
      <c r="D111" s="22" t="s">
        <v>3</v>
      </c>
      <c r="E111" s="21" t="s">
        <v>192</v>
      </c>
      <c r="F111" s="21">
        <v>8127.0</v>
      </c>
      <c r="G111" s="21" t="s">
        <v>35</v>
      </c>
      <c r="H111" s="24" t="s">
        <v>18</v>
      </c>
    </row>
    <row r="112">
      <c r="A112" s="35" t="s">
        <v>145</v>
      </c>
      <c r="B112" s="14">
        <v>3.0</v>
      </c>
      <c r="C112" s="16" t="s">
        <v>14</v>
      </c>
      <c r="D112" s="16" t="s">
        <v>1</v>
      </c>
      <c r="E112" s="14" t="s">
        <v>350</v>
      </c>
      <c r="F112" s="14">
        <v>2952.0</v>
      </c>
      <c r="G112" s="14" t="s">
        <v>31</v>
      </c>
      <c r="H112" s="19" t="s">
        <v>18</v>
      </c>
    </row>
    <row r="113">
      <c r="A113" s="35" t="s">
        <v>145</v>
      </c>
      <c r="B113" s="21">
        <v>4.0</v>
      </c>
      <c r="C113" s="55"/>
      <c r="D113" s="22" t="s">
        <v>3</v>
      </c>
      <c r="E113" s="21" t="s">
        <v>139</v>
      </c>
      <c r="F113" s="21">
        <v>14526.0</v>
      </c>
      <c r="G113" s="21" t="s">
        <v>31</v>
      </c>
      <c r="H113" s="24" t="s">
        <v>18</v>
      </c>
    </row>
    <row r="114">
      <c r="A114" s="35" t="s">
        <v>145</v>
      </c>
      <c r="B114" s="14">
        <v>5.0</v>
      </c>
      <c r="C114" s="16" t="s">
        <v>14</v>
      </c>
      <c r="D114" s="16" t="s">
        <v>2</v>
      </c>
      <c r="E114" s="14" t="s">
        <v>185</v>
      </c>
      <c r="F114" s="14">
        <v>2418.0</v>
      </c>
      <c r="G114" s="14" t="s">
        <v>31</v>
      </c>
      <c r="H114" s="19" t="s">
        <v>18</v>
      </c>
    </row>
    <row r="115">
      <c r="A115" s="35" t="s">
        <v>145</v>
      </c>
      <c r="B115" s="14">
        <v>6.0</v>
      </c>
      <c r="C115" s="16" t="s">
        <v>14</v>
      </c>
      <c r="D115" s="16" t="s">
        <v>2</v>
      </c>
      <c r="E115" s="14" t="s">
        <v>133</v>
      </c>
      <c r="F115" s="14">
        <v>2412.0</v>
      </c>
      <c r="G115" s="14" t="s">
        <v>31</v>
      </c>
      <c r="H115" s="19" t="s">
        <v>18</v>
      </c>
    </row>
    <row r="116">
      <c r="A116" s="35" t="s">
        <v>145</v>
      </c>
      <c r="B116" s="14">
        <v>7.0</v>
      </c>
      <c r="C116" s="16" t="s">
        <v>14</v>
      </c>
      <c r="D116" s="16" t="s">
        <v>2</v>
      </c>
      <c r="E116" s="14" t="s">
        <v>358</v>
      </c>
      <c r="F116" s="14">
        <v>2415.0</v>
      </c>
      <c r="G116" s="14" t="s">
        <v>17</v>
      </c>
      <c r="H116" s="19" t="s">
        <v>18</v>
      </c>
    </row>
    <row r="117">
      <c r="A117" s="35" t="s">
        <v>145</v>
      </c>
      <c r="B117" s="21">
        <v>8.0</v>
      </c>
      <c r="C117" s="55"/>
      <c r="D117" s="22" t="s">
        <v>1</v>
      </c>
      <c r="E117" s="21" t="s">
        <v>361</v>
      </c>
      <c r="F117" s="21">
        <v>1866.0</v>
      </c>
      <c r="G117" s="21" t="s">
        <v>31</v>
      </c>
      <c r="H117" s="24" t="s">
        <v>18</v>
      </c>
    </row>
    <row r="118">
      <c r="A118" s="35" t="s">
        <v>145</v>
      </c>
      <c r="B118" s="14">
        <v>9.0</v>
      </c>
      <c r="C118" s="16" t="s">
        <v>14</v>
      </c>
      <c r="D118" s="16" t="s">
        <v>3</v>
      </c>
      <c r="E118" s="14" t="s">
        <v>154</v>
      </c>
      <c r="F118" s="14">
        <v>8340.0</v>
      </c>
      <c r="G118" s="14" t="s">
        <v>31</v>
      </c>
      <c r="H118" s="19" t="s">
        <v>18</v>
      </c>
    </row>
    <row r="119">
      <c r="A119" s="35" t="s">
        <v>145</v>
      </c>
      <c r="B119" s="14">
        <v>10.0</v>
      </c>
      <c r="C119" s="16" t="s">
        <v>14</v>
      </c>
      <c r="D119" s="16" t="s">
        <v>1</v>
      </c>
      <c r="E119" s="14" t="s">
        <v>124</v>
      </c>
      <c r="F119" s="14">
        <v>5919.0</v>
      </c>
      <c r="G119" s="14" t="s">
        <v>31</v>
      </c>
      <c r="H119" s="19" t="s">
        <v>18</v>
      </c>
    </row>
    <row r="120">
      <c r="A120" s="35" t="s">
        <v>145</v>
      </c>
      <c r="B120" s="14">
        <v>11.0</v>
      </c>
      <c r="C120" s="16" t="s">
        <v>14</v>
      </c>
      <c r="D120" s="16" t="s">
        <v>3</v>
      </c>
      <c r="E120" s="14" t="s">
        <v>176</v>
      </c>
      <c r="F120" s="14">
        <v>6078.0</v>
      </c>
      <c r="G120" s="14" t="s">
        <v>31</v>
      </c>
      <c r="H120" s="19" t="s">
        <v>18</v>
      </c>
    </row>
    <row r="121">
      <c r="A121" s="35" t="s">
        <v>145</v>
      </c>
      <c r="B121" s="14">
        <v>12.0</v>
      </c>
      <c r="C121" s="16" t="s">
        <v>14</v>
      </c>
      <c r="D121" s="16" t="s">
        <v>3</v>
      </c>
      <c r="E121" s="14" t="s">
        <v>366</v>
      </c>
      <c r="F121" s="14">
        <v>8646.0</v>
      </c>
      <c r="G121" s="14" t="s">
        <v>35</v>
      </c>
      <c r="H121" s="19" t="s">
        <v>18</v>
      </c>
    </row>
    <row r="122">
      <c r="A122" s="35" t="s">
        <v>145</v>
      </c>
      <c r="B122" s="21">
        <v>13.0</v>
      </c>
      <c r="C122" s="55"/>
      <c r="D122" s="22" t="s">
        <v>2</v>
      </c>
      <c r="E122" s="21" t="s">
        <v>369</v>
      </c>
      <c r="F122" s="21">
        <v>2487.0</v>
      </c>
      <c r="G122" s="21" t="s">
        <v>31</v>
      </c>
      <c r="H122" s="24" t="s">
        <v>18</v>
      </c>
    </row>
    <row r="123">
      <c r="A123" s="35" t="s">
        <v>145</v>
      </c>
      <c r="B123" s="14">
        <v>14.0</v>
      </c>
      <c r="C123" s="16" t="s">
        <v>14</v>
      </c>
      <c r="D123" s="16" t="s">
        <v>2</v>
      </c>
      <c r="E123" s="14" t="s">
        <v>103</v>
      </c>
      <c r="F123" s="14">
        <v>2481.0</v>
      </c>
      <c r="G123" s="14" t="s">
        <v>31</v>
      </c>
      <c r="H123" s="19" t="s">
        <v>18</v>
      </c>
    </row>
    <row r="124">
      <c r="A124" s="35" t="s">
        <v>145</v>
      </c>
      <c r="B124" s="14">
        <v>15.0</v>
      </c>
      <c r="C124" s="16" t="s">
        <v>14</v>
      </c>
      <c r="D124" s="16" t="s">
        <v>2</v>
      </c>
      <c r="E124" s="14" t="s">
        <v>127</v>
      </c>
      <c r="F124" s="14">
        <v>2484.0</v>
      </c>
      <c r="G124" s="14" t="s">
        <v>31</v>
      </c>
      <c r="H124" s="19" t="s">
        <v>18</v>
      </c>
    </row>
    <row r="125">
      <c r="A125" s="35" t="s">
        <v>145</v>
      </c>
      <c r="B125" s="14">
        <v>16.0</v>
      </c>
      <c r="C125" s="16" t="s">
        <v>14</v>
      </c>
      <c r="D125" s="16" t="s">
        <v>3</v>
      </c>
      <c r="E125" s="14" t="s">
        <v>183</v>
      </c>
      <c r="F125" s="14">
        <v>3450.0</v>
      </c>
      <c r="G125" s="14" t="s">
        <v>31</v>
      </c>
      <c r="H125" s="19" t="s">
        <v>18</v>
      </c>
    </row>
    <row r="126">
      <c r="A126" s="35" t="s">
        <v>145</v>
      </c>
      <c r="B126" s="14">
        <v>17.0</v>
      </c>
      <c r="C126" s="16" t="s">
        <v>14</v>
      </c>
      <c r="D126" s="16" t="s">
        <v>1</v>
      </c>
      <c r="E126" s="14" t="s">
        <v>202</v>
      </c>
      <c r="F126" s="14">
        <v>6108.0</v>
      </c>
      <c r="G126" s="14" t="s">
        <v>35</v>
      </c>
      <c r="H126" s="19" t="s">
        <v>18</v>
      </c>
    </row>
    <row r="127">
      <c r="A127" s="35" t="s">
        <v>145</v>
      </c>
      <c r="B127" s="21">
        <v>18.0</v>
      </c>
      <c r="C127" s="55"/>
      <c r="D127" s="22" t="s">
        <v>2</v>
      </c>
      <c r="E127" s="21" t="s">
        <v>377</v>
      </c>
      <c r="F127" s="21">
        <v>7644.0</v>
      </c>
      <c r="G127" s="21" t="s">
        <v>35</v>
      </c>
      <c r="H127" s="24" t="s">
        <v>18</v>
      </c>
    </row>
    <row r="128">
      <c r="A128" s="35" t="s">
        <v>145</v>
      </c>
      <c r="B128" s="21">
        <v>19.0</v>
      </c>
      <c r="C128" s="55"/>
      <c r="D128" s="22" t="s">
        <v>2</v>
      </c>
      <c r="E128" s="21" t="s">
        <v>134</v>
      </c>
      <c r="F128" s="21">
        <v>7641.0</v>
      </c>
      <c r="G128" s="21" t="s">
        <v>51</v>
      </c>
      <c r="H128" s="24" t="s">
        <v>18</v>
      </c>
    </row>
    <row r="129">
      <c r="A129" s="35" t="s">
        <v>145</v>
      </c>
      <c r="B129" s="21">
        <v>20.0</v>
      </c>
      <c r="C129" s="55"/>
      <c r="D129" s="22" t="s">
        <v>2</v>
      </c>
      <c r="E129" s="21" t="s">
        <v>382</v>
      </c>
      <c r="F129" s="21">
        <v>7638.0</v>
      </c>
      <c r="G129" s="21" t="s">
        <v>51</v>
      </c>
      <c r="H129" s="24" t="s">
        <v>18</v>
      </c>
    </row>
    <row r="130">
      <c r="A130" s="35" t="s">
        <v>145</v>
      </c>
      <c r="B130" s="21">
        <v>21.0</v>
      </c>
      <c r="C130" s="55"/>
      <c r="D130" s="22" t="s">
        <v>3</v>
      </c>
      <c r="E130" s="21" t="s">
        <v>181</v>
      </c>
      <c r="F130" s="21">
        <v>8625.0</v>
      </c>
      <c r="G130" s="21" t="s">
        <v>35</v>
      </c>
      <c r="H130" s="24" t="s">
        <v>18</v>
      </c>
    </row>
    <row r="131">
      <c r="A131" s="35" t="s">
        <v>145</v>
      </c>
      <c r="B131" s="21">
        <v>22.0</v>
      </c>
      <c r="C131" s="55"/>
      <c r="D131" s="22" t="s">
        <v>1</v>
      </c>
      <c r="E131" s="21" t="s">
        <v>127</v>
      </c>
      <c r="F131" s="21">
        <v>1353.0</v>
      </c>
      <c r="G131" s="21" t="s">
        <v>31</v>
      </c>
      <c r="H131" s="24" t="s">
        <v>18</v>
      </c>
    </row>
    <row r="132">
      <c r="A132" s="35" t="s">
        <v>145</v>
      </c>
      <c r="B132" s="14">
        <v>23.0</v>
      </c>
      <c r="C132" s="16" t="s">
        <v>14</v>
      </c>
      <c r="D132" s="16" t="s">
        <v>3</v>
      </c>
      <c r="E132" s="14" t="s">
        <v>358</v>
      </c>
      <c r="F132" s="14">
        <v>3504.0</v>
      </c>
      <c r="G132" s="14" t="s">
        <v>38</v>
      </c>
      <c r="H132" s="19" t="s">
        <v>18</v>
      </c>
    </row>
    <row r="133">
      <c r="A133" s="35" t="s">
        <v>145</v>
      </c>
      <c r="B133" s="14">
        <v>24.0</v>
      </c>
      <c r="C133" s="16" t="s">
        <v>14</v>
      </c>
      <c r="D133" s="16" t="s">
        <v>1</v>
      </c>
      <c r="E133" s="14" t="s">
        <v>126</v>
      </c>
      <c r="F133" s="14">
        <v>1725.0</v>
      </c>
      <c r="G133" s="14" t="s">
        <v>31</v>
      </c>
      <c r="H133" s="19" t="s">
        <v>18</v>
      </c>
    </row>
    <row r="134">
      <c r="A134" s="35" t="s">
        <v>145</v>
      </c>
      <c r="B134" s="14">
        <v>25.0</v>
      </c>
      <c r="C134" s="16" t="s">
        <v>14</v>
      </c>
      <c r="D134" s="16" t="s">
        <v>3</v>
      </c>
      <c r="E134" s="14" t="s">
        <v>391</v>
      </c>
      <c r="F134" s="14">
        <v>12009.0</v>
      </c>
      <c r="G134" s="14" t="s">
        <v>17</v>
      </c>
      <c r="H134" s="19" t="s">
        <v>18</v>
      </c>
    </row>
    <row r="135">
      <c r="A135" s="35" t="s">
        <v>145</v>
      </c>
      <c r="B135" s="14">
        <v>26.0</v>
      </c>
      <c r="C135" s="16" t="s">
        <v>14</v>
      </c>
      <c r="D135" s="16" t="s">
        <v>1</v>
      </c>
      <c r="E135" s="14" t="s">
        <v>116</v>
      </c>
      <c r="F135" s="14">
        <v>7548.0</v>
      </c>
      <c r="G135" s="14" t="s">
        <v>31</v>
      </c>
      <c r="H135" s="19" t="s">
        <v>18</v>
      </c>
    </row>
    <row r="136">
      <c r="A136" s="35" t="s">
        <v>145</v>
      </c>
      <c r="B136" s="14">
        <v>27.0</v>
      </c>
      <c r="C136" s="16" t="s">
        <v>14</v>
      </c>
      <c r="D136" s="16" t="s">
        <v>3</v>
      </c>
      <c r="E136" s="14" t="s">
        <v>395</v>
      </c>
      <c r="F136" s="14">
        <v>1464.0</v>
      </c>
      <c r="G136" s="14" t="s">
        <v>38</v>
      </c>
      <c r="H136" s="19" t="s">
        <v>18</v>
      </c>
    </row>
    <row r="137">
      <c r="A137" s="35" t="s">
        <v>145</v>
      </c>
      <c r="B137" s="21">
        <v>28.0</v>
      </c>
      <c r="C137" s="55"/>
      <c r="D137" s="22" t="s">
        <v>1</v>
      </c>
      <c r="E137" s="21" t="s">
        <v>398</v>
      </c>
      <c r="F137" s="21">
        <v>7560.0</v>
      </c>
      <c r="G137" s="21" t="s">
        <v>31</v>
      </c>
      <c r="H137" s="24" t="s">
        <v>18</v>
      </c>
    </row>
    <row r="138">
      <c r="A138" s="35" t="s">
        <v>145</v>
      </c>
      <c r="B138" s="14">
        <v>29.0</v>
      </c>
      <c r="C138" s="16" t="s">
        <v>14</v>
      </c>
      <c r="D138" s="16" t="s">
        <v>2</v>
      </c>
      <c r="E138" s="14" t="s">
        <v>105</v>
      </c>
      <c r="F138" s="14">
        <v>7203.0</v>
      </c>
      <c r="G138" s="14" t="s">
        <v>31</v>
      </c>
      <c r="H138" s="19" t="s">
        <v>18</v>
      </c>
    </row>
    <row r="139">
      <c r="A139" s="35" t="s">
        <v>145</v>
      </c>
      <c r="B139" s="14">
        <v>30.0</v>
      </c>
      <c r="C139" s="16" t="s">
        <v>14</v>
      </c>
      <c r="D139" s="16" t="s">
        <v>2</v>
      </c>
      <c r="E139" s="14" t="s">
        <v>65</v>
      </c>
      <c r="F139" s="14">
        <v>7200.0</v>
      </c>
      <c r="G139" s="14" t="s">
        <v>38</v>
      </c>
      <c r="H139" s="19" t="s">
        <v>18</v>
      </c>
    </row>
    <row r="140">
      <c r="A140" s="35" t="s">
        <v>145</v>
      </c>
      <c r="B140" s="14">
        <v>31.0</v>
      </c>
      <c r="C140" s="16" t="s">
        <v>14</v>
      </c>
      <c r="D140" s="16" t="s">
        <v>2</v>
      </c>
      <c r="E140" s="14" t="s">
        <v>395</v>
      </c>
      <c r="F140" s="14">
        <v>7197.0</v>
      </c>
      <c r="G140" s="14" t="s">
        <v>31</v>
      </c>
      <c r="H140" s="19" t="s">
        <v>18</v>
      </c>
    </row>
    <row r="141">
      <c r="A141" s="35" t="s">
        <v>145</v>
      </c>
      <c r="B141" s="14">
        <v>32.0</v>
      </c>
      <c r="C141" s="16" t="s">
        <v>14</v>
      </c>
      <c r="D141" s="16" t="s">
        <v>3</v>
      </c>
      <c r="E141" s="14" t="s">
        <v>270</v>
      </c>
      <c r="F141" s="14">
        <v>1290.0</v>
      </c>
      <c r="G141" s="14" t="s">
        <v>31</v>
      </c>
      <c r="H141" s="19" t="s">
        <v>18</v>
      </c>
    </row>
    <row r="142">
      <c r="A142" s="35" t="s">
        <v>145</v>
      </c>
      <c r="B142" s="14">
        <v>33.0</v>
      </c>
      <c r="C142" s="16" t="s">
        <v>14</v>
      </c>
      <c r="D142" s="16" t="s">
        <v>1</v>
      </c>
      <c r="E142" s="14" t="s">
        <v>132</v>
      </c>
      <c r="F142" s="14">
        <v>10905.0</v>
      </c>
      <c r="G142" s="14" t="s">
        <v>35</v>
      </c>
      <c r="H142" s="19" t="s">
        <v>18</v>
      </c>
    </row>
    <row r="143">
      <c r="A143" s="35" t="s">
        <v>145</v>
      </c>
      <c r="B143" s="21">
        <v>34.0</v>
      </c>
      <c r="C143" s="55"/>
      <c r="D143" s="22" t="s">
        <v>1</v>
      </c>
      <c r="E143" s="21" t="s">
        <v>206</v>
      </c>
      <c r="F143" s="21">
        <v>1251.0</v>
      </c>
      <c r="G143" s="21" t="s">
        <v>35</v>
      </c>
      <c r="H143" s="24" t="s">
        <v>18</v>
      </c>
    </row>
    <row r="144">
      <c r="A144" s="35" t="s">
        <v>145</v>
      </c>
      <c r="B144" s="21">
        <v>35.0</v>
      </c>
      <c r="C144" s="55"/>
      <c r="D144" s="22" t="s">
        <v>3</v>
      </c>
      <c r="E144" s="21" t="s">
        <v>338</v>
      </c>
      <c r="F144" s="21">
        <v>7944.0</v>
      </c>
      <c r="G144" s="21" t="s">
        <v>35</v>
      </c>
      <c r="H144" s="24" t="s">
        <v>18</v>
      </c>
    </row>
    <row r="145">
      <c r="A145" s="6" t="s">
        <v>145</v>
      </c>
      <c r="B145" s="21">
        <v>36.0</v>
      </c>
      <c r="C145" s="55"/>
      <c r="D145" s="22" t="s">
        <v>1</v>
      </c>
      <c r="E145" s="21" t="s">
        <v>206</v>
      </c>
      <c r="F145" s="21">
        <v>1338.0</v>
      </c>
      <c r="G145" s="21" t="s">
        <v>38</v>
      </c>
      <c r="H145" s="24" t="s">
        <v>18</v>
      </c>
    </row>
    <row r="146">
      <c r="A146" s="6" t="s">
        <v>167</v>
      </c>
      <c r="B146" s="21">
        <v>1.0</v>
      </c>
      <c r="C146" s="55"/>
      <c r="D146" s="22" t="s">
        <v>1</v>
      </c>
      <c r="E146" s="21" t="s">
        <v>149</v>
      </c>
      <c r="F146" s="21">
        <v>1212.0</v>
      </c>
      <c r="G146" s="21" t="s">
        <v>17</v>
      </c>
      <c r="H146" s="24" t="s">
        <v>18</v>
      </c>
    </row>
    <row r="147">
      <c r="A147" s="35" t="s">
        <v>167</v>
      </c>
      <c r="B147" s="14">
        <v>2.0</v>
      </c>
      <c r="C147" s="16" t="s">
        <v>14</v>
      </c>
      <c r="D147" s="16" t="s">
        <v>1</v>
      </c>
      <c r="E147" s="14" t="s">
        <v>97</v>
      </c>
      <c r="F147" s="14">
        <v>1662.0</v>
      </c>
      <c r="G147" s="14" t="s">
        <v>17</v>
      </c>
      <c r="H147" s="19" t="s">
        <v>18</v>
      </c>
    </row>
    <row r="148">
      <c r="A148" s="35" t="s">
        <v>167</v>
      </c>
      <c r="B148" s="14">
        <v>3.0</v>
      </c>
      <c r="C148" s="16" t="s">
        <v>14</v>
      </c>
      <c r="D148" s="16" t="s">
        <v>1</v>
      </c>
      <c r="E148" s="14" t="s">
        <v>410</v>
      </c>
      <c r="F148" s="14">
        <v>1659.0</v>
      </c>
      <c r="G148" s="14" t="s">
        <v>5</v>
      </c>
      <c r="H148" s="19" t="s">
        <v>18</v>
      </c>
    </row>
    <row r="149">
      <c r="A149" s="35" t="s">
        <v>167</v>
      </c>
      <c r="B149" s="14">
        <v>4.0</v>
      </c>
      <c r="C149" s="16" t="s">
        <v>14</v>
      </c>
      <c r="D149" s="16" t="s">
        <v>1</v>
      </c>
      <c r="E149" s="14" t="s">
        <v>146</v>
      </c>
      <c r="F149" s="14">
        <v>7593.0</v>
      </c>
      <c r="G149" s="14" t="s">
        <v>17</v>
      </c>
      <c r="H149" s="19" t="s">
        <v>18</v>
      </c>
    </row>
    <row r="150">
      <c r="A150" s="35" t="s">
        <v>167</v>
      </c>
      <c r="B150" s="14">
        <v>5.0</v>
      </c>
      <c r="C150" s="16" t="s">
        <v>14</v>
      </c>
      <c r="D150" s="16" t="s">
        <v>3</v>
      </c>
      <c r="E150" s="14" t="s">
        <v>241</v>
      </c>
      <c r="F150" s="14">
        <v>1590.0</v>
      </c>
      <c r="G150" s="14" t="s">
        <v>5</v>
      </c>
      <c r="H150" s="19" t="s">
        <v>18</v>
      </c>
    </row>
    <row r="151">
      <c r="A151" s="35" t="s">
        <v>167</v>
      </c>
      <c r="B151" s="14">
        <v>6.0</v>
      </c>
      <c r="C151" s="16" t="s">
        <v>14</v>
      </c>
      <c r="D151" s="16" t="s">
        <v>2</v>
      </c>
      <c r="E151" s="14" t="s">
        <v>413</v>
      </c>
      <c r="F151" s="14">
        <v>7677.0</v>
      </c>
      <c r="G151" s="14" t="s">
        <v>38</v>
      </c>
      <c r="H151" s="19" t="s">
        <v>18</v>
      </c>
    </row>
    <row r="152">
      <c r="A152" s="35" t="s">
        <v>167</v>
      </c>
      <c r="B152" s="14">
        <v>7.0</v>
      </c>
      <c r="C152" s="16" t="s">
        <v>14</v>
      </c>
      <c r="D152" s="16" t="s">
        <v>2</v>
      </c>
      <c r="E152" s="14" t="s">
        <v>414</v>
      </c>
      <c r="F152" s="14">
        <v>7611.0</v>
      </c>
      <c r="G152" s="14" t="s">
        <v>31</v>
      </c>
      <c r="H152" s="19" t="s">
        <v>18</v>
      </c>
    </row>
    <row r="153">
      <c r="A153" s="35" t="s">
        <v>167</v>
      </c>
      <c r="B153" s="14">
        <v>8.0</v>
      </c>
      <c r="C153" s="16" t="s">
        <v>14</v>
      </c>
      <c r="D153" s="16" t="s">
        <v>2</v>
      </c>
      <c r="E153" s="14" t="s">
        <v>45</v>
      </c>
      <c r="F153" s="14">
        <v>7674.0</v>
      </c>
      <c r="G153" s="14" t="s">
        <v>38</v>
      </c>
      <c r="H153" s="19" t="s">
        <v>18</v>
      </c>
    </row>
    <row r="154">
      <c r="A154" s="35" t="s">
        <v>167</v>
      </c>
      <c r="B154" s="14">
        <v>9.0</v>
      </c>
      <c r="C154" s="16" t="s">
        <v>14</v>
      </c>
      <c r="D154" s="16" t="s">
        <v>3</v>
      </c>
      <c r="E154" s="14" t="s">
        <v>416</v>
      </c>
      <c r="F154" s="14">
        <v>1794.0</v>
      </c>
      <c r="G154" s="14" t="s">
        <v>38</v>
      </c>
      <c r="H154" s="19" t="s">
        <v>18</v>
      </c>
    </row>
    <row r="155">
      <c r="A155" s="35" t="s">
        <v>167</v>
      </c>
      <c r="B155" s="14">
        <v>10.0</v>
      </c>
      <c r="C155" s="16" t="s">
        <v>14</v>
      </c>
      <c r="D155" s="16" t="s">
        <v>3</v>
      </c>
      <c r="E155" s="14" t="s">
        <v>327</v>
      </c>
      <c r="F155" s="14">
        <v>1596.0</v>
      </c>
      <c r="G155" s="14" t="s">
        <v>38</v>
      </c>
      <c r="H155" s="19" t="s">
        <v>18</v>
      </c>
    </row>
    <row r="156">
      <c r="A156" s="35" t="s">
        <v>167</v>
      </c>
      <c r="B156" s="14">
        <v>11.0</v>
      </c>
      <c r="C156" s="16" t="s">
        <v>14</v>
      </c>
      <c r="D156" s="16" t="s">
        <v>1</v>
      </c>
      <c r="E156" s="14" t="s">
        <v>100</v>
      </c>
      <c r="F156" s="14">
        <v>6492.0</v>
      </c>
      <c r="G156" s="14" t="s">
        <v>31</v>
      </c>
      <c r="H156" s="19" t="s">
        <v>18</v>
      </c>
    </row>
    <row r="157">
      <c r="A157" s="35" t="s">
        <v>167</v>
      </c>
      <c r="B157" s="14">
        <v>12.0</v>
      </c>
      <c r="C157" s="16" t="s">
        <v>14</v>
      </c>
      <c r="D157" s="16" t="s">
        <v>3</v>
      </c>
      <c r="E157" s="14" t="s">
        <v>183</v>
      </c>
      <c r="F157" s="14">
        <v>11853.0</v>
      </c>
      <c r="G157" s="14" t="s">
        <v>31</v>
      </c>
      <c r="H157" s="19" t="s">
        <v>18</v>
      </c>
    </row>
    <row r="158">
      <c r="A158" s="35" t="s">
        <v>167</v>
      </c>
      <c r="B158" s="14">
        <v>13.0</v>
      </c>
      <c r="C158" s="16" t="s">
        <v>14</v>
      </c>
      <c r="D158" s="16" t="s">
        <v>1</v>
      </c>
      <c r="E158" s="14" t="s">
        <v>419</v>
      </c>
      <c r="F158" s="14">
        <v>1695.0</v>
      </c>
      <c r="G158" s="14" t="s">
        <v>31</v>
      </c>
      <c r="H158" s="19" t="s">
        <v>18</v>
      </c>
    </row>
    <row r="159">
      <c r="A159" s="35" t="s">
        <v>167</v>
      </c>
      <c r="B159" s="21">
        <v>14.0</v>
      </c>
      <c r="C159" s="55"/>
      <c r="D159" s="22" t="s">
        <v>3</v>
      </c>
      <c r="E159" s="21" t="s">
        <v>358</v>
      </c>
      <c r="F159" s="21">
        <v>2871.0</v>
      </c>
      <c r="G159" s="21" t="s">
        <v>35</v>
      </c>
      <c r="H159" s="24" t="s">
        <v>18</v>
      </c>
    </row>
    <row r="160">
      <c r="A160" s="35" t="s">
        <v>167</v>
      </c>
      <c r="B160" s="14">
        <v>15.0</v>
      </c>
      <c r="C160" s="16" t="s">
        <v>14</v>
      </c>
      <c r="D160" s="16" t="s">
        <v>2</v>
      </c>
      <c r="E160" s="14" t="s">
        <v>421</v>
      </c>
      <c r="F160" s="14">
        <v>2286.0</v>
      </c>
      <c r="G160" s="14" t="s">
        <v>31</v>
      </c>
      <c r="H160" s="19" t="s">
        <v>18</v>
      </c>
    </row>
    <row r="161">
      <c r="A161" s="35" t="s">
        <v>167</v>
      </c>
      <c r="B161" s="21">
        <v>16.0</v>
      </c>
      <c r="C161" s="55"/>
      <c r="D161" s="22" t="s">
        <v>2</v>
      </c>
      <c r="E161" s="21" t="s">
        <v>176</v>
      </c>
      <c r="F161" s="21">
        <v>2283.0</v>
      </c>
      <c r="G161" s="21" t="s">
        <v>31</v>
      </c>
      <c r="H161" s="24" t="s">
        <v>18</v>
      </c>
    </row>
    <row r="162">
      <c r="A162" s="35" t="s">
        <v>167</v>
      </c>
      <c r="B162" s="21">
        <v>17.0</v>
      </c>
      <c r="C162" s="55"/>
      <c r="D162" s="22" t="s">
        <v>2</v>
      </c>
      <c r="E162" s="21" t="s">
        <v>34</v>
      </c>
      <c r="F162" s="21">
        <v>2277.0</v>
      </c>
      <c r="G162" s="21" t="s">
        <v>35</v>
      </c>
      <c r="H162" s="24" t="s">
        <v>18</v>
      </c>
    </row>
    <row r="163">
      <c r="A163" s="35" t="s">
        <v>167</v>
      </c>
      <c r="B163" s="14">
        <v>18.0</v>
      </c>
      <c r="C163" s="16" t="s">
        <v>14</v>
      </c>
      <c r="D163" s="16" t="s">
        <v>3</v>
      </c>
      <c r="E163" s="14" t="s">
        <v>139</v>
      </c>
      <c r="F163" s="14">
        <v>1938.0</v>
      </c>
      <c r="G163" s="14" t="s">
        <v>17</v>
      </c>
      <c r="H163" s="19" t="s">
        <v>18</v>
      </c>
    </row>
    <row r="164">
      <c r="A164" s="35" t="s">
        <v>167</v>
      </c>
      <c r="B164" s="14">
        <v>19.0</v>
      </c>
      <c r="C164" s="16" t="s">
        <v>14</v>
      </c>
      <c r="D164" s="16" t="s">
        <v>3</v>
      </c>
      <c r="E164" s="14" t="s">
        <v>425</v>
      </c>
      <c r="F164" s="14">
        <v>1425.0</v>
      </c>
      <c r="G164" s="14" t="s">
        <v>38</v>
      </c>
      <c r="H164" s="19" t="s">
        <v>18</v>
      </c>
    </row>
    <row r="165">
      <c r="A165" s="35" t="s">
        <v>167</v>
      </c>
      <c r="B165" s="14">
        <v>20.0</v>
      </c>
      <c r="C165" s="16" t="s">
        <v>14</v>
      </c>
      <c r="D165" s="16" t="s">
        <v>3</v>
      </c>
      <c r="E165" s="14" t="s">
        <v>182</v>
      </c>
      <c r="F165" s="14">
        <v>3558.0</v>
      </c>
      <c r="G165" s="14" t="s">
        <v>38</v>
      </c>
      <c r="H165" s="19" t="s">
        <v>18</v>
      </c>
    </row>
    <row r="166">
      <c r="A166" s="35" t="s">
        <v>167</v>
      </c>
      <c r="B166" s="21">
        <v>21.0</v>
      </c>
      <c r="C166" s="55"/>
      <c r="D166" s="22" t="s">
        <v>2</v>
      </c>
      <c r="E166" s="21" t="s">
        <v>427</v>
      </c>
      <c r="F166" s="21">
        <v>2355.0</v>
      </c>
      <c r="G166" s="21" t="s">
        <v>38</v>
      </c>
      <c r="H166" s="24" t="s">
        <v>18</v>
      </c>
    </row>
    <row r="167">
      <c r="A167" s="35" t="s">
        <v>167</v>
      </c>
      <c r="B167" s="14">
        <v>22.0</v>
      </c>
      <c r="C167" s="16" t="s">
        <v>14</v>
      </c>
      <c r="D167" s="16" t="s">
        <v>2</v>
      </c>
      <c r="E167" s="14" t="s">
        <v>183</v>
      </c>
      <c r="F167" s="14">
        <v>2361.0</v>
      </c>
      <c r="G167" s="14" t="s">
        <v>38</v>
      </c>
      <c r="H167" s="19" t="s">
        <v>18</v>
      </c>
    </row>
    <row r="168">
      <c r="A168" s="35" t="s">
        <v>167</v>
      </c>
      <c r="B168" s="14">
        <v>23.0</v>
      </c>
      <c r="C168" s="16" t="s">
        <v>14</v>
      </c>
      <c r="D168" s="16" t="s">
        <v>2</v>
      </c>
      <c r="E168" s="14" t="s">
        <v>143</v>
      </c>
      <c r="F168" s="14">
        <v>2358.0</v>
      </c>
      <c r="G168" s="14" t="s">
        <v>31</v>
      </c>
      <c r="H168" s="19" t="s">
        <v>18</v>
      </c>
    </row>
    <row r="169">
      <c r="A169" s="35" t="s">
        <v>167</v>
      </c>
      <c r="B169" s="14">
        <v>24.0</v>
      </c>
      <c r="C169" s="16" t="s">
        <v>14</v>
      </c>
      <c r="D169" s="16" t="s">
        <v>1</v>
      </c>
      <c r="E169" s="14" t="s">
        <v>251</v>
      </c>
      <c r="F169" s="14">
        <v>2934.0</v>
      </c>
      <c r="G169" s="14" t="s">
        <v>38</v>
      </c>
      <c r="H169" s="19" t="s">
        <v>18</v>
      </c>
    </row>
    <row r="170">
      <c r="A170" s="35" t="s">
        <v>167</v>
      </c>
      <c r="B170" s="14">
        <v>25.0</v>
      </c>
      <c r="C170" s="16" t="s">
        <v>14</v>
      </c>
      <c r="D170" s="16" t="s">
        <v>3</v>
      </c>
      <c r="E170" s="14" t="s">
        <v>61</v>
      </c>
      <c r="F170" s="14">
        <v>6888.0</v>
      </c>
      <c r="G170" s="14" t="s">
        <v>31</v>
      </c>
      <c r="H170" s="19" t="s">
        <v>18</v>
      </c>
    </row>
    <row r="171">
      <c r="A171" s="35" t="s">
        <v>167</v>
      </c>
      <c r="B171" s="14">
        <v>26.0</v>
      </c>
      <c r="C171" s="16" t="s">
        <v>14</v>
      </c>
      <c r="D171" s="16" t="s">
        <v>3</v>
      </c>
      <c r="E171" s="14" t="s">
        <v>177</v>
      </c>
      <c r="F171" s="14">
        <v>14451.0</v>
      </c>
      <c r="G171" s="14" t="s">
        <v>38</v>
      </c>
      <c r="H171" s="19" t="s">
        <v>18</v>
      </c>
    </row>
    <row r="172">
      <c r="A172" s="35" t="s">
        <v>167</v>
      </c>
      <c r="B172" s="14">
        <v>27.0</v>
      </c>
      <c r="C172" s="16" t="s">
        <v>14</v>
      </c>
      <c r="D172" s="16" t="s">
        <v>1</v>
      </c>
      <c r="E172" s="14" t="s">
        <v>144</v>
      </c>
      <c r="F172" s="14">
        <v>6114.0</v>
      </c>
      <c r="G172" s="14" t="s">
        <v>31</v>
      </c>
      <c r="H172" s="19" t="s">
        <v>18</v>
      </c>
    </row>
    <row r="173">
      <c r="A173" s="35" t="s">
        <v>167</v>
      </c>
      <c r="B173" s="14">
        <v>28.0</v>
      </c>
      <c r="C173" s="16" t="s">
        <v>14</v>
      </c>
      <c r="D173" s="16" t="s">
        <v>2</v>
      </c>
      <c r="E173" s="14" t="s">
        <v>431</v>
      </c>
      <c r="F173" s="14">
        <v>2508.0</v>
      </c>
      <c r="G173" s="14" t="s">
        <v>38</v>
      </c>
      <c r="H173" s="19" t="s">
        <v>18</v>
      </c>
    </row>
    <row r="174">
      <c r="A174" s="35" t="s">
        <v>167</v>
      </c>
      <c r="B174" s="14">
        <v>29.0</v>
      </c>
      <c r="C174" s="16" t="s">
        <v>14</v>
      </c>
      <c r="D174" s="16" t="s">
        <v>2</v>
      </c>
      <c r="E174" s="14" t="s">
        <v>338</v>
      </c>
      <c r="F174" s="14">
        <v>2511.0</v>
      </c>
      <c r="G174" s="14" t="s">
        <v>38</v>
      </c>
      <c r="H174" s="19" t="s">
        <v>18</v>
      </c>
    </row>
    <row r="175">
      <c r="A175" s="35" t="s">
        <v>167</v>
      </c>
      <c r="B175" s="21">
        <v>30.0</v>
      </c>
      <c r="C175" s="55"/>
      <c r="D175" s="22" t="s">
        <v>2</v>
      </c>
      <c r="E175" s="21" t="s">
        <v>65</v>
      </c>
      <c r="F175" s="21">
        <v>2520.0</v>
      </c>
      <c r="G175" s="21" t="s">
        <v>31</v>
      </c>
      <c r="H175" s="24" t="s">
        <v>18</v>
      </c>
    </row>
    <row r="176">
      <c r="A176" s="35" t="s">
        <v>167</v>
      </c>
      <c r="B176" s="14">
        <v>31.0</v>
      </c>
      <c r="C176" s="16" t="s">
        <v>14</v>
      </c>
      <c r="D176" s="16" t="s">
        <v>1</v>
      </c>
      <c r="E176" s="14" t="s">
        <v>152</v>
      </c>
      <c r="F176" s="14">
        <v>2943.0</v>
      </c>
      <c r="G176" s="14" t="s">
        <v>31</v>
      </c>
      <c r="H176" s="19" t="s">
        <v>18</v>
      </c>
    </row>
    <row r="177">
      <c r="A177" s="35" t="s">
        <v>167</v>
      </c>
      <c r="B177" s="14">
        <v>32.0</v>
      </c>
      <c r="C177" s="16" t="s">
        <v>14</v>
      </c>
      <c r="D177" s="16" t="s">
        <v>1</v>
      </c>
      <c r="E177" s="14" t="s">
        <v>156</v>
      </c>
      <c r="F177" s="14">
        <v>5901.0</v>
      </c>
      <c r="G177" s="14" t="s">
        <v>35</v>
      </c>
      <c r="H177" s="19" t="s">
        <v>18</v>
      </c>
    </row>
    <row r="178">
      <c r="A178" s="35" t="s">
        <v>167</v>
      </c>
      <c r="B178" s="14">
        <v>33.0</v>
      </c>
      <c r="C178" s="16" t="s">
        <v>14</v>
      </c>
      <c r="D178" s="16" t="s">
        <v>1</v>
      </c>
      <c r="E178" s="14" t="s">
        <v>182</v>
      </c>
      <c r="F178" s="14">
        <v>7758.0</v>
      </c>
      <c r="G178" s="14" t="s">
        <v>35</v>
      </c>
      <c r="H178" s="19" t="s">
        <v>18</v>
      </c>
    </row>
    <row r="179">
      <c r="A179" s="35" t="s">
        <v>167</v>
      </c>
      <c r="B179" s="14">
        <v>34.0</v>
      </c>
      <c r="C179" s="16" t="s">
        <v>14</v>
      </c>
      <c r="D179" s="16" t="s">
        <v>3</v>
      </c>
      <c r="E179" s="14" t="s">
        <v>425</v>
      </c>
      <c r="F179" s="14">
        <v>3555.0</v>
      </c>
      <c r="G179" s="14" t="s">
        <v>31</v>
      </c>
      <c r="H179" s="19" t="s">
        <v>18</v>
      </c>
    </row>
    <row r="180">
      <c r="A180" s="35" t="s">
        <v>167</v>
      </c>
      <c r="B180" s="14">
        <v>35.0</v>
      </c>
      <c r="C180" s="16" t="s">
        <v>14</v>
      </c>
      <c r="D180" s="16" t="s">
        <v>3</v>
      </c>
      <c r="E180" s="14" t="s">
        <v>174</v>
      </c>
      <c r="F180" s="14">
        <v>1779.0</v>
      </c>
      <c r="G180" s="14" t="s">
        <v>35</v>
      </c>
      <c r="H180" s="19" t="s">
        <v>18</v>
      </c>
    </row>
    <row r="181">
      <c r="A181" s="6" t="s">
        <v>167</v>
      </c>
      <c r="B181" s="14">
        <v>36.0</v>
      </c>
      <c r="C181" s="16" t="s">
        <v>14</v>
      </c>
      <c r="D181" s="16" t="s">
        <v>1</v>
      </c>
      <c r="E181" s="14" t="s">
        <v>66</v>
      </c>
      <c r="F181" s="14">
        <v>3072.0</v>
      </c>
      <c r="G181" s="14" t="s">
        <v>35</v>
      </c>
      <c r="H181" s="19" t="s">
        <v>18</v>
      </c>
    </row>
    <row r="182">
      <c r="B182" s="38"/>
      <c r="C182" s="38"/>
      <c r="D182" s="38"/>
      <c r="E182" s="67" t="s">
        <v>434</v>
      </c>
    </row>
    <row r="183">
      <c r="B183" s="39"/>
    </row>
  </sheetData>
  <hyperlinks>
    <hyperlink r:id="rId2" ref="H2"/>
    <hyperlink r:id="rId3" ref="H3"/>
    <hyperlink r:id="rId4" ref="H4"/>
    <hyperlink r:id="rId5" ref="H5"/>
    <hyperlink r:id="rId6" ref="H6"/>
    <hyperlink r:id="rId7" ref="H7"/>
    <hyperlink r:id="rId8" ref="H8"/>
    <hyperlink r:id="rId9" ref="H9"/>
    <hyperlink r:id="rId10" ref="H10"/>
    <hyperlink r:id="rId11" ref="H11"/>
    <hyperlink r:id="rId12" ref="H12"/>
    <hyperlink r:id="rId13" ref="H13"/>
    <hyperlink r:id="rId14" ref="H14"/>
    <hyperlink r:id="rId15" ref="H15"/>
    <hyperlink r:id="rId16" ref="H16"/>
    <hyperlink r:id="rId17" ref="H17"/>
    <hyperlink r:id="rId18" ref="H18"/>
    <hyperlink r:id="rId19" ref="H19"/>
    <hyperlink r:id="rId20" ref="H20"/>
    <hyperlink r:id="rId21" ref="H21"/>
    <hyperlink r:id="rId22" ref="H22"/>
    <hyperlink r:id="rId23" ref="H23"/>
    <hyperlink r:id="rId24" ref="H24"/>
    <hyperlink r:id="rId25" ref="H25"/>
    <hyperlink r:id="rId26" ref="H26"/>
    <hyperlink r:id="rId27" ref="H27"/>
    <hyperlink r:id="rId28" ref="H28"/>
    <hyperlink r:id="rId29" ref="H29"/>
    <hyperlink r:id="rId30" ref="H30"/>
    <hyperlink r:id="rId31" ref="H31"/>
    <hyperlink r:id="rId32" ref="H32"/>
    <hyperlink r:id="rId33" ref="H33"/>
    <hyperlink r:id="rId34" ref="H34"/>
    <hyperlink r:id="rId35" ref="H35"/>
    <hyperlink r:id="rId36" ref="H36"/>
    <hyperlink r:id="rId37" ref="H37"/>
    <hyperlink r:id="rId38" ref="H38"/>
    <hyperlink r:id="rId39" ref="H39"/>
    <hyperlink r:id="rId40" ref="H40"/>
    <hyperlink r:id="rId41" ref="H41"/>
    <hyperlink r:id="rId42" ref="H42"/>
    <hyperlink r:id="rId43" ref="H43"/>
    <hyperlink r:id="rId44" ref="H44"/>
    <hyperlink r:id="rId45" ref="H45"/>
    <hyperlink r:id="rId46" ref="H46"/>
    <hyperlink r:id="rId47" ref="H47"/>
    <hyperlink r:id="rId48" ref="H48"/>
    <hyperlink r:id="rId49" ref="H49"/>
    <hyperlink r:id="rId50" ref="H50"/>
    <hyperlink r:id="rId51" ref="H51"/>
    <hyperlink r:id="rId52" ref="H52"/>
    <hyperlink r:id="rId53" ref="H53"/>
    <hyperlink r:id="rId54" ref="H54"/>
    <hyperlink r:id="rId55" ref="H55"/>
    <hyperlink r:id="rId56" ref="H56"/>
    <hyperlink r:id="rId57" ref="H57"/>
    <hyperlink r:id="rId58" ref="H58"/>
    <hyperlink r:id="rId59" ref="H59"/>
    <hyperlink r:id="rId60" ref="H60"/>
    <hyperlink r:id="rId61" ref="H61"/>
    <hyperlink r:id="rId62" ref="H62"/>
    <hyperlink r:id="rId63" ref="H63"/>
    <hyperlink r:id="rId64" ref="H64"/>
    <hyperlink r:id="rId65" ref="H65"/>
    <hyperlink r:id="rId66" ref="H66"/>
    <hyperlink r:id="rId67" ref="H67"/>
    <hyperlink r:id="rId68" ref="H68"/>
    <hyperlink r:id="rId69" ref="H69"/>
    <hyperlink r:id="rId70" ref="H70"/>
    <hyperlink r:id="rId71" ref="H71"/>
    <hyperlink r:id="rId72" ref="H72"/>
    <hyperlink r:id="rId73" ref="H73"/>
    <hyperlink r:id="rId74" ref="H74"/>
    <hyperlink r:id="rId75" ref="H75"/>
    <hyperlink r:id="rId76" ref="H76"/>
    <hyperlink r:id="rId77" ref="H77"/>
    <hyperlink r:id="rId78" ref="H78"/>
    <hyperlink r:id="rId79" ref="H79"/>
    <hyperlink r:id="rId80" ref="H80"/>
    <hyperlink r:id="rId81" ref="H81"/>
    <hyperlink r:id="rId82" ref="H82"/>
    <hyperlink r:id="rId83" ref="H83"/>
    <hyperlink r:id="rId84" ref="H84"/>
    <hyperlink r:id="rId85" ref="H85"/>
    <hyperlink r:id="rId86" ref="H86"/>
    <hyperlink r:id="rId87" ref="H87"/>
    <hyperlink r:id="rId88" ref="H88"/>
    <hyperlink r:id="rId89" ref="H89"/>
    <hyperlink r:id="rId90" ref="H90"/>
    <hyperlink r:id="rId91" ref="H91"/>
    <hyperlink r:id="rId92" ref="H92"/>
    <hyperlink r:id="rId93" ref="H93"/>
    <hyperlink r:id="rId94" ref="H94"/>
    <hyperlink r:id="rId95" ref="H95"/>
    <hyperlink r:id="rId96" ref="H96"/>
    <hyperlink r:id="rId97" ref="H97"/>
    <hyperlink r:id="rId98" ref="H98"/>
    <hyperlink r:id="rId99" ref="H99"/>
    <hyperlink r:id="rId100" ref="H100"/>
    <hyperlink r:id="rId101" ref="H101"/>
    <hyperlink r:id="rId102" ref="H102"/>
    <hyperlink r:id="rId103" ref="H103"/>
    <hyperlink r:id="rId104" ref="H104"/>
    <hyperlink r:id="rId105" ref="H105"/>
    <hyperlink r:id="rId106" ref="H106"/>
    <hyperlink r:id="rId107" ref="H107"/>
    <hyperlink r:id="rId108" ref="H108"/>
    <hyperlink r:id="rId109" ref="H109"/>
    <hyperlink r:id="rId110" ref="H110"/>
    <hyperlink r:id="rId111" ref="H111"/>
    <hyperlink r:id="rId112" ref="H112"/>
    <hyperlink r:id="rId113" ref="H113"/>
    <hyperlink r:id="rId114" ref="H114"/>
    <hyperlink r:id="rId115" ref="H115"/>
    <hyperlink r:id="rId116" ref="H116"/>
    <hyperlink r:id="rId117" ref="H117"/>
    <hyperlink r:id="rId118" ref="H118"/>
    <hyperlink r:id="rId119" ref="H119"/>
    <hyperlink r:id="rId120" ref="H120"/>
    <hyperlink r:id="rId121" ref="H121"/>
    <hyperlink r:id="rId122" ref="H122"/>
    <hyperlink r:id="rId123" ref="H123"/>
    <hyperlink r:id="rId124" ref="H124"/>
    <hyperlink r:id="rId125" ref="H125"/>
    <hyperlink r:id="rId126" ref="H126"/>
    <hyperlink r:id="rId127" ref="H127"/>
    <hyperlink r:id="rId128" ref="H128"/>
    <hyperlink r:id="rId129" ref="H129"/>
    <hyperlink r:id="rId130" ref="H130"/>
    <hyperlink r:id="rId131" ref="H131"/>
    <hyperlink r:id="rId132" ref="H132"/>
    <hyperlink r:id="rId133" ref="H133"/>
    <hyperlink r:id="rId134" ref="H134"/>
    <hyperlink r:id="rId135" ref="H135"/>
    <hyperlink r:id="rId136" ref="H136"/>
    <hyperlink r:id="rId137" ref="H137"/>
    <hyperlink r:id="rId138" ref="H138"/>
    <hyperlink r:id="rId139" ref="H139"/>
    <hyperlink r:id="rId140" ref="H140"/>
    <hyperlink r:id="rId141" ref="H141"/>
    <hyperlink r:id="rId142" ref="H142"/>
    <hyperlink r:id="rId143" ref="H143"/>
    <hyperlink r:id="rId144" ref="H144"/>
    <hyperlink r:id="rId145" ref="H145"/>
    <hyperlink r:id="rId146" ref="H146"/>
    <hyperlink r:id="rId147" ref="H147"/>
    <hyperlink r:id="rId148" ref="H148"/>
    <hyperlink r:id="rId149" ref="H149"/>
    <hyperlink r:id="rId150" ref="H150"/>
    <hyperlink r:id="rId151" ref="H151"/>
    <hyperlink r:id="rId152" ref="H152"/>
    <hyperlink r:id="rId153" ref="H153"/>
    <hyperlink r:id="rId154" ref="H154"/>
    <hyperlink r:id="rId155" ref="H155"/>
    <hyperlink r:id="rId156" ref="H156"/>
    <hyperlink r:id="rId157" ref="H157"/>
    <hyperlink r:id="rId158" ref="H158"/>
    <hyperlink r:id="rId159" ref="H159"/>
    <hyperlink r:id="rId160" ref="H160"/>
    <hyperlink r:id="rId161" ref="H161"/>
    <hyperlink r:id="rId162" ref="H162"/>
    <hyperlink r:id="rId163" ref="H163"/>
    <hyperlink r:id="rId164" ref="H164"/>
    <hyperlink r:id="rId165" ref="H165"/>
    <hyperlink r:id="rId166" ref="H166"/>
    <hyperlink r:id="rId167" ref="H167"/>
    <hyperlink r:id="rId168" ref="H168"/>
    <hyperlink r:id="rId169" ref="H169"/>
    <hyperlink r:id="rId170" ref="H170"/>
    <hyperlink r:id="rId171" ref="H171"/>
    <hyperlink r:id="rId172" ref="H172"/>
    <hyperlink r:id="rId173" ref="H173"/>
    <hyperlink r:id="rId174" ref="H174"/>
    <hyperlink r:id="rId175" ref="H175"/>
    <hyperlink r:id="rId176" ref="H176"/>
    <hyperlink r:id="rId177" ref="H177"/>
    <hyperlink r:id="rId178" ref="H178"/>
    <hyperlink r:id="rId179" ref="H179"/>
    <hyperlink r:id="rId180" ref="H180"/>
    <hyperlink r:id="rId181" ref="H181"/>
  </hyperlinks>
  <drawing r:id="rId182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3" max="13" width="44.57"/>
    <col customWidth="1" min="14" max="14" width="12.43"/>
    <col customWidth="1" min="15" max="15" width="11.43"/>
    <col customWidth="1" min="16" max="16" width="12.43"/>
    <col customWidth="1" min="17" max="17" width="11.43"/>
    <col customWidth="1" min="18" max="18" width="12.43"/>
    <col customWidth="1" min="19" max="19" width="11.43"/>
    <col customWidth="1" min="20" max="20" width="12.43"/>
    <col customWidth="1" min="21" max="21" width="11.43"/>
  </cols>
  <sheetData>
    <row r="1">
      <c r="A1" s="34" t="s">
        <v>69</v>
      </c>
      <c r="B1" s="36" t="s">
        <v>75</v>
      </c>
      <c r="C1" s="37" t="s">
        <v>77</v>
      </c>
      <c r="D1" s="36" t="s">
        <v>79</v>
      </c>
      <c r="E1" s="37" t="s">
        <v>81</v>
      </c>
      <c r="F1" s="36" t="s">
        <v>82</v>
      </c>
      <c r="G1" s="36" t="s">
        <v>84</v>
      </c>
      <c r="H1" s="37" t="s">
        <v>87</v>
      </c>
      <c r="I1" s="37" t="s">
        <v>88</v>
      </c>
      <c r="J1" s="36" t="s">
        <v>90</v>
      </c>
      <c r="K1" s="37" t="s">
        <v>92</v>
      </c>
    </row>
    <row r="2">
      <c r="A2" s="40" t="s">
        <v>89</v>
      </c>
      <c r="B2" s="41">
        <v>1.0</v>
      </c>
      <c r="C2" s="40" t="s">
        <v>14</v>
      </c>
      <c r="D2" s="42" t="s">
        <v>197</v>
      </c>
      <c r="E2" s="43" t="s">
        <v>199</v>
      </c>
      <c r="F2" s="41" t="s">
        <v>200</v>
      </c>
      <c r="G2" s="44">
        <v>0.04375</v>
      </c>
      <c r="H2" s="44">
        <v>0.04375</v>
      </c>
      <c r="I2" s="44">
        <v>0.08333333333333333</v>
      </c>
      <c r="J2" s="45" t="s">
        <v>201</v>
      </c>
      <c r="K2" s="46">
        <v>0.63</v>
      </c>
    </row>
    <row r="3">
      <c r="A3" s="40" t="s">
        <v>89</v>
      </c>
      <c r="B3" s="47">
        <v>2.0</v>
      </c>
      <c r="C3" s="48" t="s">
        <v>14</v>
      </c>
      <c r="D3" s="42" t="s">
        <v>197</v>
      </c>
      <c r="E3" s="43" t="s">
        <v>205</v>
      </c>
      <c r="F3" s="47" t="s">
        <v>204</v>
      </c>
      <c r="G3" s="49">
        <v>0.12430555555555556</v>
      </c>
      <c r="H3" s="49">
        <v>0.16805555555555557</v>
      </c>
      <c r="I3" s="49">
        <v>0.16666666666666666</v>
      </c>
      <c r="J3" s="50" t="s">
        <v>207</v>
      </c>
      <c r="K3" s="51">
        <v>0.96</v>
      </c>
    </row>
    <row r="4">
      <c r="A4" s="40" t="s">
        <v>89</v>
      </c>
      <c r="B4" s="41">
        <v>3.0</v>
      </c>
      <c r="C4" s="52"/>
      <c r="D4" s="42" t="s">
        <v>197</v>
      </c>
      <c r="E4" s="43" t="s">
        <v>211</v>
      </c>
      <c r="F4" s="41" t="s">
        <v>204</v>
      </c>
      <c r="G4" s="44">
        <v>0.12291666666666666</v>
      </c>
      <c r="H4" s="44">
        <v>0.29097222222222224</v>
      </c>
      <c r="I4" s="44">
        <v>0.25</v>
      </c>
      <c r="J4" s="45" t="s">
        <v>213</v>
      </c>
      <c r="K4" s="46">
        <v>0.6</v>
      </c>
    </row>
    <row r="5">
      <c r="A5" s="40" t="s">
        <v>89</v>
      </c>
      <c r="B5" s="47">
        <v>4.0</v>
      </c>
      <c r="C5" s="53"/>
      <c r="D5" s="42" t="s">
        <v>197</v>
      </c>
      <c r="E5" s="43" t="s">
        <v>215</v>
      </c>
      <c r="F5" s="47" t="s">
        <v>204</v>
      </c>
      <c r="G5" s="49">
        <v>0.06458333333333334</v>
      </c>
      <c r="H5" s="49">
        <v>0.35555555555555557</v>
      </c>
      <c r="I5" s="49">
        <v>0.3333333333333333</v>
      </c>
      <c r="J5" s="50" t="s">
        <v>216</v>
      </c>
      <c r="K5" s="51">
        <v>0.5</v>
      </c>
    </row>
    <row r="6">
      <c r="A6" s="40" t="s">
        <v>89</v>
      </c>
      <c r="B6" s="41">
        <v>5.0</v>
      </c>
      <c r="C6" s="40" t="s">
        <v>14</v>
      </c>
      <c r="D6" s="42" t="s">
        <v>218</v>
      </c>
      <c r="E6" s="43" t="s">
        <v>219</v>
      </c>
      <c r="F6" s="41" t="s">
        <v>204</v>
      </c>
      <c r="G6" s="44">
        <v>0.12152777777777778</v>
      </c>
      <c r="H6" s="44">
        <v>0.47708333333333336</v>
      </c>
      <c r="I6" s="44">
        <v>0.4166666666666667</v>
      </c>
      <c r="J6" s="45" t="s">
        <v>220</v>
      </c>
      <c r="K6" s="46">
        <v>0.59</v>
      </c>
    </row>
    <row r="7">
      <c r="A7" s="40" t="s">
        <v>89</v>
      </c>
      <c r="B7" s="47">
        <v>6.0</v>
      </c>
      <c r="C7" s="48" t="s">
        <v>14</v>
      </c>
      <c r="D7" s="42" t="s">
        <v>197</v>
      </c>
      <c r="E7" s="43" t="s">
        <v>223</v>
      </c>
      <c r="F7" s="47" t="s">
        <v>204</v>
      </c>
      <c r="G7" s="49">
        <v>0.06041666666666667</v>
      </c>
      <c r="H7" s="49">
        <v>0.5375</v>
      </c>
      <c r="I7" s="49">
        <v>0.5</v>
      </c>
      <c r="J7" s="50" t="s">
        <v>225</v>
      </c>
      <c r="K7" s="51">
        <v>0.64</v>
      </c>
    </row>
    <row r="8">
      <c r="A8" s="40" t="s">
        <v>89</v>
      </c>
      <c r="B8" s="41">
        <v>7.0</v>
      </c>
      <c r="C8" s="40" t="s">
        <v>14</v>
      </c>
      <c r="D8" s="42" t="s">
        <v>218</v>
      </c>
      <c r="E8" s="43" t="s">
        <v>227</v>
      </c>
      <c r="F8" s="41" t="s">
        <v>204</v>
      </c>
      <c r="G8" s="44">
        <v>0.17152777777777778</v>
      </c>
      <c r="H8" s="44">
        <v>0.7090277777777778</v>
      </c>
      <c r="I8" s="44">
        <v>0.5833333333333334</v>
      </c>
      <c r="J8" s="45" t="s">
        <v>228</v>
      </c>
      <c r="K8" s="46">
        <v>0.78</v>
      </c>
    </row>
    <row r="9">
      <c r="A9" s="40" t="s">
        <v>89</v>
      </c>
      <c r="B9" s="47">
        <v>8.0</v>
      </c>
      <c r="C9" s="53"/>
      <c r="D9" s="42" t="s">
        <v>218</v>
      </c>
      <c r="E9" s="43" t="s">
        <v>230</v>
      </c>
      <c r="F9" s="47" t="s">
        <v>204</v>
      </c>
      <c r="G9" s="49">
        <v>0.06041666666666667</v>
      </c>
      <c r="H9" s="49">
        <v>0.7694444444444445</v>
      </c>
      <c r="I9" s="49">
        <v>0.6666666666666666</v>
      </c>
      <c r="J9" s="50" t="s">
        <v>214</v>
      </c>
      <c r="K9" s="51">
        <v>0.63</v>
      </c>
    </row>
    <row r="10">
      <c r="A10" s="40" t="s">
        <v>89</v>
      </c>
      <c r="B10" s="41">
        <v>9.0</v>
      </c>
      <c r="C10" s="40" t="s">
        <v>14</v>
      </c>
      <c r="D10" s="42" t="s">
        <v>218</v>
      </c>
      <c r="E10" s="43" t="s">
        <v>233</v>
      </c>
      <c r="F10" s="41" t="s">
        <v>204</v>
      </c>
      <c r="G10" s="44">
        <v>0.16458333333333333</v>
      </c>
      <c r="H10" s="44">
        <v>0.9340277777777778</v>
      </c>
      <c r="I10" s="44">
        <v>0.75</v>
      </c>
      <c r="J10" s="45" t="s">
        <v>234</v>
      </c>
      <c r="K10" s="46">
        <v>0.7</v>
      </c>
    </row>
    <row r="11">
      <c r="A11" s="40" t="s">
        <v>89</v>
      </c>
      <c r="B11" s="47">
        <v>10.0</v>
      </c>
      <c r="C11" s="53"/>
      <c r="D11" s="42" t="s">
        <v>197</v>
      </c>
      <c r="E11" s="43" t="s">
        <v>236</v>
      </c>
      <c r="F11" s="47" t="s">
        <v>204</v>
      </c>
      <c r="G11" s="49">
        <v>0.14027777777777778</v>
      </c>
      <c r="H11" s="58">
        <v>1.0743055555555556</v>
      </c>
      <c r="I11" s="49">
        <v>0.8333333333333334</v>
      </c>
      <c r="J11" s="50" t="s">
        <v>238</v>
      </c>
      <c r="K11" s="51">
        <v>0.63</v>
      </c>
    </row>
    <row r="12">
      <c r="A12" s="40" t="s">
        <v>89</v>
      </c>
      <c r="B12" s="41">
        <v>11.0</v>
      </c>
      <c r="C12" s="40" t="s">
        <v>14</v>
      </c>
      <c r="D12" s="42" t="s">
        <v>218</v>
      </c>
      <c r="E12" s="43" t="s">
        <v>240</v>
      </c>
      <c r="F12" s="41" t="s">
        <v>204</v>
      </c>
      <c r="G12" s="44">
        <v>0.17083333333333334</v>
      </c>
      <c r="H12" s="59">
        <v>1.2451388888888888</v>
      </c>
      <c r="I12" s="44">
        <v>0.9166666666666666</v>
      </c>
      <c r="J12" s="45" t="s">
        <v>242</v>
      </c>
      <c r="K12" s="46">
        <v>0.69</v>
      </c>
    </row>
    <row r="13">
      <c r="A13" s="40" t="s">
        <v>89</v>
      </c>
      <c r="B13" s="47">
        <v>12.0</v>
      </c>
      <c r="C13" s="53"/>
      <c r="D13" s="42" t="s">
        <v>197</v>
      </c>
      <c r="E13" s="43" t="s">
        <v>244</v>
      </c>
      <c r="F13" s="47" t="s">
        <v>204</v>
      </c>
      <c r="G13" s="49">
        <v>0.06527777777777778</v>
      </c>
      <c r="H13" s="58">
        <v>1.3104166666666666</v>
      </c>
      <c r="I13" s="58">
        <v>1.0</v>
      </c>
      <c r="J13" s="50" t="s">
        <v>246</v>
      </c>
      <c r="K13" s="51">
        <v>0.62</v>
      </c>
    </row>
    <row r="14">
      <c r="A14" s="40" t="s">
        <v>89</v>
      </c>
      <c r="B14" s="41">
        <v>13.0</v>
      </c>
      <c r="C14" s="52"/>
      <c r="D14" s="42" t="s">
        <v>197</v>
      </c>
      <c r="E14" s="43" t="s">
        <v>248</v>
      </c>
      <c r="F14" s="41" t="s">
        <v>204</v>
      </c>
      <c r="G14" s="44">
        <v>0.06597222222222222</v>
      </c>
      <c r="H14" s="59">
        <v>1.3763888888888889</v>
      </c>
      <c r="I14" s="59">
        <v>1.0833333333333333</v>
      </c>
      <c r="J14" s="45" t="s">
        <v>249</v>
      </c>
      <c r="K14" s="46">
        <v>0.6</v>
      </c>
    </row>
    <row r="15">
      <c r="A15" s="40" t="s">
        <v>89</v>
      </c>
      <c r="B15" s="47">
        <v>14.0</v>
      </c>
      <c r="C15" s="53"/>
      <c r="D15" s="42" t="s">
        <v>218</v>
      </c>
      <c r="E15" s="43" t="s">
        <v>252</v>
      </c>
      <c r="F15" s="47" t="s">
        <v>204</v>
      </c>
      <c r="G15" s="49">
        <v>0.05555555555555555</v>
      </c>
      <c r="H15" s="58">
        <v>1.4319444444444445</v>
      </c>
      <c r="I15" s="58">
        <v>1.1666666666666667</v>
      </c>
      <c r="J15" s="50" t="s">
        <v>253</v>
      </c>
      <c r="K15" s="51">
        <v>0.57</v>
      </c>
    </row>
    <row r="16">
      <c r="A16" s="40" t="s">
        <v>89</v>
      </c>
      <c r="B16" s="41">
        <v>15.0</v>
      </c>
      <c r="C16" s="52"/>
      <c r="D16" s="42" t="s">
        <v>218</v>
      </c>
      <c r="E16" s="43" t="s">
        <v>255</v>
      </c>
      <c r="F16" s="41" t="s">
        <v>203</v>
      </c>
      <c r="G16" s="44">
        <v>0.006944444444444444</v>
      </c>
      <c r="H16" s="59">
        <v>1.4388888888888889</v>
      </c>
      <c r="I16" s="59">
        <v>1.25</v>
      </c>
      <c r="J16" s="45" t="s">
        <v>250</v>
      </c>
      <c r="K16" s="46">
        <v>0.51</v>
      </c>
    </row>
    <row r="17">
      <c r="A17" s="40" t="s">
        <v>89</v>
      </c>
      <c r="B17" s="47">
        <v>16.0</v>
      </c>
      <c r="C17" s="48" t="s">
        <v>14</v>
      </c>
      <c r="D17" s="42" t="s">
        <v>218</v>
      </c>
      <c r="E17" s="43" t="s">
        <v>257</v>
      </c>
      <c r="F17" s="47" t="s">
        <v>203</v>
      </c>
      <c r="G17" s="49">
        <v>0.08333333333333333</v>
      </c>
      <c r="H17" s="58">
        <v>1.5222222222222221</v>
      </c>
      <c r="I17" s="58">
        <v>1.3333333333333333</v>
      </c>
      <c r="J17" s="50" t="s">
        <v>258</v>
      </c>
      <c r="K17" s="51">
        <v>0.53</v>
      </c>
    </row>
    <row r="18">
      <c r="A18" s="40" t="s">
        <v>89</v>
      </c>
      <c r="B18" s="41">
        <v>17.0</v>
      </c>
      <c r="C18" s="52"/>
      <c r="D18" s="42" t="s">
        <v>218</v>
      </c>
      <c r="E18" s="43" t="s">
        <v>261</v>
      </c>
      <c r="F18" s="41" t="s">
        <v>204</v>
      </c>
      <c r="G18" s="44">
        <v>0.04236111111111111</v>
      </c>
      <c r="H18" s="59">
        <v>1.5645833333333334</v>
      </c>
      <c r="I18" s="59">
        <v>1.4166666666666667</v>
      </c>
      <c r="J18" s="45" t="s">
        <v>232</v>
      </c>
      <c r="K18" s="46">
        <v>0.51</v>
      </c>
    </row>
    <row r="19">
      <c r="A19" s="40" t="s">
        <v>89</v>
      </c>
      <c r="B19" s="47">
        <v>18.0</v>
      </c>
      <c r="C19" s="53"/>
      <c r="D19" s="42" t="s">
        <v>197</v>
      </c>
      <c r="E19" s="43" t="s">
        <v>263</v>
      </c>
      <c r="F19" s="47" t="s">
        <v>204</v>
      </c>
      <c r="G19" s="49">
        <v>0.125</v>
      </c>
      <c r="H19" s="58">
        <v>1.6895833333333334</v>
      </c>
      <c r="I19" s="58">
        <v>1.5</v>
      </c>
      <c r="J19" s="50" t="s">
        <v>264</v>
      </c>
      <c r="K19" s="51">
        <v>0.45</v>
      </c>
    </row>
    <row r="20">
      <c r="A20" s="40" t="s">
        <v>89</v>
      </c>
      <c r="B20" s="41">
        <v>19.0</v>
      </c>
      <c r="C20" s="40" t="s">
        <v>14</v>
      </c>
      <c r="D20" s="42" t="s">
        <v>197</v>
      </c>
      <c r="E20" s="43" t="s">
        <v>266</v>
      </c>
      <c r="F20" s="41" t="s">
        <v>203</v>
      </c>
      <c r="G20" s="44">
        <v>0.14791666666666667</v>
      </c>
      <c r="H20" s="59">
        <v>1.8375</v>
      </c>
      <c r="I20" s="59">
        <v>1.5833333333333333</v>
      </c>
      <c r="J20" s="45" t="s">
        <v>267</v>
      </c>
      <c r="K20" s="46">
        <v>0.51</v>
      </c>
    </row>
    <row r="21">
      <c r="A21" s="40" t="s">
        <v>89</v>
      </c>
      <c r="B21" s="47">
        <v>20.0</v>
      </c>
      <c r="C21" s="48" t="s">
        <v>14</v>
      </c>
      <c r="D21" s="42" t="s">
        <v>218</v>
      </c>
      <c r="E21" s="43" t="s">
        <v>269</v>
      </c>
      <c r="F21" s="47" t="s">
        <v>204</v>
      </c>
      <c r="G21" s="49">
        <v>0.08125</v>
      </c>
      <c r="H21" s="58">
        <v>1.91875</v>
      </c>
      <c r="I21" s="58">
        <v>1.6666666666666667</v>
      </c>
      <c r="J21" s="50" t="s">
        <v>249</v>
      </c>
      <c r="K21" s="51">
        <v>0.55</v>
      </c>
    </row>
    <row r="22">
      <c r="A22" s="40" t="s">
        <v>89</v>
      </c>
      <c r="B22" s="41">
        <v>21.0</v>
      </c>
      <c r="C22" s="52"/>
      <c r="D22" s="42" t="s">
        <v>197</v>
      </c>
      <c r="E22" s="43" t="s">
        <v>273</v>
      </c>
      <c r="F22" s="41" t="s">
        <v>204</v>
      </c>
      <c r="G22" s="44">
        <v>0.10486111111111111</v>
      </c>
      <c r="H22" s="59">
        <v>2.0236111111111112</v>
      </c>
      <c r="I22" s="59">
        <v>1.75</v>
      </c>
      <c r="J22" s="45" t="s">
        <v>201</v>
      </c>
      <c r="K22" s="46">
        <v>0.52</v>
      </c>
    </row>
    <row r="23">
      <c r="A23" s="40" t="s">
        <v>89</v>
      </c>
      <c r="B23" s="47">
        <v>22.0</v>
      </c>
      <c r="C23" s="53"/>
      <c r="D23" s="42" t="s">
        <v>218</v>
      </c>
      <c r="E23" s="43" t="s">
        <v>275</v>
      </c>
      <c r="F23" s="47" t="s">
        <v>203</v>
      </c>
      <c r="G23" s="49">
        <v>0.12916666666666668</v>
      </c>
      <c r="H23" s="58">
        <v>2.1527777777777777</v>
      </c>
      <c r="I23" s="58">
        <v>1.8333333333333333</v>
      </c>
      <c r="J23" s="50" t="s">
        <v>265</v>
      </c>
      <c r="K23" s="51">
        <v>0.5</v>
      </c>
    </row>
    <row r="24">
      <c r="A24" s="40" t="s">
        <v>89</v>
      </c>
      <c r="B24" s="41">
        <v>23.0</v>
      </c>
      <c r="C24" s="52"/>
      <c r="D24" s="42" t="s">
        <v>218</v>
      </c>
      <c r="E24" s="43" t="s">
        <v>276</v>
      </c>
      <c r="F24" s="41" t="s">
        <v>204</v>
      </c>
      <c r="G24" s="44">
        <v>0.08263888888888889</v>
      </c>
      <c r="H24" s="59">
        <v>2.2354166666666666</v>
      </c>
      <c r="I24" s="59">
        <v>1.9166666666666667</v>
      </c>
      <c r="J24" s="45" t="s">
        <v>217</v>
      </c>
      <c r="K24" s="46">
        <v>0.45</v>
      </c>
    </row>
    <row r="25">
      <c r="A25" s="40" t="s">
        <v>89</v>
      </c>
      <c r="B25" s="47">
        <v>24.0</v>
      </c>
      <c r="C25" s="48" t="s">
        <v>14</v>
      </c>
      <c r="D25" s="42" t="s">
        <v>218</v>
      </c>
      <c r="E25" s="43" t="s">
        <v>278</v>
      </c>
      <c r="F25" s="47" t="s">
        <v>203</v>
      </c>
      <c r="G25" s="49">
        <v>0.06527777777777778</v>
      </c>
      <c r="H25" s="58">
        <v>2.3006944444444444</v>
      </c>
      <c r="I25" s="58">
        <v>2.0</v>
      </c>
      <c r="J25" s="50" t="s">
        <v>213</v>
      </c>
      <c r="K25" s="51">
        <v>0.47</v>
      </c>
    </row>
    <row r="26">
      <c r="A26" s="40" t="s">
        <v>89</v>
      </c>
      <c r="B26" s="41">
        <v>25.0</v>
      </c>
      <c r="C26" s="40" t="s">
        <v>14</v>
      </c>
      <c r="D26" s="42" t="s">
        <v>218</v>
      </c>
      <c r="E26" s="43" t="s">
        <v>281</v>
      </c>
      <c r="F26" s="41" t="s">
        <v>204</v>
      </c>
      <c r="G26" s="44">
        <v>0.10277777777777777</v>
      </c>
      <c r="H26" s="59">
        <v>2.4034722222222222</v>
      </c>
      <c r="I26" s="59">
        <v>2.0833333333333335</v>
      </c>
      <c r="J26" s="45" t="s">
        <v>225</v>
      </c>
      <c r="K26" s="46">
        <v>0.52</v>
      </c>
    </row>
    <row r="27">
      <c r="A27" s="40" t="s">
        <v>89</v>
      </c>
      <c r="B27" s="47">
        <v>26.0</v>
      </c>
      <c r="C27" s="48" t="s">
        <v>14</v>
      </c>
      <c r="D27" s="42" t="s">
        <v>197</v>
      </c>
      <c r="E27" s="43" t="s">
        <v>284</v>
      </c>
      <c r="F27" s="47" t="s">
        <v>204</v>
      </c>
      <c r="G27" s="49">
        <v>0.10902777777777778</v>
      </c>
      <c r="H27" s="58">
        <v>2.5125</v>
      </c>
      <c r="I27" s="58">
        <v>2.1666666666666665</v>
      </c>
      <c r="J27" s="50" t="s">
        <v>285</v>
      </c>
      <c r="K27" s="51">
        <v>0.53</v>
      </c>
    </row>
    <row r="28">
      <c r="A28" s="40" t="s">
        <v>89</v>
      </c>
      <c r="B28" s="41">
        <v>27.0</v>
      </c>
      <c r="C28" s="40" t="s">
        <v>14</v>
      </c>
      <c r="D28" s="42" t="s">
        <v>218</v>
      </c>
      <c r="E28" s="43" t="s">
        <v>287</v>
      </c>
      <c r="F28" s="41" t="s">
        <v>203</v>
      </c>
      <c r="G28" s="44">
        <v>0.049305555555555554</v>
      </c>
      <c r="H28" s="59">
        <v>2.5618055555555554</v>
      </c>
      <c r="I28" s="59">
        <v>2.25</v>
      </c>
      <c r="J28" s="45" t="s">
        <v>289</v>
      </c>
      <c r="K28" s="46">
        <v>0.57</v>
      </c>
    </row>
    <row r="29">
      <c r="A29" s="40" t="s">
        <v>89</v>
      </c>
      <c r="B29" s="47">
        <v>28.0</v>
      </c>
      <c r="C29" s="53"/>
      <c r="D29" s="42" t="s">
        <v>197</v>
      </c>
      <c r="E29" s="43" t="s">
        <v>291</v>
      </c>
      <c r="F29" s="47" t="s">
        <v>204</v>
      </c>
      <c r="G29" s="49">
        <v>0.004166666666666667</v>
      </c>
      <c r="H29" s="58">
        <v>2.5659722222222223</v>
      </c>
      <c r="I29" s="58">
        <v>2.3333333333333335</v>
      </c>
      <c r="J29" s="50" t="s">
        <v>250</v>
      </c>
      <c r="K29" s="51">
        <v>0.53</v>
      </c>
    </row>
    <row r="30">
      <c r="A30" s="40" t="s">
        <v>89</v>
      </c>
      <c r="B30" s="41">
        <v>29.0</v>
      </c>
      <c r="C30" s="52"/>
      <c r="D30" s="42" t="s">
        <v>197</v>
      </c>
      <c r="E30" s="43" t="s">
        <v>296</v>
      </c>
      <c r="F30" s="41" t="s">
        <v>204</v>
      </c>
      <c r="G30" s="44">
        <v>0.001388888888888889</v>
      </c>
      <c r="H30" s="59">
        <v>2.567361111111111</v>
      </c>
      <c r="I30" s="59">
        <v>2.4166666666666665</v>
      </c>
      <c r="J30" s="45" t="s">
        <v>235</v>
      </c>
      <c r="K30" s="46">
        <v>0.52</v>
      </c>
    </row>
    <row r="31">
      <c r="A31" s="40" t="s">
        <v>89</v>
      </c>
      <c r="B31" s="47">
        <v>30.0</v>
      </c>
      <c r="C31" s="53"/>
      <c r="D31" s="42" t="s">
        <v>218</v>
      </c>
      <c r="E31" s="43" t="s">
        <v>301</v>
      </c>
      <c r="F31" s="47" t="s">
        <v>204</v>
      </c>
      <c r="G31" s="49">
        <v>0.001388888888888889</v>
      </c>
      <c r="H31" s="58">
        <v>2.56875</v>
      </c>
      <c r="I31" s="58">
        <v>2.5</v>
      </c>
      <c r="J31" s="50" t="s">
        <v>226</v>
      </c>
      <c r="K31" s="51">
        <v>0.5</v>
      </c>
    </row>
    <row r="32">
      <c r="A32" s="40" t="s">
        <v>89</v>
      </c>
      <c r="B32" s="41">
        <v>31.0</v>
      </c>
      <c r="C32" s="52"/>
      <c r="D32" s="42" t="s">
        <v>218</v>
      </c>
      <c r="E32" s="43" t="s">
        <v>304</v>
      </c>
      <c r="F32" s="41" t="s">
        <v>203</v>
      </c>
      <c r="G32" s="44">
        <v>0.006944444444444444</v>
      </c>
      <c r="H32" s="59">
        <v>2.5756944444444443</v>
      </c>
      <c r="I32" s="59">
        <v>2.5833333333333335</v>
      </c>
      <c r="J32" s="45" t="s">
        <v>259</v>
      </c>
      <c r="K32" s="46">
        <v>0.45</v>
      </c>
    </row>
    <row r="33">
      <c r="A33" s="6" t="s">
        <v>12</v>
      </c>
      <c r="B33" s="41">
        <v>1.0</v>
      </c>
      <c r="C33" s="40" t="s">
        <v>14</v>
      </c>
      <c r="D33" s="42" t="s">
        <v>218</v>
      </c>
      <c r="E33" s="43" t="s">
        <v>307</v>
      </c>
      <c r="F33" s="41" t="s">
        <v>200</v>
      </c>
      <c r="G33" s="44">
        <v>0.04097222222222222</v>
      </c>
      <c r="H33" s="44">
        <v>0.04097222222222222</v>
      </c>
      <c r="I33" s="44">
        <v>0.08333333333333333</v>
      </c>
      <c r="J33" s="45" t="s">
        <v>250</v>
      </c>
      <c r="K33" s="46">
        <v>0.62</v>
      </c>
    </row>
    <row r="34">
      <c r="A34" s="35" t="s">
        <v>12</v>
      </c>
      <c r="B34" s="47">
        <v>2.0</v>
      </c>
      <c r="C34" s="48" t="s">
        <v>14</v>
      </c>
      <c r="D34" s="42" t="s">
        <v>197</v>
      </c>
      <c r="E34" s="43" t="s">
        <v>312</v>
      </c>
      <c r="F34" s="47" t="s">
        <v>204</v>
      </c>
      <c r="G34" s="49">
        <v>0.06944444444444445</v>
      </c>
      <c r="H34" s="49">
        <v>0.11041666666666666</v>
      </c>
      <c r="I34" s="49">
        <v>0.16666666666666666</v>
      </c>
      <c r="J34" s="50" t="s">
        <v>274</v>
      </c>
      <c r="K34" s="51">
        <v>0.96</v>
      </c>
    </row>
    <row r="35">
      <c r="A35" s="35" t="s">
        <v>12</v>
      </c>
      <c r="B35" s="41">
        <v>3.0</v>
      </c>
      <c r="C35" s="52"/>
      <c r="D35" s="42" t="s">
        <v>197</v>
      </c>
      <c r="E35" s="43" t="s">
        <v>318</v>
      </c>
      <c r="F35" s="41" t="s">
        <v>204</v>
      </c>
      <c r="G35" s="44">
        <v>0.1486111111111111</v>
      </c>
      <c r="H35" s="44">
        <v>0.2590277777777778</v>
      </c>
      <c r="I35" s="44">
        <v>0.25</v>
      </c>
      <c r="J35" s="45" t="s">
        <v>216</v>
      </c>
      <c r="K35" s="46">
        <v>0.6</v>
      </c>
    </row>
    <row r="36">
      <c r="A36" s="35" t="s">
        <v>12</v>
      </c>
      <c r="B36" s="47">
        <v>4.0</v>
      </c>
      <c r="C36" s="53"/>
      <c r="D36" s="42" t="s">
        <v>218</v>
      </c>
      <c r="E36" s="43" t="s">
        <v>322</v>
      </c>
      <c r="F36" s="47" t="s">
        <v>204</v>
      </c>
      <c r="G36" s="49">
        <v>0.10972222222222222</v>
      </c>
      <c r="H36" s="49">
        <v>0.36875</v>
      </c>
      <c r="I36" s="49">
        <v>0.3333333333333333</v>
      </c>
      <c r="J36" s="50" t="s">
        <v>239</v>
      </c>
      <c r="K36" s="51">
        <v>0.45</v>
      </c>
    </row>
    <row r="37">
      <c r="A37" s="35" t="s">
        <v>12</v>
      </c>
      <c r="B37" s="41">
        <v>5.0</v>
      </c>
      <c r="C37" s="40" t="s">
        <v>14</v>
      </c>
      <c r="D37" s="42" t="s">
        <v>197</v>
      </c>
      <c r="E37" s="43" t="s">
        <v>325</v>
      </c>
      <c r="F37" s="41" t="s">
        <v>200</v>
      </c>
      <c r="G37" s="44">
        <v>0.08472222222222223</v>
      </c>
      <c r="H37" s="44">
        <v>0.4534722222222222</v>
      </c>
      <c r="I37" s="44">
        <v>0.4166666666666667</v>
      </c>
      <c r="J37" s="45" t="s">
        <v>264</v>
      </c>
      <c r="K37" s="46">
        <v>0.56</v>
      </c>
    </row>
    <row r="38">
      <c r="A38" s="35" t="s">
        <v>12</v>
      </c>
      <c r="B38" s="47">
        <v>6.0</v>
      </c>
      <c r="C38" s="48" t="s">
        <v>14</v>
      </c>
      <c r="D38" s="42" t="s">
        <v>197</v>
      </c>
      <c r="E38" s="43" t="s">
        <v>329</v>
      </c>
      <c r="F38" s="47" t="s">
        <v>203</v>
      </c>
      <c r="G38" s="49">
        <v>0.09513888888888888</v>
      </c>
      <c r="H38" s="49">
        <v>0.5486111111111112</v>
      </c>
      <c r="I38" s="49">
        <v>0.5</v>
      </c>
      <c r="J38" s="50" t="s">
        <v>249</v>
      </c>
      <c r="K38" s="51">
        <v>0.62</v>
      </c>
    </row>
    <row r="39">
      <c r="A39" s="35" t="s">
        <v>12</v>
      </c>
      <c r="B39" s="41">
        <v>7.0</v>
      </c>
      <c r="C39" s="52"/>
      <c r="D39" s="42" t="s">
        <v>218</v>
      </c>
      <c r="E39" s="43" t="s">
        <v>332</v>
      </c>
      <c r="F39" s="41" t="s">
        <v>204</v>
      </c>
      <c r="G39" s="44">
        <v>0.12430555555555556</v>
      </c>
      <c r="H39" s="44">
        <v>0.6729166666666667</v>
      </c>
      <c r="I39" s="44">
        <v>0.5833333333333334</v>
      </c>
      <c r="J39" s="45" t="s">
        <v>238</v>
      </c>
      <c r="K39" s="46">
        <v>0.55</v>
      </c>
    </row>
    <row r="40">
      <c r="A40" s="35" t="s">
        <v>12</v>
      </c>
      <c r="B40" s="47">
        <v>8.0</v>
      </c>
      <c r="C40" s="48" t="s">
        <v>14</v>
      </c>
      <c r="D40" s="42" t="s">
        <v>197</v>
      </c>
      <c r="E40" s="43" t="s">
        <v>336</v>
      </c>
      <c r="F40" s="47" t="s">
        <v>203</v>
      </c>
      <c r="G40" s="49">
        <v>0.13125</v>
      </c>
      <c r="H40" s="49">
        <v>0.8041666666666667</v>
      </c>
      <c r="I40" s="49">
        <v>0.6666666666666666</v>
      </c>
      <c r="J40" s="50" t="s">
        <v>306</v>
      </c>
      <c r="K40" s="51">
        <v>0.6</v>
      </c>
    </row>
    <row r="41">
      <c r="A41" s="35" t="s">
        <v>12</v>
      </c>
      <c r="B41" s="41">
        <v>9.0</v>
      </c>
      <c r="C41" s="40" t="s">
        <v>14</v>
      </c>
      <c r="D41" s="42" t="s">
        <v>197</v>
      </c>
      <c r="E41" s="43" t="s">
        <v>340</v>
      </c>
      <c r="F41" s="41" t="s">
        <v>203</v>
      </c>
      <c r="G41" s="44">
        <v>0.07708333333333334</v>
      </c>
      <c r="H41" s="44">
        <v>0.88125</v>
      </c>
      <c r="I41" s="44">
        <v>0.75</v>
      </c>
      <c r="J41" s="45" t="s">
        <v>331</v>
      </c>
      <c r="K41" s="46">
        <v>0.63</v>
      </c>
    </row>
    <row r="42">
      <c r="A42" s="35" t="s">
        <v>12</v>
      </c>
      <c r="B42" s="47">
        <v>10.0</v>
      </c>
      <c r="C42" s="48" t="s">
        <v>14</v>
      </c>
      <c r="D42" s="42" t="s">
        <v>197</v>
      </c>
      <c r="E42" s="43" t="s">
        <v>342</v>
      </c>
      <c r="F42" s="47" t="s">
        <v>204</v>
      </c>
      <c r="G42" s="49">
        <v>0.07916666666666666</v>
      </c>
      <c r="H42" s="49">
        <v>0.9604166666666667</v>
      </c>
      <c r="I42" s="49">
        <v>0.8333333333333334</v>
      </c>
      <c r="J42" s="50" t="s">
        <v>234</v>
      </c>
      <c r="K42" s="51">
        <v>0.69</v>
      </c>
    </row>
    <row r="43">
      <c r="A43" s="35" t="s">
        <v>12</v>
      </c>
      <c r="B43" s="41">
        <v>11.0</v>
      </c>
      <c r="C43" s="52"/>
      <c r="D43" s="42" t="s">
        <v>218</v>
      </c>
      <c r="E43" s="43" t="s">
        <v>345</v>
      </c>
      <c r="F43" s="41" t="s">
        <v>204</v>
      </c>
      <c r="G43" s="44">
        <v>0.12708333333333333</v>
      </c>
      <c r="H43" s="59">
        <v>1.0875</v>
      </c>
      <c r="I43" s="44">
        <v>0.9166666666666666</v>
      </c>
      <c r="J43" s="45" t="s">
        <v>216</v>
      </c>
      <c r="K43" s="46">
        <v>0.63</v>
      </c>
    </row>
    <row r="44">
      <c r="A44" s="35" t="s">
        <v>12</v>
      </c>
      <c r="B44" s="47">
        <v>12.0</v>
      </c>
      <c r="C44" s="48" t="s">
        <v>14</v>
      </c>
      <c r="D44" s="42" t="s">
        <v>197</v>
      </c>
      <c r="E44" s="43" t="s">
        <v>346</v>
      </c>
      <c r="F44" s="47" t="s">
        <v>204</v>
      </c>
      <c r="G44" s="49">
        <v>0.04652777777777778</v>
      </c>
      <c r="H44" s="58">
        <v>1.1340277777777779</v>
      </c>
      <c r="I44" s="58">
        <v>1.0</v>
      </c>
      <c r="J44" s="50" t="s">
        <v>334</v>
      </c>
      <c r="K44" s="51">
        <v>0.68</v>
      </c>
    </row>
    <row r="45">
      <c r="A45" s="35" t="s">
        <v>12</v>
      </c>
      <c r="B45" s="41">
        <v>13.0</v>
      </c>
      <c r="C45" s="52"/>
      <c r="D45" s="42" t="s">
        <v>218</v>
      </c>
      <c r="E45" s="43" t="s">
        <v>349</v>
      </c>
      <c r="F45" s="41" t="s">
        <v>204</v>
      </c>
      <c r="G45" s="44">
        <v>0.08333333333333333</v>
      </c>
      <c r="H45" s="59">
        <v>1.2173611111111111</v>
      </c>
      <c r="I45" s="59">
        <v>1.0833333333333333</v>
      </c>
      <c r="J45" s="45" t="s">
        <v>254</v>
      </c>
      <c r="K45" s="46">
        <v>0.63</v>
      </c>
    </row>
    <row r="46">
      <c r="A46" s="35" t="s">
        <v>12</v>
      </c>
      <c r="B46" s="47">
        <v>14.0</v>
      </c>
      <c r="C46" s="48" t="s">
        <v>14</v>
      </c>
      <c r="D46" s="42" t="s">
        <v>218</v>
      </c>
      <c r="E46" s="43" t="s">
        <v>354</v>
      </c>
      <c r="F46" s="47" t="s">
        <v>204</v>
      </c>
      <c r="G46" s="49">
        <v>0.06597222222222222</v>
      </c>
      <c r="H46" s="58">
        <v>1.2833333333333334</v>
      </c>
      <c r="I46" s="58">
        <v>1.1666666666666667</v>
      </c>
      <c r="J46" s="50" t="s">
        <v>228</v>
      </c>
      <c r="K46" s="51">
        <v>0.63</v>
      </c>
    </row>
    <row r="47">
      <c r="A47" s="35" t="s">
        <v>12</v>
      </c>
      <c r="B47" s="41">
        <v>15.0</v>
      </c>
      <c r="C47" s="52"/>
      <c r="D47" s="42" t="s">
        <v>197</v>
      </c>
      <c r="E47" s="43" t="s">
        <v>356</v>
      </c>
      <c r="F47" s="41" t="s">
        <v>204</v>
      </c>
      <c r="G47" s="44">
        <v>0.06805555555555555</v>
      </c>
      <c r="H47" s="59">
        <v>1.351388888888889</v>
      </c>
      <c r="I47" s="59">
        <v>1.25</v>
      </c>
      <c r="J47" s="45" t="s">
        <v>216</v>
      </c>
      <c r="K47" s="46">
        <v>0.63</v>
      </c>
    </row>
    <row r="48">
      <c r="A48" s="35" t="s">
        <v>12</v>
      </c>
      <c r="B48" s="47">
        <v>16.0</v>
      </c>
      <c r="C48" s="53"/>
      <c r="D48" s="42" t="s">
        <v>197</v>
      </c>
      <c r="E48" s="43" t="s">
        <v>359</v>
      </c>
      <c r="F48" s="47" t="s">
        <v>204</v>
      </c>
      <c r="G48" s="49">
        <v>0.10694444444444444</v>
      </c>
      <c r="H48" s="58">
        <v>1.4583333333333333</v>
      </c>
      <c r="I48" s="58">
        <v>1.3333333333333333</v>
      </c>
      <c r="J48" s="50" t="s">
        <v>334</v>
      </c>
      <c r="K48" s="51">
        <v>0.59</v>
      </c>
    </row>
    <row r="49">
      <c r="A49" s="35" t="s">
        <v>12</v>
      </c>
      <c r="B49" s="41">
        <v>17.0</v>
      </c>
      <c r="C49" s="40" t="s">
        <v>14</v>
      </c>
      <c r="D49" s="42" t="s">
        <v>218</v>
      </c>
      <c r="E49" s="43" t="s">
        <v>363</v>
      </c>
      <c r="F49" s="41" t="s">
        <v>204</v>
      </c>
      <c r="G49" s="44">
        <v>0.11388888888888889</v>
      </c>
      <c r="H49" s="59">
        <v>1.5722222222222222</v>
      </c>
      <c r="I49" s="59">
        <v>1.4166666666666667</v>
      </c>
      <c r="J49" s="45" t="s">
        <v>271</v>
      </c>
      <c r="K49" s="46">
        <v>0.62</v>
      </c>
    </row>
    <row r="50">
      <c r="A50" s="35" t="s">
        <v>12</v>
      </c>
      <c r="B50" s="47">
        <v>18.0</v>
      </c>
      <c r="C50" s="48" t="s">
        <v>14</v>
      </c>
      <c r="D50" s="42" t="s">
        <v>218</v>
      </c>
      <c r="E50" s="43" t="s">
        <v>365</v>
      </c>
      <c r="F50" s="47" t="s">
        <v>204</v>
      </c>
      <c r="G50" s="49">
        <v>0.10138888888888889</v>
      </c>
      <c r="H50" s="58">
        <v>1.6736111111111112</v>
      </c>
      <c r="I50" s="58">
        <v>1.5</v>
      </c>
      <c r="J50" s="50" t="s">
        <v>214</v>
      </c>
      <c r="K50" s="51">
        <v>0.62</v>
      </c>
    </row>
    <row r="51">
      <c r="A51" s="35" t="s">
        <v>12</v>
      </c>
      <c r="B51" s="41">
        <v>19.0</v>
      </c>
      <c r="C51" s="52"/>
      <c r="D51" s="42" t="s">
        <v>197</v>
      </c>
      <c r="E51" s="43" t="s">
        <v>367</v>
      </c>
      <c r="F51" s="41" t="s">
        <v>203</v>
      </c>
      <c r="G51" s="44">
        <v>0.04722222222222222</v>
      </c>
      <c r="H51" s="59">
        <v>1.7208333333333334</v>
      </c>
      <c r="I51" s="59">
        <v>1.5833333333333333</v>
      </c>
      <c r="J51" s="45" t="s">
        <v>243</v>
      </c>
      <c r="K51" s="46">
        <v>0.6</v>
      </c>
    </row>
    <row r="52">
      <c r="A52" s="35" t="s">
        <v>12</v>
      </c>
      <c r="B52" s="47">
        <v>20.0</v>
      </c>
      <c r="C52" s="53"/>
      <c r="D52" s="42" t="s">
        <v>218</v>
      </c>
      <c r="E52" s="43" t="s">
        <v>372</v>
      </c>
      <c r="F52" s="47" t="s">
        <v>204</v>
      </c>
      <c r="G52" s="49">
        <v>0.15069444444444444</v>
      </c>
      <c r="H52" s="58">
        <v>1.8715277777777777</v>
      </c>
      <c r="I52" s="58">
        <v>1.6666666666666667</v>
      </c>
      <c r="J52" s="50" t="s">
        <v>274</v>
      </c>
      <c r="K52" s="51">
        <v>0.57</v>
      </c>
    </row>
    <row r="53">
      <c r="A53" s="35" t="s">
        <v>12</v>
      </c>
      <c r="B53" s="41">
        <v>21.0</v>
      </c>
      <c r="C53" s="40" t="s">
        <v>14</v>
      </c>
      <c r="D53" s="42" t="s">
        <v>218</v>
      </c>
      <c r="E53" s="43" t="s">
        <v>374</v>
      </c>
      <c r="F53" s="41" t="s">
        <v>204</v>
      </c>
      <c r="G53" s="44">
        <v>0.11597222222222223</v>
      </c>
      <c r="H53" s="59">
        <v>1.9875</v>
      </c>
      <c r="I53" s="59">
        <v>1.75</v>
      </c>
      <c r="J53" s="45" t="s">
        <v>283</v>
      </c>
      <c r="K53" s="46">
        <v>0.6</v>
      </c>
    </row>
    <row r="54">
      <c r="A54" s="35" t="s">
        <v>12</v>
      </c>
      <c r="B54" s="47">
        <v>22.0</v>
      </c>
      <c r="C54" s="53"/>
      <c r="D54" s="42" t="s">
        <v>218</v>
      </c>
      <c r="E54" s="43" t="s">
        <v>376</v>
      </c>
      <c r="F54" s="47" t="s">
        <v>204</v>
      </c>
      <c r="G54" s="49">
        <v>0.17083333333333334</v>
      </c>
      <c r="H54" s="58">
        <v>2.158333333333333</v>
      </c>
      <c r="I54" s="58">
        <v>1.8333333333333333</v>
      </c>
      <c r="J54" s="50" t="s">
        <v>289</v>
      </c>
      <c r="K54" s="51">
        <v>0.57</v>
      </c>
    </row>
    <row r="55">
      <c r="A55" s="35" t="s">
        <v>12</v>
      </c>
      <c r="B55" s="41">
        <v>23.0</v>
      </c>
      <c r="C55" s="52"/>
      <c r="D55" s="42" t="s">
        <v>218</v>
      </c>
      <c r="E55" s="43" t="s">
        <v>381</v>
      </c>
      <c r="F55" s="41" t="s">
        <v>203</v>
      </c>
      <c r="G55" s="44">
        <v>0.13958333333333334</v>
      </c>
      <c r="H55" s="59">
        <v>2.2979166666666666</v>
      </c>
      <c r="I55" s="59">
        <v>1.9166666666666667</v>
      </c>
      <c r="J55" s="45" t="s">
        <v>229</v>
      </c>
      <c r="K55" s="46">
        <v>0.53</v>
      </c>
    </row>
    <row r="56">
      <c r="A56" s="35" t="s">
        <v>12</v>
      </c>
      <c r="B56" s="47">
        <v>24.0</v>
      </c>
      <c r="C56" s="53"/>
      <c r="D56" s="42" t="s">
        <v>197</v>
      </c>
      <c r="E56" s="43" t="s">
        <v>384</v>
      </c>
      <c r="F56" s="47" t="s">
        <v>203</v>
      </c>
      <c r="G56" s="49">
        <v>0.06388888888888888</v>
      </c>
      <c r="H56" s="58">
        <v>2.3618055555555557</v>
      </c>
      <c r="I56" s="58">
        <v>2.0</v>
      </c>
      <c r="J56" s="50" t="s">
        <v>221</v>
      </c>
      <c r="K56" s="51">
        <v>0.51</v>
      </c>
    </row>
    <row r="57">
      <c r="A57" s="35" t="s">
        <v>12</v>
      </c>
      <c r="B57" s="41">
        <v>25.0</v>
      </c>
      <c r="C57" s="40" t="s">
        <v>14</v>
      </c>
      <c r="D57" s="42" t="s">
        <v>197</v>
      </c>
      <c r="E57" s="43" t="s">
        <v>387</v>
      </c>
      <c r="F57" s="41" t="s">
        <v>203</v>
      </c>
      <c r="G57" s="44">
        <v>0.07777777777777778</v>
      </c>
      <c r="H57" s="59">
        <v>2.439583333333333</v>
      </c>
      <c r="I57" s="59">
        <v>2.0833333333333335</v>
      </c>
      <c r="J57" s="45" t="s">
        <v>277</v>
      </c>
      <c r="K57" s="46">
        <v>0.52</v>
      </c>
    </row>
    <row r="58">
      <c r="A58" s="35" t="s">
        <v>12</v>
      </c>
      <c r="B58" s="47">
        <v>26.0</v>
      </c>
      <c r="C58" s="48" t="s">
        <v>14</v>
      </c>
      <c r="D58" s="42" t="s">
        <v>218</v>
      </c>
      <c r="E58" s="43" t="s">
        <v>390</v>
      </c>
      <c r="F58" s="47" t="s">
        <v>203</v>
      </c>
      <c r="G58" s="49">
        <v>0.10486111111111111</v>
      </c>
      <c r="H58" s="58">
        <v>2.5444444444444443</v>
      </c>
      <c r="I58" s="58">
        <v>2.1666666666666665</v>
      </c>
      <c r="J58" s="50" t="s">
        <v>259</v>
      </c>
      <c r="K58" s="51">
        <v>0.55</v>
      </c>
    </row>
    <row r="59">
      <c r="A59" s="35" t="s">
        <v>12</v>
      </c>
      <c r="B59" s="41">
        <v>27.0</v>
      </c>
      <c r="C59" s="52"/>
      <c r="D59" s="42" t="s">
        <v>218</v>
      </c>
      <c r="E59" s="43" t="s">
        <v>393</v>
      </c>
      <c r="F59" s="41" t="s">
        <v>203</v>
      </c>
      <c r="G59" s="44">
        <v>0.009027777777777777</v>
      </c>
      <c r="H59" s="59">
        <v>2.553472222222222</v>
      </c>
      <c r="I59" s="59">
        <v>2.25</v>
      </c>
      <c r="J59" s="45" t="s">
        <v>286</v>
      </c>
      <c r="K59" s="46">
        <v>0.52</v>
      </c>
    </row>
    <row r="60">
      <c r="A60" s="35" t="s">
        <v>12</v>
      </c>
      <c r="B60" s="47">
        <v>28.0</v>
      </c>
      <c r="C60" s="53"/>
      <c r="D60" s="42" t="s">
        <v>218</v>
      </c>
      <c r="E60" s="43" t="s">
        <v>397</v>
      </c>
      <c r="F60" s="47" t="s">
        <v>203</v>
      </c>
      <c r="G60" s="49">
        <v>0.0020833333333333333</v>
      </c>
      <c r="H60" s="58">
        <v>2.5555555555555554</v>
      </c>
      <c r="I60" s="58">
        <v>2.3333333333333335</v>
      </c>
      <c r="J60" s="50" t="s">
        <v>217</v>
      </c>
      <c r="K60" s="51">
        <v>0.5</v>
      </c>
    </row>
    <row r="61">
      <c r="A61" s="35" t="s">
        <v>12</v>
      </c>
      <c r="B61" s="41">
        <v>29.0</v>
      </c>
      <c r="C61" s="52"/>
      <c r="D61" s="42" t="s">
        <v>218</v>
      </c>
      <c r="E61" s="43" t="s">
        <v>400</v>
      </c>
      <c r="F61" s="41" t="s">
        <v>203</v>
      </c>
      <c r="G61" s="44">
        <v>0.001388888888888889</v>
      </c>
      <c r="H61" s="59">
        <v>2.5569444444444445</v>
      </c>
      <c r="I61" s="59">
        <v>2.4166666666666665</v>
      </c>
      <c r="J61" s="45" t="s">
        <v>250</v>
      </c>
      <c r="K61" s="46">
        <v>0.45</v>
      </c>
    </row>
    <row r="62">
      <c r="A62" s="35" t="s">
        <v>12</v>
      </c>
      <c r="B62" s="47">
        <v>30.0</v>
      </c>
      <c r="C62" s="53"/>
      <c r="D62" s="42" t="s">
        <v>218</v>
      </c>
      <c r="E62" s="43" t="s">
        <v>403</v>
      </c>
      <c r="F62" s="47" t="s">
        <v>200</v>
      </c>
      <c r="G62" s="49">
        <v>0.0020833333333333333</v>
      </c>
      <c r="H62" s="58">
        <v>2.5590277777777777</v>
      </c>
      <c r="I62" s="58">
        <v>2.5</v>
      </c>
      <c r="J62" s="50" t="s">
        <v>264</v>
      </c>
      <c r="K62" s="51">
        <v>0.43</v>
      </c>
    </row>
    <row r="63">
      <c r="A63" s="6" t="s">
        <v>12</v>
      </c>
      <c r="B63" s="41">
        <v>31.0</v>
      </c>
      <c r="C63" s="52"/>
      <c r="D63" s="42" t="s">
        <v>197</v>
      </c>
      <c r="E63" s="43" t="s">
        <v>405</v>
      </c>
      <c r="F63" s="41" t="s">
        <v>203</v>
      </c>
      <c r="G63" s="44">
        <v>0.0020833333333333333</v>
      </c>
      <c r="H63" s="59">
        <v>2.561111111111111</v>
      </c>
      <c r="I63" s="59">
        <v>2.5833333333333335</v>
      </c>
      <c r="J63" s="45" t="s">
        <v>225</v>
      </c>
      <c r="K63" s="46">
        <v>0.41</v>
      </c>
    </row>
  </sheetData>
  <hyperlinks>
    <hyperlink r:id="rId2" ref="B1"/>
    <hyperlink r:id="rId3" ref="D1"/>
    <hyperlink r:id="rId4" ref="F1"/>
    <hyperlink r:id="rId5" ref="G1"/>
    <hyperlink r:id="rId6" ref="J1"/>
    <hyperlink r:id="rId7" ref="D2"/>
    <hyperlink r:id="rId8" ref="E2"/>
    <hyperlink r:id="rId9" ref="D3"/>
    <hyperlink r:id="rId10" ref="E3"/>
    <hyperlink r:id="rId11" ref="D4"/>
    <hyperlink r:id="rId12" ref="E4"/>
    <hyperlink r:id="rId13" ref="D5"/>
    <hyperlink r:id="rId14" ref="E5"/>
    <hyperlink r:id="rId15" ref="D6"/>
    <hyperlink r:id="rId16" ref="E6"/>
    <hyperlink r:id="rId17" ref="D7"/>
    <hyperlink r:id="rId18" ref="E7"/>
    <hyperlink r:id="rId19" ref="D8"/>
    <hyperlink r:id="rId20" ref="E8"/>
    <hyperlink r:id="rId21" ref="D9"/>
    <hyperlink r:id="rId22" ref="E9"/>
    <hyperlink r:id="rId23" ref="D10"/>
    <hyperlink r:id="rId24" ref="E10"/>
    <hyperlink r:id="rId25" ref="D11"/>
    <hyperlink r:id="rId26" ref="E11"/>
    <hyperlink r:id="rId27" ref="D12"/>
    <hyperlink r:id="rId28" ref="E12"/>
    <hyperlink r:id="rId29" ref="D13"/>
    <hyperlink r:id="rId30" ref="E13"/>
    <hyperlink r:id="rId31" ref="D14"/>
    <hyperlink r:id="rId32" ref="E14"/>
    <hyperlink r:id="rId33" ref="D15"/>
    <hyperlink r:id="rId34" ref="E15"/>
    <hyperlink r:id="rId35" ref="D16"/>
    <hyperlink r:id="rId36" ref="E16"/>
    <hyperlink r:id="rId37" ref="D17"/>
    <hyperlink r:id="rId38" ref="E17"/>
    <hyperlink r:id="rId39" ref="D18"/>
    <hyperlink r:id="rId40" ref="E18"/>
    <hyperlink r:id="rId41" ref="D19"/>
    <hyperlink r:id="rId42" ref="E19"/>
    <hyperlink r:id="rId43" ref="D20"/>
    <hyperlink r:id="rId44" ref="E20"/>
    <hyperlink r:id="rId45" ref="D21"/>
    <hyperlink r:id="rId46" ref="E21"/>
    <hyperlink r:id="rId47" ref="D22"/>
    <hyperlink r:id="rId48" ref="E22"/>
    <hyperlink r:id="rId49" ref="D23"/>
    <hyperlink r:id="rId50" ref="E23"/>
    <hyperlink r:id="rId51" ref="D24"/>
    <hyperlink r:id="rId52" ref="E24"/>
    <hyperlink r:id="rId53" ref="D25"/>
    <hyperlink r:id="rId54" ref="E25"/>
    <hyperlink r:id="rId55" ref="D26"/>
    <hyperlink r:id="rId56" ref="E26"/>
    <hyperlink r:id="rId57" ref="D27"/>
    <hyperlink r:id="rId58" ref="E27"/>
    <hyperlink r:id="rId59" ref="D28"/>
    <hyperlink r:id="rId60" ref="E28"/>
    <hyperlink r:id="rId61" ref="D29"/>
    <hyperlink r:id="rId62" ref="E29"/>
    <hyperlink r:id="rId63" ref="D30"/>
    <hyperlink r:id="rId64" ref="E30"/>
    <hyperlink r:id="rId65" ref="D31"/>
    <hyperlink r:id="rId66" ref="E31"/>
    <hyperlink r:id="rId67" ref="D32"/>
    <hyperlink r:id="rId68" ref="E32"/>
    <hyperlink r:id="rId69" ref="D33"/>
    <hyperlink r:id="rId70" ref="E33"/>
    <hyperlink r:id="rId71" ref="D34"/>
    <hyperlink r:id="rId72" ref="E34"/>
    <hyperlink r:id="rId73" ref="D35"/>
    <hyperlink r:id="rId74" ref="E35"/>
    <hyperlink r:id="rId75" ref="D36"/>
    <hyperlink r:id="rId76" ref="E36"/>
    <hyperlink r:id="rId77" ref="D37"/>
    <hyperlink r:id="rId78" ref="E37"/>
    <hyperlink r:id="rId79" ref="D38"/>
    <hyperlink r:id="rId80" ref="E38"/>
    <hyperlink r:id="rId81" ref="D39"/>
    <hyperlink r:id="rId82" ref="E39"/>
    <hyperlink r:id="rId83" ref="D40"/>
    <hyperlink r:id="rId84" ref="E40"/>
    <hyperlink r:id="rId85" ref="D41"/>
    <hyperlink r:id="rId86" ref="E41"/>
    <hyperlink r:id="rId87" ref="D42"/>
    <hyperlink r:id="rId88" ref="E42"/>
    <hyperlink r:id="rId89" ref="D43"/>
    <hyperlink r:id="rId90" ref="E43"/>
    <hyperlink r:id="rId91" ref="D44"/>
    <hyperlink r:id="rId92" ref="E44"/>
    <hyperlink r:id="rId93" ref="D45"/>
    <hyperlink r:id="rId94" ref="E45"/>
    <hyperlink r:id="rId95" ref="D46"/>
    <hyperlink r:id="rId96" ref="E46"/>
    <hyperlink r:id="rId97" ref="D47"/>
    <hyperlink r:id="rId98" ref="E47"/>
    <hyperlink r:id="rId99" ref="D48"/>
    <hyperlink r:id="rId100" ref="E48"/>
    <hyperlink r:id="rId101" ref="D49"/>
    <hyperlink r:id="rId102" ref="E49"/>
    <hyperlink r:id="rId103" ref="D50"/>
    <hyperlink r:id="rId104" ref="E50"/>
    <hyperlink r:id="rId105" ref="D51"/>
    <hyperlink r:id="rId106" ref="E51"/>
    <hyperlink r:id="rId107" ref="D52"/>
    <hyperlink r:id="rId108" ref="E52"/>
    <hyperlink r:id="rId109" ref="D53"/>
    <hyperlink r:id="rId110" ref="E53"/>
    <hyperlink r:id="rId111" ref="D54"/>
    <hyperlink r:id="rId112" ref="E54"/>
    <hyperlink r:id="rId113" ref="D55"/>
    <hyperlink r:id="rId114" ref="E55"/>
    <hyperlink r:id="rId115" ref="D56"/>
    <hyperlink r:id="rId116" ref="E56"/>
    <hyperlink r:id="rId117" ref="D57"/>
    <hyperlink r:id="rId118" ref="E57"/>
    <hyperlink r:id="rId119" ref="D58"/>
    <hyperlink r:id="rId120" ref="E58"/>
    <hyperlink r:id="rId121" ref="D59"/>
    <hyperlink r:id="rId122" ref="E59"/>
    <hyperlink r:id="rId123" ref="D60"/>
    <hyperlink r:id="rId124" ref="E60"/>
    <hyperlink r:id="rId125" ref="D61"/>
    <hyperlink r:id="rId126" ref="E61"/>
    <hyperlink r:id="rId127" ref="D62"/>
    <hyperlink r:id="rId128" ref="E62"/>
    <hyperlink r:id="rId129" ref="D63"/>
    <hyperlink r:id="rId130" ref="E63"/>
  </hyperlinks>
  <drawing r:id="rId13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3" max="14" width="37.43"/>
  </cols>
  <sheetData>
    <row r="1">
      <c r="A1" s="35" t="s">
        <v>69</v>
      </c>
      <c r="B1" s="36" t="s">
        <v>75</v>
      </c>
      <c r="C1" s="37" t="s">
        <v>77</v>
      </c>
      <c r="D1" s="36" t="s">
        <v>79</v>
      </c>
      <c r="E1" s="37" t="s">
        <v>81</v>
      </c>
      <c r="F1" s="36" t="s">
        <v>82</v>
      </c>
      <c r="G1" s="36" t="s">
        <v>84</v>
      </c>
      <c r="H1" s="37" t="s">
        <v>87</v>
      </c>
      <c r="I1" s="37" t="s">
        <v>88</v>
      </c>
      <c r="J1" s="36" t="s">
        <v>90</v>
      </c>
      <c r="K1" s="37" t="s">
        <v>92</v>
      </c>
    </row>
    <row r="2">
      <c r="A2" s="6" t="s">
        <v>89</v>
      </c>
      <c r="B2" s="41">
        <v>1.0</v>
      </c>
      <c r="C2" s="40" t="s">
        <v>14</v>
      </c>
      <c r="D2" s="42" t="s">
        <v>288</v>
      </c>
      <c r="E2" s="43" t="s">
        <v>290</v>
      </c>
      <c r="F2" s="41" t="s">
        <v>200</v>
      </c>
      <c r="G2" s="44">
        <v>0.10972222222222222</v>
      </c>
      <c r="H2" s="44">
        <v>0.10972222222222222</v>
      </c>
      <c r="I2" s="44">
        <v>0.08333333333333333</v>
      </c>
      <c r="J2" s="45" t="s">
        <v>292</v>
      </c>
      <c r="K2" s="46">
        <v>0.83</v>
      </c>
    </row>
    <row r="3">
      <c r="A3" s="35" t="s">
        <v>89</v>
      </c>
      <c r="B3" s="47">
        <v>2.0</v>
      </c>
      <c r="C3" s="53"/>
      <c r="D3" s="42" t="s">
        <v>293</v>
      </c>
      <c r="E3" s="43" t="s">
        <v>294</v>
      </c>
      <c r="F3" s="47" t="s">
        <v>203</v>
      </c>
      <c r="G3" s="49">
        <v>0.05694444444444444</v>
      </c>
      <c r="H3" s="49">
        <v>0.16666666666666666</v>
      </c>
      <c r="I3" s="49">
        <v>0.14583333333333334</v>
      </c>
      <c r="J3" s="50" t="s">
        <v>297</v>
      </c>
      <c r="K3" s="51">
        <v>0.45</v>
      </c>
    </row>
    <row r="4">
      <c r="A4" s="35" t="s">
        <v>89</v>
      </c>
      <c r="B4" s="41">
        <v>3.0</v>
      </c>
      <c r="C4" s="40" t="s">
        <v>14</v>
      </c>
      <c r="D4" s="42" t="s">
        <v>293</v>
      </c>
      <c r="E4" s="43" t="s">
        <v>300</v>
      </c>
      <c r="F4" s="41" t="s">
        <v>203</v>
      </c>
      <c r="G4" s="44">
        <v>0.050694444444444445</v>
      </c>
      <c r="H4" s="44">
        <v>0.21736111111111112</v>
      </c>
      <c r="I4" s="44">
        <v>0.20833333333333334</v>
      </c>
      <c r="J4" s="45" t="s">
        <v>302</v>
      </c>
      <c r="K4" s="46">
        <v>0.69</v>
      </c>
    </row>
    <row r="5">
      <c r="A5" s="35" t="s">
        <v>89</v>
      </c>
      <c r="B5" s="47">
        <v>4.0</v>
      </c>
      <c r="C5" s="48" t="s">
        <v>14</v>
      </c>
      <c r="D5" s="42" t="s">
        <v>293</v>
      </c>
      <c r="E5" s="43" t="s">
        <v>308</v>
      </c>
      <c r="F5" s="47" t="s">
        <v>204</v>
      </c>
      <c r="G5" s="49">
        <v>0.029166666666666667</v>
      </c>
      <c r="H5" s="49">
        <v>0.2465277777777778</v>
      </c>
      <c r="I5" s="49">
        <v>0.2708333333333333</v>
      </c>
      <c r="J5" s="50" t="s">
        <v>310</v>
      </c>
      <c r="K5" s="51">
        <v>0.83</v>
      </c>
    </row>
    <row r="6">
      <c r="A6" s="35" t="s">
        <v>89</v>
      </c>
      <c r="B6" s="41">
        <v>5.0</v>
      </c>
      <c r="C6" s="52"/>
      <c r="D6" s="42" t="s">
        <v>293</v>
      </c>
      <c r="E6" s="43" t="s">
        <v>313</v>
      </c>
      <c r="F6" s="41" t="s">
        <v>204</v>
      </c>
      <c r="G6" s="44">
        <v>0.09305555555555556</v>
      </c>
      <c r="H6" s="44">
        <v>0.33958333333333335</v>
      </c>
      <c r="I6" s="44">
        <v>0.3333333333333333</v>
      </c>
      <c r="J6" s="45" t="s">
        <v>315</v>
      </c>
      <c r="K6" s="46">
        <v>0.69</v>
      </c>
    </row>
    <row r="7">
      <c r="A7" s="35" t="s">
        <v>89</v>
      </c>
      <c r="B7" s="47">
        <v>6.0</v>
      </c>
      <c r="C7" s="53"/>
      <c r="D7" s="42" t="s">
        <v>317</v>
      </c>
      <c r="E7" s="43" t="s">
        <v>319</v>
      </c>
      <c r="F7" s="47" t="s">
        <v>204</v>
      </c>
      <c r="G7" s="49">
        <v>0.18958333333333333</v>
      </c>
      <c r="H7" s="49">
        <v>0.5291666666666667</v>
      </c>
      <c r="I7" s="49">
        <v>0.5</v>
      </c>
      <c r="J7" s="50" t="s">
        <v>320</v>
      </c>
      <c r="K7" s="51">
        <v>0.57</v>
      </c>
    </row>
    <row r="8">
      <c r="A8" s="35" t="s">
        <v>89</v>
      </c>
      <c r="B8" s="41">
        <v>7.0</v>
      </c>
      <c r="C8" s="40" t="s">
        <v>14</v>
      </c>
      <c r="D8" s="42" t="s">
        <v>317</v>
      </c>
      <c r="E8" s="43" t="s">
        <v>323</v>
      </c>
      <c r="F8" s="41" t="s">
        <v>203</v>
      </c>
      <c r="G8" s="44">
        <v>0.025694444444444443</v>
      </c>
      <c r="H8" s="44">
        <v>0.5548611111111111</v>
      </c>
      <c r="I8" s="44">
        <v>0.5416666666666666</v>
      </c>
      <c r="J8" s="45" t="s">
        <v>326</v>
      </c>
      <c r="K8" s="46">
        <v>0.66</v>
      </c>
    </row>
    <row r="9">
      <c r="A9" s="35" t="s">
        <v>89</v>
      </c>
      <c r="B9" s="47">
        <v>8.0</v>
      </c>
      <c r="C9" s="48" t="s">
        <v>14</v>
      </c>
      <c r="D9" s="42" t="s">
        <v>317</v>
      </c>
      <c r="E9" s="43" t="s">
        <v>328</v>
      </c>
      <c r="F9" s="47" t="s">
        <v>204</v>
      </c>
      <c r="G9" s="49">
        <v>0.058333333333333334</v>
      </c>
      <c r="H9" s="49">
        <v>0.6131944444444445</v>
      </c>
      <c r="I9" s="49">
        <v>0.5833333333333334</v>
      </c>
      <c r="J9" s="50" t="s">
        <v>320</v>
      </c>
      <c r="K9" s="51">
        <v>0.76</v>
      </c>
    </row>
    <row r="10">
      <c r="A10" s="35" t="s">
        <v>89</v>
      </c>
      <c r="B10" s="41">
        <v>9.0</v>
      </c>
      <c r="C10" s="52"/>
      <c r="D10" s="42" t="s">
        <v>317</v>
      </c>
      <c r="E10" s="43" t="s">
        <v>333</v>
      </c>
      <c r="F10" s="41" t="s">
        <v>204</v>
      </c>
      <c r="G10" s="44">
        <v>0.1361111111111111</v>
      </c>
      <c r="H10" s="44">
        <v>0.7493055555555556</v>
      </c>
      <c r="I10" s="44">
        <v>0.75</v>
      </c>
      <c r="J10" s="45" t="s">
        <v>326</v>
      </c>
      <c r="K10" s="46">
        <v>0.66</v>
      </c>
    </row>
    <row r="11">
      <c r="A11" s="35" t="s">
        <v>89</v>
      </c>
      <c r="B11" s="47">
        <v>10.0</v>
      </c>
      <c r="C11" s="48" t="s">
        <v>14</v>
      </c>
      <c r="D11" s="42" t="s">
        <v>317</v>
      </c>
      <c r="E11" s="43" t="s">
        <v>337</v>
      </c>
      <c r="F11" s="47" t="s">
        <v>204</v>
      </c>
      <c r="G11" s="49">
        <v>0.0125</v>
      </c>
      <c r="H11" s="49">
        <v>0.7618055555555555</v>
      </c>
      <c r="I11" s="49">
        <v>0.7916666666666666</v>
      </c>
      <c r="J11" s="50" t="s">
        <v>339</v>
      </c>
      <c r="K11" s="51">
        <v>0.76</v>
      </c>
    </row>
    <row r="12">
      <c r="A12" s="35" t="s">
        <v>89</v>
      </c>
      <c r="B12" s="41">
        <v>11.0</v>
      </c>
      <c r="C12" s="40" t="s">
        <v>14</v>
      </c>
      <c r="D12" s="42" t="s">
        <v>317</v>
      </c>
      <c r="E12" s="43" t="s">
        <v>341</v>
      </c>
      <c r="F12" s="41" t="s">
        <v>204</v>
      </c>
      <c r="G12" s="44">
        <v>0.034027777777777775</v>
      </c>
      <c r="H12" s="44">
        <v>0.7958333333333333</v>
      </c>
      <c r="I12" s="44">
        <v>0.8333333333333334</v>
      </c>
      <c r="J12" s="45" t="s">
        <v>343</v>
      </c>
      <c r="K12" s="46">
        <v>0.81</v>
      </c>
    </row>
    <row r="13">
      <c r="A13" s="35" t="s">
        <v>89</v>
      </c>
      <c r="B13" s="47">
        <v>12.0</v>
      </c>
      <c r="C13" s="48" t="s">
        <v>14</v>
      </c>
      <c r="D13" s="42" t="s">
        <v>288</v>
      </c>
      <c r="E13" s="43" t="s">
        <v>344</v>
      </c>
      <c r="F13" s="47" t="s">
        <v>204</v>
      </c>
      <c r="G13" s="49">
        <v>0.10277777777777777</v>
      </c>
      <c r="H13" s="49">
        <v>0.8986111111111111</v>
      </c>
      <c r="I13" s="49">
        <v>0.9166666666666666</v>
      </c>
      <c r="J13" s="50" t="s">
        <v>292</v>
      </c>
      <c r="K13" s="51">
        <v>0.83</v>
      </c>
    </row>
    <row r="14">
      <c r="A14" s="35" t="s">
        <v>89</v>
      </c>
      <c r="B14" s="41">
        <v>13.0</v>
      </c>
      <c r="C14" s="52"/>
      <c r="D14" s="42" t="s">
        <v>293</v>
      </c>
      <c r="E14" s="43" t="s">
        <v>347</v>
      </c>
      <c r="F14" s="41" t="s">
        <v>203</v>
      </c>
      <c r="G14" s="44">
        <v>0.03194444444444444</v>
      </c>
      <c r="H14" s="44">
        <v>0.9305555555555556</v>
      </c>
      <c r="I14" s="44">
        <v>0.9791666666666666</v>
      </c>
      <c r="J14" s="45" t="s">
        <v>348</v>
      </c>
      <c r="K14" s="46">
        <v>0.76</v>
      </c>
    </row>
    <row r="15">
      <c r="A15" s="35" t="s">
        <v>89</v>
      </c>
      <c r="B15" s="47">
        <v>14.0</v>
      </c>
      <c r="C15" s="48" t="s">
        <v>14</v>
      </c>
      <c r="D15" s="42" t="s">
        <v>293</v>
      </c>
      <c r="E15" s="43" t="s">
        <v>351</v>
      </c>
      <c r="F15" s="47" t="s">
        <v>204</v>
      </c>
      <c r="G15" s="49">
        <v>0.05347222222222222</v>
      </c>
      <c r="H15" s="49">
        <v>0.9840277777777777</v>
      </c>
      <c r="I15" s="58">
        <v>1.0416666666666667</v>
      </c>
      <c r="J15" s="50" t="s">
        <v>352</v>
      </c>
      <c r="K15" s="51">
        <v>0.83</v>
      </c>
    </row>
    <row r="16">
      <c r="A16" s="35" t="s">
        <v>89</v>
      </c>
      <c r="B16" s="41">
        <v>15.0</v>
      </c>
      <c r="C16" s="40" t="s">
        <v>14</v>
      </c>
      <c r="D16" s="42" t="s">
        <v>288</v>
      </c>
      <c r="E16" s="43" t="s">
        <v>355</v>
      </c>
      <c r="F16" s="41" t="s">
        <v>204</v>
      </c>
      <c r="G16" s="44">
        <v>0.13333333333333333</v>
      </c>
      <c r="H16" s="59">
        <v>1.117361111111111</v>
      </c>
      <c r="I16" s="59">
        <v>1.125</v>
      </c>
      <c r="J16" s="45" t="s">
        <v>330</v>
      </c>
      <c r="K16" s="46">
        <v>0.83</v>
      </c>
    </row>
    <row r="17">
      <c r="A17" s="35" t="s">
        <v>89</v>
      </c>
      <c r="B17" s="47">
        <v>16.0</v>
      </c>
      <c r="C17" s="48" t="s">
        <v>14</v>
      </c>
      <c r="D17" s="42" t="s">
        <v>288</v>
      </c>
      <c r="E17" s="43" t="s">
        <v>360</v>
      </c>
      <c r="F17" s="47" t="s">
        <v>204</v>
      </c>
      <c r="G17" s="49">
        <v>0.12083333333333333</v>
      </c>
      <c r="H17" s="58">
        <v>1.2381944444444444</v>
      </c>
      <c r="I17" s="58">
        <v>1.2083333333333333</v>
      </c>
      <c r="J17" s="50" t="s">
        <v>321</v>
      </c>
      <c r="K17" s="51">
        <v>0.85</v>
      </c>
    </row>
    <row r="18">
      <c r="A18" s="35" t="s">
        <v>89</v>
      </c>
      <c r="B18" s="41">
        <v>17.0</v>
      </c>
      <c r="C18" s="52"/>
      <c r="D18" s="42" t="s">
        <v>288</v>
      </c>
      <c r="E18" s="43" t="s">
        <v>364</v>
      </c>
      <c r="F18" s="41" t="s">
        <v>204</v>
      </c>
      <c r="G18" s="44">
        <v>0.10833333333333334</v>
      </c>
      <c r="H18" s="59">
        <v>1.3465277777777778</v>
      </c>
      <c r="I18" s="59">
        <v>1.2916666666666667</v>
      </c>
      <c r="J18" s="45" t="s">
        <v>311</v>
      </c>
      <c r="K18" s="46">
        <v>0.83</v>
      </c>
    </row>
    <row r="19">
      <c r="A19" s="35" t="s">
        <v>89</v>
      </c>
      <c r="B19" s="47">
        <v>18.0</v>
      </c>
      <c r="C19" s="53"/>
      <c r="D19" s="42" t="s">
        <v>293</v>
      </c>
      <c r="E19" s="43" t="s">
        <v>368</v>
      </c>
      <c r="F19" s="47" t="s">
        <v>204</v>
      </c>
      <c r="G19" s="49">
        <v>0.0798611111111111</v>
      </c>
      <c r="H19" s="58">
        <v>1.426388888888889</v>
      </c>
      <c r="I19" s="58">
        <v>1.3541666666666667</v>
      </c>
      <c r="J19" s="50" t="s">
        <v>370</v>
      </c>
      <c r="K19" s="51">
        <v>0.81</v>
      </c>
    </row>
    <row r="20">
      <c r="A20" s="35" t="s">
        <v>89</v>
      </c>
      <c r="B20" s="41">
        <v>19.0</v>
      </c>
      <c r="C20" s="52"/>
      <c r="D20" s="42" t="s">
        <v>288</v>
      </c>
      <c r="E20" s="43" t="s">
        <v>373</v>
      </c>
      <c r="F20" s="41" t="s">
        <v>204</v>
      </c>
      <c r="G20" s="44">
        <v>0.10625</v>
      </c>
      <c r="H20" s="59">
        <v>1.5326388888888889</v>
      </c>
      <c r="I20" s="59">
        <v>1.4375</v>
      </c>
      <c r="J20" s="45" t="s">
        <v>316</v>
      </c>
      <c r="K20" s="46">
        <v>0.76</v>
      </c>
    </row>
    <row r="21">
      <c r="A21" s="35" t="s">
        <v>89</v>
      </c>
      <c r="B21" s="47">
        <v>20.0</v>
      </c>
      <c r="C21" s="53"/>
      <c r="D21" s="42" t="s">
        <v>293</v>
      </c>
      <c r="E21" s="43" t="s">
        <v>378</v>
      </c>
      <c r="F21" s="47" t="s">
        <v>204</v>
      </c>
      <c r="G21" s="49">
        <v>0.050694444444444445</v>
      </c>
      <c r="H21" s="58">
        <v>1.5833333333333333</v>
      </c>
      <c r="I21" s="58">
        <v>1.5</v>
      </c>
      <c r="J21" s="50" t="s">
        <v>379</v>
      </c>
      <c r="K21" s="51">
        <v>0.71</v>
      </c>
    </row>
    <row r="22">
      <c r="A22" s="35" t="s">
        <v>89</v>
      </c>
      <c r="B22" s="41">
        <v>21.0</v>
      </c>
      <c r="C22" s="52"/>
      <c r="D22" s="42" t="s">
        <v>317</v>
      </c>
      <c r="E22" s="43" t="s">
        <v>383</v>
      </c>
      <c r="F22" s="41" t="s">
        <v>204</v>
      </c>
      <c r="G22" s="44">
        <v>0.003472222222222222</v>
      </c>
      <c r="H22" s="59">
        <v>1.5868055555555556</v>
      </c>
      <c r="I22" s="59">
        <v>1.6666666666666667</v>
      </c>
      <c r="J22" s="45" t="s">
        <v>326</v>
      </c>
      <c r="K22" s="46">
        <v>0.69</v>
      </c>
    </row>
    <row r="23">
      <c r="A23" s="35" t="s">
        <v>89</v>
      </c>
      <c r="B23" s="47">
        <v>22.0</v>
      </c>
      <c r="C23" s="53"/>
      <c r="D23" s="42" t="s">
        <v>317</v>
      </c>
      <c r="E23" s="43" t="s">
        <v>386</v>
      </c>
      <c r="F23" s="47" t="s">
        <v>204</v>
      </c>
      <c r="G23" s="49">
        <v>0.050694444444444445</v>
      </c>
      <c r="H23" s="58">
        <v>1.6375</v>
      </c>
      <c r="I23" s="58">
        <v>1.7083333333333333</v>
      </c>
      <c r="J23" s="50" t="s">
        <v>326</v>
      </c>
      <c r="K23" s="51">
        <v>0.64</v>
      </c>
    </row>
    <row r="24">
      <c r="A24" s="35" t="s">
        <v>89</v>
      </c>
      <c r="B24" s="41">
        <v>23.0</v>
      </c>
      <c r="C24" s="40" t="s">
        <v>14</v>
      </c>
      <c r="D24" s="42" t="s">
        <v>317</v>
      </c>
      <c r="E24" s="43" t="s">
        <v>389</v>
      </c>
      <c r="F24" s="41" t="s">
        <v>203</v>
      </c>
      <c r="G24" s="44">
        <v>0.02638888888888889</v>
      </c>
      <c r="H24" s="59">
        <v>1.663888888888889</v>
      </c>
      <c r="I24" s="59">
        <v>1.75</v>
      </c>
      <c r="J24" s="45" t="s">
        <v>339</v>
      </c>
      <c r="K24" s="46">
        <v>0.66</v>
      </c>
    </row>
    <row r="25">
      <c r="A25" s="35" t="s">
        <v>89</v>
      </c>
      <c r="B25" s="47">
        <v>24.0</v>
      </c>
      <c r="C25" s="53"/>
      <c r="D25" s="42" t="s">
        <v>293</v>
      </c>
      <c r="E25" s="43" t="s">
        <v>394</v>
      </c>
      <c r="F25" s="47" t="s">
        <v>204</v>
      </c>
      <c r="G25" s="49">
        <v>0.15138888888888888</v>
      </c>
      <c r="H25" s="58">
        <v>1.8152777777777778</v>
      </c>
      <c r="I25" s="58">
        <v>1.8125</v>
      </c>
      <c r="J25" s="50" t="s">
        <v>396</v>
      </c>
      <c r="K25" s="51">
        <v>0.63</v>
      </c>
    </row>
    <row r="26">
      <c r="A26" s="35" t="s">
        <v>89</v>
      </c>
      <c r="B26" s="41">
        <v>25.0</v>
      </c>
      <c r="C26" s="40" t="s">
        <v>14</v>
      </c>
      <c r="D26" s="42" t="s">
        <v>293</v>
      </c>
      <c r="E26" s="43" t="s">
        <v>399</v>
      </c>
      <c r="F26" s="41" t="s">
        <v>203</v>
      </c>
      <c r="G26" s="44">
        <v>0.10833333333333334</v>
      </c>
      <c r="H26" s="59">
        <v>1.9236111111111112</v>
      </c>
      <c r="I26" s="59">
        <v>1.875</v>
      </c>
      <c r="J26" s="45" t="s">
        <v>375</v>
      </c>
      <c r="K26" s="46">
        <v>0.66</v>
      </c>
    </row>
    <row r="27">
      <c r="A27" s="35" t="s">
        <v>89</v>
      </c>
      <c r="B27" s="47">
        <v>26.0</v>
      </c>
      <c r="C27" s="48" t="s">
        <v>14</v>
      </c>
      <c r="D27" s="42" t="s">
        <v>288</v>
      </c>
      <c r="E27" s="43" t="s">
        <v>402</v>
      </c>
      <c r="F27" s="47" t="s">
        <v>200</v>
      </c>
      <c r="G27" s="49">
        <v>0.06180555555555556</v>
      </c>
      <c r="H27" s="58">
        <v>1.9854166666666666</v>
      </c>
      <c r="I27" s="58">
        <v>1.9583333333333333</v>
      </c>
      <c r="J27" s="50" t="s">
        <v>321</v>
      </c>
      <c r="K27" s="51">
        <v>0.69</v>
      </c>
    </row>
    <row r="28">
      <c r="A28" s="35" t="s">
        <v>89</v>
      </c>
      <c r="B28" s="41">
        <v>27.0</v>
      </c>
      <c r="C28" s="40" t="s">
        <v>14</v>
      </c>
      <c r="D28" s="42" t="s">
        <v>288</v>
      </c>
      <c r="E28" s="43" t="s">
        <v>406</v>
      </c>
      <c r="F28" s="41" t="s">
        <v>204</v>
      </c>
      <c r="G28" s="44">
        <v>0.059027777777777776</v>
      </c>
      <c r="H28" s="59">
        <v>2.0444444444444443</v>
      </c>
      <c r="I28" s="59">
        <v>2.0416666666666665</v>
      </c>
      <c r="J28" s="45" t="s">
        <v>330</v>
      </c>
      <c r="K28" s="46">
        <v>0.71</v>
      </c>
    </row>
    <row r="29">
      <c r="A29" s="35" t="s">
        <v>89</v>
      </c>
      <c r="B29" s="47">
        <v>28.0</v>
      </c>
      <c r="C29" s="53"/>
      <c r="D29" s="42" t="s">
        <v>317</v>
      </c>
      <c r="E29" s="43" t="s">
        <v>407</v>
      </c>
      <c r="F29" s="47" t="s">
        <v>204</v>
      </c>
      <c r="G29" s="49">
        <v>0.15</v>
      </c>
      <c r="H29" s="58">
        <v>2.1944444444444446</v>
      </c>
      <c r="I29" s="58">
        <v>2.2083333333333335</v>
      </c>
      <c r="J29" s="50" t="s">
        <v>320</v>
      </c>
      <c r="K29" s="51">
        <v>0.69</v>
      </c>
    </row>
    <row r="30">
      <c r="A30" s="35" t="s">
        <v>89</v>
      </c>
      <c r="B30" s="41">
        <v>29.0</v>
      </c>
      <c r="C30" s="40" t="s">
        <v>14</v>
      </c>
      <c r="D30" s="42" t="s">
        <v>317</v>
      </c>
      <c r="E30" s="43" t="s">
        <v>409</v>
      </c>
      <c r="F30" s="41" t="s">
        <v>204</v>
      </c>
      <c r="G30" s="44">
        <v>0.06319444444444444</v>
      </c>
      <c r="H30" s="59">
        <v>2.2576388888888888</v>
      </c>
      <c r="I30" s="59">
        <v>2.25</v>
      </c>
      <c r="J30" s="45" t="s">
        <v>326</v>
      </c>
      <c r="K30" s="46">
        <v>0.71</v>
      </c>
    </row>
    <row r="31">
      <c r="A31" s="35" t="s">
        <v>89</v>
      </c>
      <c r="B31" s="47">
        <v>30.0</v>
      </c>
      <c r="C31" s="48" t="s">
        <v>14</v>
      </c>
      <c r="D31" s="42" t="s">
        <v>317</v>
      </c>
      <c r="E31" s="43" t="s">
        <v>412</v>
      </c>
      <c r="F31" s="47" t="s">
        <v>204</v>
      </c>
      <c r="G31" s="49">
        <v>0.04097222222222222</v>
      </c>
      <c r="H31" s="58">
        <v>2.298611111111111</v>
      </c>
      <c r="I31" s="58">
        <v>2.2916666666666665</v>
      </c>
      <c r="J31" s="50" t="s">
        <v>320</v>
      </c>
      <c r="K31" s="51">
        <v>0.76</v>
      </c>
    </row>
    <row r="32">
      <c r="A32" s="35" t="s">
        <v>89</v>
      </c>
      <c r="B32" s="41">
        <v>31.0</v>
      </c>
      <c r="C32" s="40" t="s">
        <v>14</v>
      </c>
      <c r="D32" s="42" t="s">
        <v>293</v>
      </c>
      <c r="E32" s="43" t="s">
        <v>415</v>
      </c>
      <c r="F32" s="41" t="s">
        <v>204</v>
      </c>
      <c r="G32" s="44">
        <v>0.05</v>
      </c>
      <c r="H32" s="59">
        <v>2.348611111111111</v>
      </c>
      <c r="I32" s="59">
        <v>2.3541666666666665</v>
      </c>
      <c r="J32" s="45" t="s">
        <v>392</v>
      </c>
      <c r="K32" s="46">
        <v>0.76</v>
      </c>
    </row>
    <row r="33">
      <c r="A33" s="35" t="s">
        <v>89</v>
      </c>
      <c r="B33" s="47">
        <v>32.0</v>
      </c>
      <c r="C33" s="53"/>
      <c r="D33" s="42" t="s">
        <v>293</v>
      </c>
      <c r="E33" s="43" t="s">
        <v>418</v>
      </c>
      <c r="F33" s="47" t="s">
        <v>204</v>
      </c>
      <c r="G33" s="49">
        <v>0.0798611111111111</v>
      </c>
      <c r="H33" s="58">
        <v>2.428472222222222</v>
      </c>
      <c r="I33" s="58">
        <v>2.4166666666666665</v>
      </c>
      <c r="J33" s="50" t="s">
        <v>385</v>
      </c>
      <c r="K33" s="51">
        <v>0.76</v>
      </c>
    </row>
    <row r="34">
      <c r="A34" s="35" t="s">
        <v>89</v>
      </c>
      <c r="B34" s="41">
        <v>33.0</v>
      </c>
      <c r="C34" s="40" t="s">
        <v>14</v>
      </c>
      <c r="D34" s="42" t="s">
        <v>288</v>
      </c>
      <c r="E34" s="43" t="s">
        <v>422</v>
      </c>
      <c r="F34" s="41" t="s">
        <v>204</v>
      </c>
      <c r="G34" s="44">
        <v>0.15</v>
      </c>
      <c r="H34" s="59">
        <v>2.578472222222222</v>
      </c>
      <c r="I34" s="59">
        <v>2.5</v>
      </c>
      <c r="J34" s="45" t="s">
        <v>292</v>
      </c>
      <c r="K34" s="46">
        <v>0.76</v>
      </c>
    </row>
    <row r="35">
      <c r="A35" s="35" t="s">
        <v>89</v>
      </c>
      <c r="B35" s="47">
        <v>34.0</v>
      </c>
      <c r="C35" s="48" t="s">
        <v>14</v>
      </c>
      <c r="D35" s="42" t="s">
        <v>293</v>
      </c>
      <c r="E35" s="43" t="s">
        <v>424</v>
      </c>
      <c r="F35" s="47" t="s">
        <v>204</v>
      </c>
      <c r="G35" s="49">
        <v>0.052083333333333336</v>
      </c>
      <c r="H35" s="58">
        <v>2.6305555555555555</v>
      </c>
      <c r="I35" s="58">
        <v>2.5625</v>
      </c>
      <c r="J35" s="50" t="s">
        <v>404</v>
      </c>
      <c r="K35" s="51">
        <v>0.81</v>
      </c>
    </row>
    <row r="36">
      <c r="A36" s="35" t="s">
        <v>89</v>
      </c>
      <c r="B36" s="41">
        <v>35.0</v>
      </c>
      <c r="C36" s="52"/>
      <c r="D36" s="42" t="s">
        <v>293</v>
      </c>
      <c r="E36" s="43" t="s">
        <v>428</v>
      </c>
      <c r="F36" s="41" t="s">
        <v>204</v>
      </c>
      <c r="G36" s="44">
        <v>0.06944444444444445</v>
      </c>
      <c r="H36" s="59">
        <v>2.7</v>
      </c>
      <c r="I36" s="59">
        <v>2.625</v>
      </c>
      <c r="J36" s="45" t="s">
        <v>429</v>
      </c>
      <c r="K36" s="46">
        <v>0.76</v>
      </c>
    </row>
    <row r="37">
      <c r="A37" s="6" t="s">
        <v>89</v>
      </c>
      <c r="B37" s="47">
        <v>36.0</v>
      </c>
      <c r="C37" s="48" t="s">
        <v>14</v>
      </c>
      <c r="D37" s="42" t="s">
        <v>288</v>
      </c>
      <c r="E37" s="43" t="s">
        <v>430</v>
      </c>
      <c r="F37" s="47" t="s">
        <v>204</v>
      </c>
      <c r="G37" s="49">
        <v>0.003472222222222222</v>
      </c>
      <c r="H37" s="58">
        <v>2.703472222222222</v>
      </c>
      <c r="I37" s="58">
        <v>2.7083333333333335</v>
      </c>
      <c r="J37" s="50" t="s">
        <v>316</v>
      </c>
      <c r="K37" s="51">
        <v>0.81</v>
      </c>
    </row>
    <row r="38">
      <c r="A38" s="6" t="s">
        <v>12</v>
      </c>
      <c r="B38" s="41">
        <v>1.0</v>
      </c>
      <c r="C38" s="40" t="s">
        <v>14</v>
      </c>
      <c r="D38" s="42" t="s">
        <v>317</v>
      </c>
      <c r="E38" s="43" t="s">
        <v>432</v>
      </c>
      <c r="F38" s="41" t="s">
        <v>200</v>
      </c>
      <c r="G38" s="44">
        <v>0.20694444444444443</v>
      </c>
      <c r="H38" s="44">
        <v>0.20694444444444443</v>
      </c>
      <c r="I38" s="44">
        <v>0.16666666666666666</v>
      </c>
      <c r="J38" s="45" t="s">
        <v>326</v>
      </c>
      <c r="K38" s="46">
        <v>0.81</v>
      </c>
    </row>
    <row r="39">
      <c r="A39" s="35" t="s">
        <v>12</v>
      </c>
      <c r="B39" s="47">
        <v>2.0</v>
      </c>
      <c r="C39" s="53"/>
      <c r="D39" s="42" t="s">
        <v>317</v>
      </c>
      <c r="E39" s="43" t="s">
        <v>433</v>
      </c>
      <c r="F39" s="47" t="s">
        <v>204</v>
      </c>
      <c r="G39" s="49">
        <v>0.021527777777777778</v>
      </c>
      <c r="H39" s="49">
        <v>0.22847222222222222</v>
      </c>
      <c r="I39" s="49">
        <v>0.20833333333333334</v>
      </c>
      <c r="J39" s="50" t="s">
        <v>343</v>
      </c>
      <c r="K39" s="51">
        <v>0.43</v>
      </c>
    </row>
    <row r="40">
      <c r="A40" s="35" t="s">
        <v>12</v>
      </c>
      <c r="B40" s="41">
        <v>3.0</v>
      </c>
      <c r="C40" s="40" t="s">
        <v>14</v>
      </c>
      <c r="D40" s="42" t="s">
        <v>317</v>
      </c>
      <c r="E40" s="43" t="s">
        <v>437</v>
      </c>
      <c r="F40" s="41" t="s">
        <v>200</v>
      </c>
      <c r="G40" s="44">
        <v>0.041666666666666664</v>
      </c>
      <c r="H40" s="44">
        <v>0.2701388888888889</v>
      </c>
      <c r="I40" s="44">
        <v>0.25</v>
      </c>
      <c r="J40" s="45" t="s">
        <v>326</v>
      </c>
      <c r="K40" s="46">
        <v>0.66</v>
      </c>
    </row>
    <row r="41">
      <c r="A41" s="35" t="s">
        <v>12</v>
      </c>
      <c r="B41" s="47">
        <v>4.0</v>
      </c>
      <c r="C41" s="53"/>
      <c r="D41" s="42" t="s">
        <v>288</v>
      </c>
      <c r="E41" s="43" t="s">
        <v>438</v>
      </c>
      <c r="F41" s="47" t="s">
        <v>204</v>
      </c>
      <c r="G41" s="49">
        <v>0.09861111111111111</v>
      </c>
      <c r="H41" s="49">
        <v>0.36875</v>
      </c>
      <c r="I41" s="49">
        <v>0.3333333333333333</v>
      </c>
      <c r="J41" s="50" t="s">
        <v>330</v>
      </c>
      <c r="K41" s="51">
        <v>0.48</v>
      </c>
    </row>
    <row r="42">
      <c r="A42" s="35" t="s">
        <v>12</v>
      </c>
      <c r="B42" s="41">
        <v>5.0</v>
      </c>
      <c r="C42" s="40" t="s">
        <v>14</v>
      </c>
      <c r="D42" s="42" t="s">
        <v>293</v>
      </c>
      <c r="E42" s="43" t="s">
        <v>439</v>
      </c>
      <c r="F42" s="41" t="s">
        <v>203</v>
      </c>
      <c r="G42" s="44">
        <v>0.06875</v>
      </c>
      <c r="H42" s="44">
        <v>0.4375</v>
      </c>
      <c r="I42" s="44">
        <v>0.3958333333333333</v>
      </c>
      <c r="J42" s="45" t="s">
        <v>357</v>
      </c>
      <c r="K42" s="46">
        <v>0.65</v>
      </c>
    </row>
    <row r="43">
      <c r="A43" s="35" t="s">
        <v>12</v>
      </c>
      <c r="B43" s="47">
        <v>6.0</v>
      </c>
      <c r="C43" s="48" t="s">
        <v>14</v>
      </c>
      <c r="D43" s="42" t="s">
        <v>288</v>
      </c>
      <c r="E43" s="43" t="s">
        <v>440</v>
      </c>
      <c r="F43" s="47" t="s">
        <v>203</v>
      </c>
      <c r="G43" s="49">
        <v>0.09027777777777778</v>
      </c>
      <c r="H43" s="49">
        <v>0.5277777777777778</v>
      </c>
      <c r="I43" s="49">
        <v>0.4791666666666667</v>
      </c>
      <c r="J43" s="50" t="s">
        <v>292</v>
      </c>
      <c r="K43" s="51">
        <v>0.76</v>
      </c>
    </row>
    <row r="44">
      <c r="A44" s="35" t="s">
        <v>12</v>
      </c>
      <c r="B44" s="41">
        <v>7.0</v>
      </c>
      <c r="C44" s="40" t="s">
        <v>14</v>
      </c>
      <c r="D44" s="42" t="s">
        <v>288</v>
      </c>
      <c r="E44" s="43" t="s">
        <v>443</v>
      </c>
      <c r="F44" s="41" t="s">
        <v>204</v>
      </c>
      <c r="G44" s="44">
        <v>0.06180555555555556</v>
      </c>
      <c r="H44" s="44">
        <v>0.5895833333333333</v>
      </c>
      <c r="I44" s="44">
        <v>0.5625</v>
      </c>
      <c r="J44" s="45" t="s">
        <v>321</v>
      </c>
      <c r="K44" s="46">
        <v>0.83</v>
      </c>
    </row>
    <row r="45">
      <c r="A45" s="35" t="s">
        <v>12</v>
      </c>
      <c r="B45" s="47">
        <v>8.0</v>
      </c>
      <c r="C45" s="53"/>
      <c r="D45" s="42" t="s">
        <v>288</v>
      </c>
      <c r="E45" s="43" t="s">
        <v>451</v>
      </c>
      <c r="F45" s="47" t="s">
        <v>204</v>
      </c>
      <c r="G45" s="49">
        <v>0.09444444444444444</v>
      </c>
      <c r="H45" s="49">
        <v>0.6840277777777778</v>
      </c>
      <c r="I45" s="49">
        <v>0.6458333333333334</v>
      </c>
      <c r="J45" s="50" t="s">
        <v>305</v>
      </c>
      <c r="K45" s="51">
        <v>0.76</v>
      </c>
    </row>
    <row r="46">
      <c r="A46" s="35" t="s">
        <v>12</v>
      </c>
      <c r="B46" s="41">
        <v>9.0</v>
      </c>
      <c r="C46" s="52"/>
      <c r="D46" s="42" t="s">
        <v>317</v>
      </c>
      <c r="E46" s="43" t="s">
        <v>452</v>
      </c>
      <c r="F46" s="41" t="s">
        <v>204</v>
      </c>
      <c r="G46" s="44">
        <v>0.14791666666666667</v>
      </c>
      <c r="H46" s="44">
        <v>0.8319444444444445</v>
      </c>
      <c r="I46" s="44">
        <v>0.8125</v>
      </c>
      <c r="J46" s="45" t="s">
        <v>320</v>
      </c>
      <c r="K46" s="46">
        <v>0.66</v>
      </c>
    </row>
    <row r="47">
      <c r="A47" s="35" t="s">
        <v>12</v>
      </c>
      <c r="B47" s="47">
        <v>10.0</v>
      </c>
      <c r="C47" s="53"/>
      <c r="D47" s="42" t="s">
        <v>317</v>
      </c>
      <c r="E47" s="43" t="s">
        <v>453</v>
      </c>
      <c r="F47" s="47" t="s">
        <v>204</v>
      </c>
      <c r="G47" s="49">
        <v>0.06805555555555555</v>
      </c>
      <c r="H47" s="49">
        <v>0.9</v>
      </c>
      <c r="I47" s="49">
        <v>0.8541666666666666</v>
      </c>
      <c r="J47" s="50" t="s">
        <v>320</v>
      </c>
      <c r="K47" s="51">
        <v>0.62</v>
      </c>
    </row>
    <row r="48">
      <c r="A48" s="35" t="s">
        <v>12</v>
      </c>
      <c r="B48" s="41">
        <v>11.0</v>
      </c>
      <c r="C48" s="40" t="s">
        <v>14</v>
      </c>
      <c r="D48" s="42" t="s">
        <v>317</v>
      </c>
      <c r="E48" s="43" t="s">
        <v>454</v>
      </c>
      <c r="F48" s="41" t="s">
        <v>203</v>
      </c>
      <c r="G48" s="44">
        <v>0.04652777777777778</v>
      </c>
      <c r="H48" s="44">
        <v>0.9465277777777777</v>
      </c>
      <c r="I48" s="44">
        <v>0.8958333333333334</v>
      </c>
      <c r="J48" s="45" t="s">
        <v>343</v>
      </c>
      <c r="K48" s="46">
        <v>0.66</v>
      </c>
    </row>
    <row r="49">
      <c r="A49" s="35" t="s">
        <v>12</v>
      </c>
      <c r="B49" s="47">
        <v>12.0</v>
      </c>
      <c r="C49" s="53"/>
      <c r="D49" s="42" t="s">
        <v>293</v>
      </c>
      <c r="E49" s="43" t="s">
        <v>455</v>
      </c>
      <c r="F49" s="47" t="s">
        <v>203</v>
      </c>
      <c r="G49" s="49">
        <v>0.13055555555555556</v>
      </c>
      <c r="H49" s="58">
        <v>1.0770833333333334</v>
      </c>
      <c r="I49" s="49">
        <v>0.9583333333333334</v>
      </c>
      <c r="J49" s="50" t="s">
        <v>401</v>
      </c>
      <c r="K49" s="51">
        <v>0.6</v>
      </c>
    </row>
    <row r="50">
      <c r="A50" s="35" t="s">
        <v>12</v>
      </c>
      <c r="B50" s="41">
        <v>13.0</v>
      </c>
      <c r="C50" s="52"/>
      <c r="D50" s="42" t="s">
        <v>288</v>
      </c>
      <c r="E50" s="43" t="s">
        <v>456</v>
      </c>
      <c r="F50" s="41" t="s">
        <v>203</v>
      </c>
      <c r="G50" s="44">
        <v>0.05763888888888889</v>
      </c>
      <c r="H50" s="59">
        <v>1.1347222222222222</v>
      </c>
      <c r="I50" s="59">
        <v>1.0416666666666667</v>
      </c>
      <c r="J50" s="45" t="s">
        <v>305</v>
      </c>
      <c r="K50" s="46">
        <v>0.54</v>
      </c>
    </row>
    <row r="51">
      <c r="A51" s="35" t="s">
        <v>12</v>
      </c>
      <c r="B51" s="47">
        <v>14.0</v>
      </c>
      <c r="C51" s="48" t="s">
        <v>14</v>
      </c>
      <c r="D51" s="42" t="s">
        <v>293</v>
      </c>
      <c r="E51" s="43" t="s">
        <v>457</v>
      </c>
      <c r="F51" s="47" t="s">
        <v>203</v>
      </c>
      <c r="G51" s="49">
        <v>0.06041666666666667</v>
      </c>
      <c r="H51" s="58">
        <v>1.195138888888889</v>
      </c>
      <c r="I51" s="58">
        <v>1.1041666666666667</v>
      </c>
      <c r="J51" s="50" t="s">
        <v>411</v>
      </c>
      <c r="K51" s="51">
        <v>0.6</v>
      </c>
    </row>
    <row r="52">
      <c r="A52" s="35" t="s">
        <v>12</v>
      </c>
      <c r="B52" s="41">
        <v>15.0</v>
      </c>
      <c r="C52" s="40" t="s">
        <v>14</v>
      </c>
      <c r="D52" s="42" t="s">
        <v>288</v>
      </c>
      <c r="E52" s="43" t="s">
        <v>458</v>
      </c>
      <c r="F52" s="41" t="s">
        <v>203</v>
      </c>
      <c r="G52" s="44">
        <v>0.00625</v>
      </c>
      <c r="H52" s="59">
        <v>1.2013888888888888</v>
      </c>
      <c r="I52" s="59">
        <v>1.1875</v>
      </c>
      <c r="J52" s="45" t="s">
        <v>311</v>
      </c>
      <c r="K52" s="46">
        <v>0.65</v>
      </c>
    </row>
    <row r="53">
      <c r="A53" s="35" t="s">
        <v>12</v>
      </c>
      <c r="B53" s="47">
        <v>16.0</v>
      </c>
      <c r="C53" s="53"/>
      <c r="D53" s="42" t="s">
        <v>317</v>
      </c>
      <c r="E53" s="43" t="s">
        <v>459</v>
      </c>
      <c r="F53" s="47" t="s">
        <v>203</v>
      </c>
      <c r="G53" s="49">
        <v>0.1486111111111111</v>
      </c>
      <c r="H53" s="58">
        <v>1.35</v>
      </c>
      <c r="I53" s="58">
        <v>1.3541666666666667</v>
      </c>
      <c r="J53" s="50" t="s">
        <v>320</v>
      </c>
      <c r="K53" s="51">
        <v>0.6</v>
      </c>
    </row>
    <row r="54">
      <c r="A54" s="35" t="s">
        <v>12</v>
      </c>
      <c r="B54" s="41">
        <v>17.0</v>
      </c>
      <c r="C54" s="40" t="s">
        <v>14</v>
      </c>
      <c r="D54" s="42" t="s">
        <v>317</v>
      </c>
      <c r="E54" s="43" t="s">
        <v>460</v>
      </c>
      <c r="F54" s="41" t="s">
        <v>203</v>
      </c>
      <c r="G54" s="44">
        <v>0.034722222222222224</v>
      </c>
      <c r="H54" s="59">
        <v>1.3847222222222222</v>
      </c>
      <c r="I54" s="59">
        <v>1.3958333333333333</v>
      </c>
      <c r="J54" s="45" t="s">
        <v>326</v>
      </c>
      <c r="K54" s="46">
        <v>0.63</v>
      </c>
    </row>
    <row r="55">
      <c r="A55" s="35" t="s">
        <v>12</v>
      </c>
      <c r="B55" s="47">
        <v>18.0</v>
      </c>
      <c r="C55" s="48" t="s">
        <v>14</v>
      </c>
      <c r="D55" s="42" t="s">
        <v>317</v>
      </c>
      <c r="E55" s="43" t="s">
        <v>461</v>
      </c>
      <c r="F55" s="47" t="s">
        <v>203</v>
      </c>
      <c r="G55" s="49">
        <v>0.027777777777777776</v>
      </c>
      <c r="H55" s="58">
        <v>1.4125</v>
      </c>
      <c r="I55" s="58">
        <v>1.4375</v>
      </c>
      <c r="J55" s="50" t="s">
        <v>339</v>
      </c>
      <c r="K55" s="51">
        <v>0.69</v>
      </c>
    </row>
    <row r="56">
      <c r="A56" s="35" t="s">
        <v>12</v>
      </c>
      <c r="B56" s="41">
        <v>19.0</v>
      </c>
      <c r="C56" s="40" t="s">
        <v>14</v>
      </c>
      <c r="D56" s="42" t="s">
        <v>288</v>
      </c>
      <c r="E56" s="43" t="s">
        <v>462</v>
      </c>
      <c r="F56" s="41" t="s">
        <v>204</v>
      </c>
      <c r="G56" s="44">
        <v>0.0763888888888889</v>
      </c>
      <c r="H56" s="59">
        <v>1.488888888888889</v>
      </c>
      <c r="I56" s="59">
        <v>1.5208333333333333</v>
      </c>
      <c r="J56" s="45" t="s">
        <v>330</v>
      </c>
      <c r="K56" s="46">
        <v>0.71</v>
      </c>
    </row>
    <row r="57">
      <c r="A57" s="35" t="s">
        <v>12</v>
      </c>
      <c r="B57" s="47">
        <v>20.0</v>
      </c>
      <c r="C57" s="48" t="s">
        <v>14</v>
      </c>
      <c r="D57" s="42" t="s">
        <v>293</v>
      </c>
      <c r="E57" s="43" t="s">
        <v>463</v>
      </c>
      <c r="F57" s="47" t="s">
        <v>203</v>
      </c>
      <c r="G57" s="49">
        <v>0.06736111111111111</v>
      </c>
      <c r="H57" s="58">
        <v>1.55625</v>
      </c>
      <c r="I57" s="58">
        <v>1.5833333333333333</v>
      </c>
      <c r="J57" s="50" t="s">
        <v>417</v>
      </c>
      <c r="K57" s="51">
        <v>0.76</v>
      </c>
    </row>
    <row r="58">
      <c r="A58" s="35" t="s">
        <v>12</v>
      </c>
      <c r="B58" s="41">
        <v>21.0</v>
      </c>
      <c r="C58" s="52"/>
      <c r="D58" s="42" t="s">
        <v>293</v>
      </c>
      <c r="E58" s="43" t="s">
        <v>464</v>
      </c>
      <c r="F58" s="41" t="s">
        <v>204</v>
      </c>
      <c r="G58" s="44">
        <v>0.0798611111111111</v>
      </c>
      <c r="H58" s="59">
        <v>1.636111111111111</v>
      </c>
      <c r="I58" s="59">
        <v>1.6458333333333333</v>
      </c>
      <c r="J58" s="45" t="s">
        <v>404</v>
      </c>
      <c r="K58" s="46">
        <v>0.71</v>
      </c>
    </row>
    <row r="59">
      <c r="A59" s="35" t="s">
        <v>12</v>
      </c>
      <c r="B59" s="47">
        <v>22.0</v>
      </c>
      <c r="C59" s="48" t="s">
        <v>14</v>
      </c>
      <c r="D59" s="42" t="s">
        <v>293</v>
      </c>
      <c r="E59" s="43" t="s">
        <v>465</v>
      </c>
      <c r="F59" s="47" t="s">
        <v>204</v>
      </c>
      <c r="G59" s="49">
        <v>0.03263888888888889</v>
      </c>
      <c r="H59" s="58">
        <v>1.66875</v>
      </c>
      <c r="I59" s="58">
        <v>1.7083333333333333</v>
      </c>
      <c r="J59" s="50" t="s">
        <v>388</v>
      </c>
      <c r="K59" s="51">
        <v>0.76</v>
      </c>
    </row>
    <row r="60">
      <c r="A60" s="35" t="s">
        <v>12</v>
      </c>
      <c r="B60" s="41">
        <v>23.0</v>
      </c>
      <c r="C60" s="40" t="s">
        <v>14</v>
      </c>
      <c r="D60" s="42" t="s">
        <v>288</v>
      </c>
      <c r="E60" s="43" t="s">
        <v>466</v>
      </c>
      <c r="F60" s="41" t="s">
        <v>204</v>
      </c>
      <c r="G60" s="44">
        <v>0.044444444444444446</v>
      </c>
      <c r="H60" s="59">
        <v>1.7131944444444445</v>
      </c>
      <c r="I60" s="59">
        <v>1.7916666666666667</v>
      </c>
      <c r="J60" s="45" t="s">
        <v>321</v>
      </c>
      <c r="K60" s="46">
        <v>0.81</v>
      </c>
    </row>
    <row r="61">
      <c r="A61" s="35" t="s">
        <v>12</v>
      </c>
      <c r="B61" s="47">
        <v>24.0</v>
      </c>
      <c r="C61" s="53"/>
      <c r="D61" s="42" t="s">
        <v>293</v>
      </c>
      <c r="E61" s="43" t="s">
        <v>467</v>
      </c>
      <c r="F61" s="47" t="s">
        <v>203</v>
      </c>
      <c r="G61" s="49">
        <v>0.06597222222222222</v>
      </c>
      <c r="H61" s="58">
        <v>1.7791666666666666</v>
      </c>
      <c r="I61" s="58">
        <v>1.8541666666666667</v>
      </c>
      <c r="J61" s="50" t="s">
        <v>423</v>
      </c>
      <c r="K61" s="51">
        <v>0.76</v>
      </c>
    </row>
    <row r="62">
      <c r="A62" s="35" t="s">
        <v>12</v>
      </c>
      <c r="B62" s="41">
        <v>25.0</v>
      </c>
      <c r="C62" s="52"/>
      <c r="D62" s="42" t="s">
        <v>293</v>
      </c>
      <c r="E62" s="43" t="s">
        <v>468</v>
      </c>
      <c r="F62" s="41" t="s">
        <v>204</v>
      </c>
      <c r="G62" s="44">
        <v>0.0625</v>
      </c>
      <c r="H62" s="59">
        <v>1.8416666666666666</v>
      </c>
      <c r="I62" s="59">
        <v>1.9166666666666667</v>
      </c>
      <c r="J62" s="45" t="s">
        <v>420</v>
      </c>
      <c r="K62" s="46">
        <v>0.71</v>
      </c>
    </row>
    <row r="63">
      <c r="A63" s="35" t="s">
        <v>12</v>
      </c>
      <c r="B63" s="47">
        <v>26.0</v>
      </c>
      <c r="C63" s="48" t="s">
        <v>14</v>
      </c>
      <c r="D63" s="42" t="s">
        <v>293</v>
      </c>
      <c r="E63" s="43" t="s">
        <v>469</v>
      </c>
      <c r="F63" s="47" t="s">
        <v>204</v>
      </c>
      <c r="G63" s="49">
        <v>0.04722222222222222</v>
      </c>
      <c r="H63" s="58">
        <v>1.8888888888888888</v>
      </c>
      <c r="I63" s="58">
        <v>1.9791666666666667</v>
      </c>
      <c r="J63" s="50" t="s">
        <v>408</v>
      </c>
      <c r="K63" s="51">
        <v>0.76</v>
      </c>
    </row>
    <row r="64">
      <c r="A64" s="35" t="s">
        <v>12</v>
      </c>
      <c r="B64" s="41">
        <v>27.0</v>
      </c>
      <c r="C64" s="52"/>
      <c r="D64" s="42" t="s">
        <v>293</v>
      </c>
      <c r="E64" s="43" t="s">
        <v>470</v>
      </c>
      <c r="F64" s="41" t="s">
        <v>204</v>
      </c>
      <c r="G64" s="44">
        <v>0.059027777777777776</v>
      </c>
      <c r="H64" s="59">
        <v>1.9479166666666667</v>
      </c>
      <c r="I64" s="59">
        <v>2.0416666666666665</v>
      </c>
      <c r="J64" s="45" t="s">
        <v>362</v>
      </c>
      <c r="K64" s="46">
        <v>0.71</v>
      </c>
    </row>
    <row r="65">
      <c r="A65" s="35" t="s">
        <v>12</v>
      </c>
      <c r="B65" s="47">
        <v>28.0</v>
      </c>
      <c r="C65" s="53"/>
      <c r="D65" s="42" t="s">
        <v>317</v>
      </c>
      <c r="E65" s="43" t="s">
        <v>471</v>
      </c>
      <c r="F65" s="47" t="s">
        <v>204</v>
      </c>
      <c r="G65" s="49">
        <v>0.19583333333333333</v>
      </c>
      <c r="H65" s="58">
        <v>2.14375</v>
      </c>
      <c r="I65" s="58">
        <v>2.2083333333333335</v>
      </c>
      <c r="J65" s="50" t="s">
        <v>320</v>
      </c>
      <c r="K65" s="51">
        <v>0.69</v>
      </c>
    </row>
    <row r="66">
      <c r="A66" s="35" t="s">
        <v>12</v>
      </c>
      <c r="B66" s="41">
        <v>29.0</v>
      </c>
      <c r="C66" s="40" t="s">
        <v>14</v>
      </c>
      <c r="D66" s="42" t="s">
        <v>317</v>
      </c>
      <c r="E66" s="43" t="s">
        <v>472</v>
      </c>
      <c r="F66" s="41" t="s">
        <v>204</v>
      </c>
      <c r="G66" s="44">
        <v>0.04375</v>
      </c>
      <c r="H66" s="59">
        <v>2.1875</v>
      </c>
      <c r="I66" s="59">
        <v>2.25</v>
      </c>
      <c r="J66" s="45" t="s">
        <v>326</v>
      </c>
      <c r="K66" s="46">
        <v>0.71</v>
      </c>
    </row>
    <row r="67">
      <c r="A67" s="35" t="s">
        <v>12</v>
      </c>
      <c r="B67" s="47">
        <v>30.0</v>
      </c>
      <c r="C67" s="48" t="s">
        <v>14</v>
      </c>
      <c r="D67" s="42" t="s">
        <v>317</v>
      </c>
      <c r="E67" s="43" t="s">
        <v>473</v>
      </c>
      <c r="F67" s="47" t="s">
        <v>204</v>
      </c>
      <c r="G67" s="49">
        <v>0.06041666666666667</v>
      </c>
      <c r="H67" s="58">
        <v>2.247916666666667</v>
      </c>
      <c r="I67" s="58">
        <v>2.2916666666666665</v>
      </c>
      <c r="J67" s="50" t="s">
        <v>326</v>
      </c>
      <c r="K67" s="51">
        <v>0.71</v>
      </c>
    </row>
    <row r="68">
      <c r="A68" s="35" t="s">
        <v>12</v>
      </c>
      <c r="B68" s="41">
        <v>31.0</v>
      </c>
      <c r="C68" s="40" t="s">
        <v>14</v>
      </c>
      <c r="D68" s="42" t="s">
        <v>288</v>
      </c>
      <c r="E68" s="43" t="s">
        <v>474</v>
      </c>
      <c r="F68" s="41" t="s">
        <v>203</v>
      </c>
      <c r="G68" s="44">
        <v>0.09027777777777778</v>
      </c>
      <c r="H68" s="59">
        <v>2.3381944444444445</v>
      </c>
      <c r="I68" s="59">
        <v>2.375</v>
      </c>
      <c r="J68" s="45" t="s">
        <v>292</v>
      </c>
      <c r="K68" s="46">
        <v>0.76</v>
      </c>
    </row>
    <row r="69">
      <c r="A69" s="35" t="s">
        <v>12</v>
      </c>
      <c r="B69" s="47">
        <v>32.0</v>
      </c>
      <c r="C69" s="53"/>
      <c r="D69" s="42" t="s">
        <v>293</v>
      </c>
      <c r="E69" s="43" t="s">
        <v>475</v>
      </c>
      <c r="F69" s="47" t="s">
        <v>204</v>
      </c>
      <c r="G69" s="49">
        <v>0.044444444444444446</v>
      </c>
      <c r="H69" s="58">
        <v>2.3826388888888888</v>
      </c>
      <c r="I69" s="58">
        <v>2.4375</v>
      </c>
      <c r="J69" s="50" t="s">
        <v>435</v>
      </c>
      <c r="K69" s="51">
        <v>0.71</v>
      </c>
    </row>
    <row r="70">
      <c r="A70" s="35" t="s">
        <v>12</v>
      </c>
      <c r="B70" s="41">
        <v>33.0</v>
      </c>
      <c r="C70" s="40" t="s">
        <v>14</v>
      </c>
      <c r="D70" s="42" t="s">
        <v>288</v>
      </c>
      <c r="E70" s="43" t="s">
        <v>476</v>
      </c>
      <c r="F70" s="41" t="s">
        <v>204</v>
      </c>
      <c r="G70" s="44">
        <v>0.09791666666666667</v>
      </c>
      <c r="H70" s="59">
        <v>2.4805555555555556</v>
      </c>
      <c r="I70" s="59">
        <v>2.5208333333333335</v>
      </c>
      <c r="J70" s="45" t="s">
        <v>311</v>
      </c>
      <c r="K70" s="46">
        <v>0.76</v>
      </c>
    </row>
    <row r="71">
      <c r="A71" s="35" t="s">
        <v>12</v>
      </c>
      <c r="B71" s="47">
        <v>34.0</v>
      </c>
      <c r="C71" s="48" t="s">
        <v>14</v>
      </c>
      <c r="D71" s="42" t="s">
        <v>293</v>
      </c>
      <c r="E71" s="43" t="s">
        <v>477</v>
      </c>
      <c r="F71" s="47" t="s">
        <v>204</v>
      </c>
      <c r="G71" s="49">
        <v>0.075</v>
      </c>
      <c r="H71" s="58">
        <v>2.5555555555555554</v>
      </c>
      <c r="I71" s="58">
        <v>2.5833333333333335</v>
      </c>
      <c r="J71" s="50" t="s">
        <v>380</v>
      </c>
      <c r="K71" s="51">
        <v>0.76</v>
      </c>
    </row>
    <row r="72">
      <c r="A72" s="35" t="s">
        <v>12</v>
      </c>
      <c r="B72" s="41">
        <v>35.0</v>
      </c>
      <c r="C72" s="52"/>
      <c r="D72" s="42" t="s">
        <v>293</v>
      </c>
      <c r="E72" s="43" t="s">
        <v>478</v>
      </c>
      <c r="F72" s="41" t="s">
        <v>204</v>
      </c>
      <c r="G72" s="44">
        <v>0.05555555555555555</v>
      </c>
      <c r="H72" s="59">
        <v>2.611111111111111</v>
      </c>
      <c r="I72" s="59">
        <v>2.6458333333333335</v>
      </c>
      <c r="J72" s="45" t="s">
        <v>371</v>
      </c>
      <c r="K72" s="46">
        <v>0.76</v>
      </c>
    </row>
    <row r="73">
      <c r="A73" s="6" t="s">
        <v>12</v>
      </c>
      <c r="B73" s="47">
        <v>36.0</v>
      </c>
      <c r="C73" s="53"/>
      <c r="D73" s="42" t="s">
        <v>293</v>
      </c>
      <c r="E73" s="43" t="s">
        <v>479</v>
      </c>
      <c r="F73" s="47" t="s">
        <v>204</v>
      </c>
      <c r="G73" s="49">
        <v>0.058333333333333334</v>
      </c>
      <c r="H73" s="58">
        <v>2.6694444444444443</v>
      </c>
      <c r="I73" s="58">
        <v>2.7083333333333335</v>
      </c>
      <c r="J73" s="50" t="s">
        <v>426</v>
      </c>
      <c r="K73" s="51">
        <v>0.71</v>
      </c>
    </row>
  </sheetData>
  <hyperlinks>
    <hyperlink r:id="rId2" ref="B1"/>
    <hyperlink r:id="rId3" ref="D1"/>
    <hyperlink r:id="rId4" ref="F1"/>
    <hyperlink r:id="rId5" ref="G1"/>
    <hyperlink r:id="rId6" ref="J1"/>
    <hyperlink r:id="rId7" ref="D2"/>
    <hyperlink r:id="rId8" ref="E2"/>
    <hyperlink r:id="rId9" ref="D3"/>
    <hyperlink r:id="rId10" ref="E3"/>
    <hyperlink r:id="rId11" ref="D4"/>
    <hyperlink r:id="rId12" ref="E4"/>
    <hyperlink r:id="rId13" ref="M4"/>
    <hyperlink r:id="rId14" ref="D5"/>
    <hyperlink r:id="rId15" ref="E5"/>
    <hyperlink r:id="rId16" ref="D6"/>
    <hyperlink r:id="rId17" ref="E6"/>
    <hyperlink r:id="rId18" ref="D7"/>
    <hyperlink r:id="rId19" ref="E7"/>
    <hyperlink r:id="rId20" ref="D8"/>
    <hyperlink r:id="rId21" ref="E8"/>
    <hyperlink r:id="rId22" ref="D9"/>
    <hyperlink r:id="rId23" ref="E9"/>
    <hyperlink r:id="rId24" ref="D10"/>
    <hyperlink r:id="rId25" ref="E10"/>
    <hyperlink r:id="rId26" ref="D11"/>
    <hyperlink r:id="rId27" ref="E11"/>
    <hyperlink r:id="rId28" ref="M11"/>
    <hyperlink r:id="rId29" ref="D12"/>
    <hyperlink r:id="rId30" ref="E12"/>
    <hyperlink r:id="rId31" ref="D13"/>
    <hyperlink r:id="rId32" ref="E13"/>
    <hyperlink r:id="rId33" ref="D14"/>
    <hyperlink r:id="rId34" ref="E14"/>
    <hyperlink r:id="rId35" ref="D15"/>
    <hyperlink r:id="rId36" ref="E15"/>
    <hyperlink r:id="rId37" ref="D16"/>
    <hyperlink r:id="rId38" ref="E16"/>
    <hyperlink r:id="rId39" ref="M16"/>
    <hyperlink r:id="rId40" ref="D17"/>
    <hyperlink r:id="rId41" ref="E17"/>
    <hyperlink r:id="rId42" ref="D18"/>
    <hyperlink r:id="rId43" ref="E18"/>
    <hyperlink r:id="rId44" ref="D19"/>
    <hyperlink r:id="rId45" ref="E19"/>
    <hyperlink r:id="rId46" ref="D20"/>
    <hyperlink r:id="rId47" ref="E20"/>
    <hyperlink r:id="rId48" ref="D21"/>
    <hyperlink r:id="rId49" ref="E21"/>
    <hyperlink r:id="rId50" ref="D22"/>
    <hyperlink r:id="rId51" ref="E22"/>
    <hyperlink r:id="rId52" ref="D23"/>
    <hyperlink r:id="rId53" ref="E23"/>
    <hyperlink r:id="rId54" ref="D24"/>
    <hyperlink r:id="rId55" ref="E24"/>
    <hyperlink r:id="rId56" ref="D25"/>
    <hyperlink r:id="rId57" ref="E25"/>
    <hyperlink r:id="rId58" ref="D26"/>
    <hyperlink r:id="rId59" ref="E26"/>
    <hyperlink r:id="rId60" ref="D27"/>
    <hyperlink r:id="rId61" ref="E27"/>
    <hyperlink r:id="rId62" ref="D28"/>
    <hyperlink r:id="rId63" ref="E28"/>
    <hyperlink r:id="rId64" ref="D29"/>
    <hyperlink r:id="rId65" ref="E29"/>
    <hyperlink r:id="rId66" ref="D30"/>
    <hyperlink r:id="rId67" ref="E30"/>
    <hyperlink r:id="rId68" ref="D31"/>
    <hyperlink r:id="rId69" ref="E31"/>
    <hyperlink r:id="rId70" ref="D32"/>
    <hyperlink r:id="rId71" ref="E32"/>
    <hyperlink r:id="rId72" ref="D33"/>
    <hyperlink r:id="rId73" ref="E33"/>
    <hyperlink r:id="rId74" ref="D34"/>
    <hyperlink r:id="rId75" ref="E34"/>
    <hyperlink r:id="rId76" ref="D35"/>
    <hyperlink r:id="rId77" ref="E35"/>
    <hyperlink r:id="rId78" ref="D36"/>
    <hyperlink r:id="rId79" ref="E36"/>
    <hyperlink r:id="rId80" ref="D37"/>
    <hyperlink r:id="rId81" ref="E37"/>
    <hyperlink r:id="rId82" ref="D38"/>
    <hyperlink r:id="rId83" ref="E38"/>
    <hyperlink r:id="rId84" ref="D39"/>
    <hyperlink r:id="rId85" ref="E39"/>
    <hyperlink r:id="rId86" ref="D40"/>
    <hyperlink r:id="rId87" ref="E40"/>
    <hyperlink r:id="rId88" ref="D41"/>
    <hyperlink r:id="rId89" ref="E41"/>
    <hyperlink r:id="rId90" ref="D42"/>
    <hyperlink r:id="rId91" ref="E42"/>
    <hyperlink r:id="rId92" ref="D43"/>
    <hyperlink r:id="rId93" ref="E43"/>
    <hyperlink r:id="rId94" ref="D44"/>
    <hyperlink r:id="rId95" ref="E44"/>
    <hyperlink r:id="rId96" ref="D45"/>
    <hyperlink r:id="rId97" ref="E45"/>
    <hyperlink r:id="rId98" ref="D46"/>
    <hyperlink r:id="rId99" ref="E46"/>
    <hyperlink r:id="rId100" ref="D47"/>
    <hyperlink r:id="rId101" ref="E47"/>
    <hyperlink r:id="rId102" ref="D48"/>
    <hyperlink r:id="rId103" ref="E48"/>
    <hyperlink r:id="rId104" ref="D49"/>
    <hyperlink r:id="rId105" ref="E49"/>
    <hyperlink r:id="rId106" ref="D50"/>
    <hyperlink r:id="rId107" ref="E50"/>
    <hyperlink r:id="rId108" ref="D51"/>
    <hyperlink r:id="rId109" ref="E51"/>
    <hyperlink r:id="rId110" ref="D52"/>
    <hyperlink r:id="rId111" ref="E52"/>
    <hyperlink r:id="rId112" ref="D53"/>
    <hyperlink r:id="rId113" ref="E53"/>
    <hyperlink r:id="rId114" ref="D54"/>
    <hyperlink r:id="rId115" ref="E54"/>
    <hyperlink r:id="rId116" ref="D55"/>
    <hyperlink r:id="rId117" ref="E55"/>
    <hyperlink r:id="rId118" ref="D56"/>
    <hyperlink r:id="rId119" ref="E56"/>
    <hyperlink r:id="rId120" ref="D57"/>
    <hyperlink r:id="rId121" ref="E57"/>
    <hyperlink r:id="rId122" ref="D58"/>
    <hyperlink r:id="rId123" ref="E58"/>
    <hyperlink r:id="rId124" ref="D59"/>
    <hyperlink r:id="rId125" ref="E59"/>
    <hyperlink r:id="rId126" ref="D60"/>
    <hyperlink r:id="rId127" ref="E60"/>
    <hyperlink r:id="rId128" ref="D61"/>
    <hyperlink r:id="rId129" ref="E61"/>
    <hyperlink r:id="rId130" ref="D62"/>
    <hyperlink r:id="rId131" ref="E62"/>
    <hyperlink r:id="rId132" ref="D63"/>
    <hyperlink r:id="rId133" ref="E63"/>
    <hyperlink r:id="rId134" ref="D64"/>
    <hyperlink r:id="rId135" ref="E64"/>
    <hyperlink r:id="rId136" ref="D65"/>
    <hyperlink r:id="rId137" ref="E65"/>
    <hyperlink r:id="rId138" ref="D66"/>
    <hyperlink r:id="rId139" ref="E66"/>
    <hyperlink r:id="rId140" ref="D67"/>
    <hyperlink r:id="rId141" ref="E67"/>
    <hyperlink r:id="rId142" ref="D68"/>
    <hyperlink r:id="rId143" ref="E68"/>
    <hyperlink r:id="rId144" ref="D69"/>
    <hyperlink r:id="rId145" ref="E69"/>
    <hyperlink r:id="rId146" ref="D70"/>
    <hyperlink r:id="rId147" ref="E70"/>
    <hyperlink r:id="rId148" ref="D71"/>
    <hyperlink r:id="rId149" ref="E71"/>
    <hyperlink r:id="rId150" ref="D72"/>
    <hyperlink r:id="rId151" ref="E72"/>
    <hyperlink r:id="rId152" ref="D73"/>
    <hyperlink r:id="rId153" ref="E73"/>
  </hyperlinks>
  <drawing r:id="rId154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5"/>
      <c r="B1" s="5" t="s">
        <v>82</v>
      </c>
      <c r="C1" s="5" t="s">
        <v>168</v>
      </c>
      <c r="D1" s="5"/>
      <c r="E1" s="5"/>
      <c r="F1" s="5"/>
      <c r="G1" s="5"/>
      <c r="H1" s="5"/>
      <c r="I1" s="5"/>
    </row>
    <row r="3">
      <c r="A3" s="5"/>
      <c r="B3" s="5" t="s">
        <v>79</v>
      </c>
      <c r="C3" s="5" t="s">
        <v>288</v>
      </c>
      <c r="D3" s="5" t="s">
        <v>317</v>
      </c>
      <c r="E3" s="5" t="s">
        <v>293</v>
      </c>
      <c r="F3" s="5" t="s">
        <v>4</v>
      </c>
      <c r="H3" s="2"/>
      <c r="I3" s="2" t="s">
        <v>79</v>
      </c>
      <c r="J3" s="2" t="s">
        <v>288</v>
      </c>
      <c r="K3" s="2" t="s">
        <v>317</v>
      </c>
      <c r="L3" s="2" t="s">
        <v>293</v>
      </c>
      <c r="M3" s="2" t="s">
        <v>4</v>
      </c>
    </row>
    <row r="4">
      <c r="A4" s="5" t="s">
        <v>200</v>
      </c>
      <c r="B4" s="6" t="s">
        <v>6</v>
      </c>
      <c r="C4" s="5">
        <v>2.0</v>
      </c>
      <c r="D4" s="5">
        <v>2.0</v>
      </c>
      <c r="E4" s="5"/>
      <c r="F4" s="5">
        <v>4.0</v>
      </c>
      <c r="H4" s="2" t="s">
        <v>200</v>
      </c>
      <c r="I4" s="8" t="s">
        <v>6</v>
      </c>
      <c r="J4" s="18">
        <f t="shared" ref="J4:K4" si="1">C4/C5</f>
        <v>1</v>
      </c>
      <c r="K4" s="18">
        <f t="shared" si="1"/>
        <v>1</v>
      </c>
      <c r="L4" s="8"/>
      <c r="M4" s="18">
        <f>F4/F5</f>
        <v>1</v>
      </c>
    </row>
    <row r="5">
      <c r="A5" s="5"/>
      <c r="B5" s="6" t="s">
        <v>13</v>
      </c>
      <c r="C5" s="5">
        <v>2.0</v>
      </c>
      <c r="D5" s="5">
        <v>2.0</v>
      </c>
      <c r="E5" s="5"/>
      <c r="F5" s="5">
        <v>4.0</v>
      </c>
      <c r="H5" s="2"/>
      <c r="I5" s="8" t="s">
        <v>13</v>
      </c>
      <c r="J5" s="2">
        <v>2.0</v>
      </c>
      <c r="K5" s="2">
        <v>2.0</v>
      </c>
      <c r="L5" s="2"/>
      <c r="M5" s="2">
        <v>4.0</v>
      </c>
    </row>
    <row r="6">
      <c r="A6" s="5" t="s">
        <v>203</v>
      </c>
      <c r="B6" s="6" t="s">
        <v>6</v>
      </c>
      <c r="C6" s="5">
        <v>3.0</v>
      </c>
      <c r="D6" s="5">
        <v>5.0</v>
      </c>
      <c r="E6" s="5">
        <v>5.0</v>
      </c>
      <c r="F6" s="5">
        <v>13.0</v>
      </c>
      <c r="H6" s="2" t="s">
        <v>203</v>
      </c>
      <c r="I6" s="8" t="s">
        <v>6</v>
      </c>
      <c r="J6" s="18">
        <f t="shared" ref="J6:M6" si="2">C6/C7</f>
        <v>0.75</v>
      </c>
      <c r="K6" s="18">
        <f t="shared" si="2"/>
        <v>0.8333333333</v>
      </c>
      <c r="L6" s="66">
        <f t="shared" si="2"/>
        <v>0.5555555556</v>
      </c>
      <c r="M6" s="18">
        <f t="shared" si="2"/>
        <v>0.6842105263</v>
      </c>
    </row>
    <row r="7">
      <c r="A7" s="5"/>
      <c r="B7" s="6" t="s">
        <v>13</v>
      </c>
      <c r="C7" s="5">
        <v>4.0</v>
      </c>
      <c r="D7" s="5">
        <v>6.0</v>
      </c>
      <c r="E7" s="5">
        <v>9.0</v>
      </c>
      <c r="F7" s="5">
        <v>19.0</v>
      </c>
      <c r="H7" s="2"/>
      <c r="I7" s="8" t="s">
        <v>13</v>
      </c>
      <c r="J7" s="2">
        <v>4.0</v>
      </c>
      <c r="K7" s="2">
        <v>6.0</v>
      </c>
      <c r="L7" s="2">
        <v>9.0</v>
      </c>
      <c r="M7" s="2">
        <v>19.0</v>
      </c>
    </row>
    <row r="8">
      <c r="A8" s="5" t="s">
        <v>204</v>
      </c>
      <c r="B8" s="6" t="s">
        <v>6</v>
      </c>
      <c r="C8" s="5">
        <v>10.0</v>
      </c>
      <c r="D8" s="5">
        <v>7.0</v>
      </c>
      <c r="E8" s="5">
        <v>7.0</v>
      </c>
      <c r="F8" s="5">
        <v>24.0</v>
      </c>
      <c r="H8" s="2" t="s">
        <v>204</v>
      </c>
      <c r="I8" s="8" t="s">
        <v>6</v>
      </c>
      <c r="J8" s="18">
        <f t="shared" ref="J8:M8" si="3">C8/C9</f>
        <v>0.7142857143</v>
      </c>
      <c r="K8" s="23">
        <f t="shared" si="3"/>
        <v>0.4375</v>
      </c>
      <c r="L8" s="23">
        <f t="shared" si="3"/>
        <v>0.3684210526</v>
      </c>
      <c r="M8" s="18">
        <f t="shared" si="3"/>
        <v>0.4897959184</v>
      </c>
    </row>
    <row r="9">
      <c r="A9" s="5"/>
      <c r="B9" s="6" t="s">
        <v>13</v>
      </c>
      <c r="C9" s="5">
        <v>14.0</v>
      </c>
      <c r="D9" s="5">
        <v>16.0</v>
      </c>
      <c r="E9" s="5">
        <v>19.0</v>
      </c>
      <c r="F9" s="5">
        <v>49.0</v>
      </c>
      <c r="H9" s="2"/>
      <c r="I9" s="8" t="s">
        <v>13</v>
      </c>
      <c r="J9" s="2">
        <v>14.0</v>
      </c>
      <c r="K9" s="2">
        <v>16.0</v>
      </c>
      <c r="L9" s="2">
        <v>19.0</v>
      </c>
      <c r="M9" s="2">
        <v>49.0</v>
      </c>
    </row>
    <row r="10">
      <c r="A10" s="5" t="s">
        <v>4</v>
      </c>
      <c r="B10" s="6" t="s">
        <v>6</v>
      </c>
      <c r="C10" s="5">
        <v>15.0</v>
      </c>
      <c r="D10" s="5">
        <v>14.0</v>
      </c>
      <c r="E10" s="5">
        <v>12.0</v>
      </c>
      <c r="F10" s="5">
        <v>41.0</v>
      </c>
      <c r="H10" s="2" t="s">
        <v>4</v>
      </c>
      <c r="I10" s="8" t="s">
        <v>6</v>
      </c>
      <c r="J10" s="18">
        <f t="shared" ref="J10:M10" si="4">C10/C11</f>
        <v>0.75</v>
      </c>
      <c r="K10" s="18">
        <f t="shared" si="4"/>
        <v>0.5833333333</v>
      </c>
      <c r="L10" s="18">
        <f t="shared" si="4"/>
        <v>0.4285714286</v>
      </c>
      <c r="M10" s="18">
        <f t="shared" si="4"/>
        <v>0.5694444444</v>
      </c>
    </row>
    <row r="11">
      <c r="A11" s="5"/>
      <c r="B11" s="6" t="s">
        <v>13</v>
      </c>
      <c r="C11" s="5">
        <v>20.0</v>
      </c>
      <c r="D11" s="5">
        <v>24.0</v>
      </c>
      <c r="E11" s="5">
        <v>28.0</v>
      </c>
      <c r="F11" s="5">
        <v>72.0</v>
      </c>
      <c r="H11" s="2"/>
      <c r="I11" s="8" t="s">
        <v>13</v>
      </c>
      <c r="J11" s="2">
        <v>20.0</v>
      </c>
      <c r="K11" s="2">
        <v>24.0</v>
      </c>
      <c r="L11" s="2">
        <v>28.0</v>
      </c>
      <c r="M11" s="2">
        <v>72.0</v>
      </c>
    </row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hyperlinks>
    <hyperlink r:id="rId2" ref="A18"/>
    <hyperlink r:id="rId3" ref="A25"/>
    <hyperlink r:id="rId4" ref="A30"/>
  </hyperlinks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41.71"/>
    <col customWidth="1" min="15" max="15" width="45.0"/>
  </cols>
  <sheetData>
    <row r="1">
      <c r="A1" s="68" t="s">
        <v>69</v>
      </c>
      <c r="B1" s="69" t="s">
        <v>441</v>
      </c>
      <c r="C1" s="68" t="s">
        <v>0</v>
      </c>
      <c r="D1" s="68" t="s">
        <v>442</v>
      </c>
      <c r="E1" s="68" t="s">
        <v>11</v>
      </c>
      <c r="F1" s="68" t="s">
        <v>444</v>
      </c>
      <c r="G1" s="68" t="s">
        <v>445</v>
      </c>
      <c r="H1" s="68" t="s">
        <v>446</v>
      </c>
      <c r="I1" s="68" t="s">
        <v>71</v>
      </c>
      <c r="J1" s="68" t="s">
        <v>447</v>
      </c>
      <c r="K1" s="68" t="s">
        <v>448</v>
      </c>
      <c r="L1" s="68" t="s">
        <v>449</v>
      </c>
      <c r="M1" s="68" t="s">
        <v>450</v>
      </c>
    </row>
    <row r="2">
      <c r="A2" s="68" t="s">
        <v>89</v>
      </c>
      <c r="B2" s="68" t="s">
        <v>480</v>
      </c>
      <c r="C2" s="68" t="s">
        <v>47</v>
      </c>
      <c r="D2" s="68"/>
      <c r="E2" s="70">
        <v>600.0</v>
      </c>
      <c r="F2" s="68" t="s">
        <v>481</v>
      </c>
      <c r="G2" s="68" t="s">
        <v>481</v>
      </c>
      <c r="H2" s="68" t="s">
        <v>481</v>
      </c>
      <c r="I2" s="71">
        <v>0.05416666666666667</v>
      </c>
      <c r="J2" s="71">
        <v>0.05416666666666667</v>
      </c>
      <c r="K2" s="71">
        <v>0.075</v>
      </c>
      <c r="L2" s="68" t="s">
        <v>481</v>
      </c>
      <c r="M2" s="68" t="s">
        <v>481</v>
      </c>
    </row>
    <row r="3">
      <c r="A3" s="68" t="s">
        <v>89</v>
      </c>
      <c r="B3" s="68" t="s">
        <v>482</v>
      </c>
      <c r="C3" s="68" t="s">
        <v>42</v>
      </c>
      <c r="D3" s="68" t="s">
        <v>14</v>
      </c>
      <c r="E3" s="70">
        <v>600.0</v>
      </c>
      <c r="F3" s="68" t="s">
        <v>481</v>
      </c>
      <c r="G3" s="68" t="s">
        <v>481</v>
      </c>
      <c r="H3" s="68" t="s">
        <v>481</v>
      </c>
      <c r="I3" s="71">
        <v>0.06597222222222222</v>
      </c>
      <c r="J3" s="71">
        <v>0.12013888888888889</v>
      </c>
      <c r="K3" s="71">
        <v>0.15</v>
      </c>
      <c r="L3" s="68" t="s">
        <v>481</v>
      </c>
      <c r="M3" s="68" t="s">
        <v>481</v>
      </c>
    </row>
    <row r="4">
      <c r="A4" s="68" t="s">
        <v>89</v>
      </c>
      <c r="B4" s="68" t="s">
        <v>485</v>
      </c>
      <c r="C4" s="68" t="s">
        <v>46</v>
      </c>
      <c r="D4" s="68" t="s">
        <v>14</v>
      </c>
      <c r="E4" s="70">
        <v>600.0</v>
      </c>
      <c r="F4" s="68" t="s">
        <v>481</v>
      </c>
      <c r="G4" s="68" t="s">
        <v>481</v>
      </c>
      <c r="H4" s="68" t="s">
        <v>481</v>
      </c>
      <c r="I4" s="71">
        <v>0.08611111111111111</v>
      </c>
      <c r="J4" s="71">
        <v>0.20625</v>
      </c>
      <c r="K4" s="71">
        <v>0.225</v>
      </c>
      <c r="L4" s="68" t="s">
        <v>481</v>
      </c>
      <c r="M4" s="68" t="s">
        <v>481</v>
      </c>
    </row>
    <row r="5">
      <c r="A5" s="68" t="s">
        <v>89</v>
      </c>
      <c r="B5" s="68" t="s">
        <v>486</v>
      </c>
      <c r="C5" s="68" t="s">
        <v>36</v>
      </c>
      <c r="D5" s="68"/>
      <c r="E5" s="70">
        <v>700.0</v>
      </c>
      <c r="F5" s="68" t="s">
        <v>481</v>
      </c>
      <c r="G5" s="68" t="s">
        <v>481</v>
      </c>
      <c r="H5" s="68" t="s">
        <v>481</v>
      </c>
      <c r="I5" s="71">
        <v>0.058333333333333334</v>
      </c>
      <c r="J5" s="71">
        <v>0.26458333333333334</v>
      </c>
      <c r="K5" s="71">
        <v>0.3</v>
      </c>
      <c r="L5" s="68" t="s">
        <v>481</v>
      </c>
      <c r="M5" s="68" t="s">
        <v>481</v>
      </c>
    </row>
    <row r="6">
      <c r="A6" s="68" t="s">
        <v>89</v>
      </c>
      <c r="B6" s="68" t="s">
        <v>487</v>
      </c>
      <c r="C6" s="68" t="s">
        <v>47</v>
      </c>
      <c r="D6" s="68" t="s">
        <v>14</v>
      </c>
      <c r="E6" s="70">
        <v>600.0</v>
      </c>
      <c r="F6" s="68" t="s">
        <v>481</v>
      </c>
      <c r="G6" s="68" t="s">
        <v>481</v>
      </c>
      <c r="H6" s="68" t="s">
        <v>481</v>
      </c>
      <c r="I6" s="71">
        <v>0.10555555555555556</v>
      </c>
      <c r="J6" s="71">
        <v>0.3701388888888889</v>
      </c>
      <c r="K6" s="71">
        <v>0.375</v>
      </c>
      <c r="L6" s="68" t="s">
        <v>481</v>
      </c>
      <c r="M6" s="68" t="s">
        <v>481</v>
      </c>
    </row>
    <row r="7">
      <c r="A7" s="68" t="s">
        <v>89</v>
      </c>
      <c r="B7" s="68" t="s">
        <v>488</v>
      </c>
      <c r="C7" s="68" t="s">
        <v>23</v>
      </c>
      <c r="D7" s="68" t="s">
        <v>14</v>
      </c>
      <c r="E7" s="70">
        <v>700.0</v>
      </c>
      <c r="F7" s="68" t="s">
        <v>481</v>
      </c>
      <c r="G7" s="68" t="s">
        <v>481</v>
      </c>
      <c r="H7" s="68" t="s">
        <v>481</v>
      </c>
      <c r="I7" s="71">
        <v>0.07777777777777778</v>
      </c>
      <c r="J7" s="71">
        <v>0.4479166666666667</v>
      </c>
      <c r="K7" s="71">
        <v>0.45</v>
      </c>
      <c r="L7" s="68" t="s">
        <v>481</v>
      </c>
      <c r="M7" s="68" t="s">
        <v>481</v>
      </c>
    </row>
    <row r="8">
      <c r="A8" s="68" t="s">
        <v>89</v>
      </c>
      <c r="B8" s="68" t="s">
        <v>489</v>
      </c>
      <c r="C8" s="68" t="s">
        <v>22</v>
      </c>
      <c r="D8" s="68" t="s">
        <v>14</v>
      </c>
      <c r="E8" s="70">
        <v>700.0</v>
      </c>
      <c r="F8" s="68" t="s">
        <v>481</v>
      </c>
      <c r="G8" s="68" t="s">
        <v>481</v>
      </c>
      <c r="H8" s="68" t="s">
        <v>481</v>
      </c>
      <c r="I8" s="71">
        <v>0.06944444444444445</v>
      </c>
      <c r="J8" s="71">
        <v>0.5173611111111112</v>
      </c>
      <c r="K8" s="71">
        <v>0.525</v>
      </c>
      <c r="L8" s="68" t="s">
        <v>481</v>
      </c>
      <c r="M8" s="68" t="s">
        <v>481</v>
      </c>
    </row>
    <row r="9">
      <c r="A9" s="68" t="s">
        <v>89</v>
      </c>
      <c r="B9" s="68" t="s">
        <v>490</v>
      </c>
      <c r="C9" s="68" t="s">
        <v>32</v>
      </c>
      <c r="D9" s="68"/>
      <c r="E9" s="70">
        <v>700.0</v>
      </c>
      <c r="F9" s="68" t="s">
        <v>481</v>
      </c>
      <c r="G9" s="68" t="s">
        <v>481</v>
      </c>
      <c r="H9" s="68" t="s">
        <v>481</v>
      </c>
      <c r="I9" s="71">
        <v>0.15555555555555556</v>
      </c>
      <c r="J9" s="71">
        <v>0.6729166666666667</v>
      </c>
      <c r="K9" s="71">
        <v>0.6</v>
      </c>
      <c r="L9" s="68" t="s">
        <v>481</v>
      </c>
      <c r="M9" s="68" t="s">
        <v>481</v>
      </c>
    </row>
    <row r="10">
      <c r="A10" s="68" t="s">
        <v>89</v>
      </c>
      <c r="B10" s="68" t="s">
        <v>491</v>
      </c>
      <c r="C10" s="68" t="s">
        <v>32</v>
      </c>
      <c r="D10" s="68" t="s">
        <v>14</v>
      </c>
      <c r="E10" s="70">
        <v>600.0</v>
      </c>
      <c r="F10" s="68" t="s">
        <v>481</v>
      </c>
      <c r="G10" s="68" t="s">
        <v>481</v>
      </c>
      <c r="H10" s="68" t="s">
        <v>481</v>
      </c>
      <c r="I10" s="71">
        <v>0.03194444444444444</v>
      </c>
      <c r="J10" s="71">
        <v>0.7048611111111112</v>
      </c>
      <c r="K10" s="71">
        <v>0.675</v>
      </c>
      <c r="L10" s="68" t="s">
        <v>481</v>
      </c>
      <c r="M10" s="68" t="s">
        <v>481</v>
      </c>
    </row>
    <row r="11">
      <c r="A11" s="68" t="s">
        <v>89</v>
      </c>
      <c r="B11" s="68" t="s">
        <v>492</v>
      </c>
      <c r="C11" s="68" t="s">
        <v>32</v>
      </c>
      <c r="D11" s="68" t="s">
        <v>14</v>
      </c>
      <c r="E11" s="70">
        <v>500.0</v>
      </c>
      <c r="F11" s="68" t="s">
        <v>481</v>
      </c>
      <c r="G11" s="68" t="s">
        <v>481</v>
      </c>
      <c r="H11" s="68" t="s">
        <v>481</v>
      </c>
      <c r="I11" s="71">
        <v>0.020833333333333332</v>
      </c>
      <c r="J11" s="71">
        <v>0.7256944444444444</v>
      </c>
      <c r="K11" s="71">
        <v>0.75</v>
      </c>
      <c r="L11" s="68" t="s">
        <v>481</v>
      </c>
      <c r="M11" s="68" t="s">
        <v>481</v>
      </c>
    </row>
    <row r="12">
      <c r="A12" s="68" t="s">
        <v>89</v>
      </c>
      <c r="B12" s="68" t="s">
        <v>493</v>
      </c>
      <c r="C12" s="68" t="s">
        <v>32</v>
      </c>
      <c r="D12" s="68" t="s">
        <v>14</v>
      </c>
      <c r="E12" s="70">
        <v>600.0</v>
      </c>
      <c r="F12" s="68" t="s">
        <v>481</v>
      </c>
      <c r="G12" s="68" t="s">
        <v>481</v>
      </c>
      <c r="H12" s="68" t="s">
        <v>481</v>
      </c>
      <c r="I12" s="71">
        <v>0.03125</v>
      </c>
      <c r="J12" s="71">
        <v>0.7569444444444444</v>
      </c>
      <c r="K12" s="71">
        <v>0.825</v>
      </c>
      <c r="L12" s="68" t="s">
        <v>481</v>
      </c>
      <c r="M12" s="68" t="s">
        <v>481</v>
      </c>
    </row>
    <row r="13">
      <c r="A13" s="68" t="s">
        <v>89</v>
      </c>
      <c r="B13" s="68" t="s">
        <v>494</v>
      </c>
      <c r="C13" s="68" t="s">
        <v>32</v>
      </c>
      <c r="D13" s="68" t="s">
        <v>14</v>
      </c>
      <c r="E13" s="70">
        <v>500.0</v>
      </c>
      <c r="F13" s="68" t="s">
        <v>481</v>
      </c>
      <c r="G13" s="68" t="s">
        <v>481</v>
      </c>
      <c r="H13" s="68" t="s">
        <v>481</v>
      </c>
      <c r="I13" s="71">
        <v>0.02638888888888889</v>
      </c>
      <c r="J13" s="71">
        <v>0.7833333333333333</v>
      </c>
      <c r="K13" s="71">
        <v>0.9</v>
      </c>
      <c r="L13" s="68" t="s">
        <v>481</v>
      </c>
      <c r="M13" s="68" t="s">
        <v>481</v>
      </c>
    </row>
    <row r="14">
      <c r="A14" s="68" t="s">
        <v>89</v>
      </c>
      <c r="B14" s="68" t="s">
        <v>495</v>
      </c>
      <c r="C14" s="68" t="s">
        <v>20</v>
      </c>
      <c r="D14" s="68"/>
      <c r="E14" s="70">
        <v>600.0</v>
      </c>
      <c r="F14" s="68" t="s">
        <v>481</v>
      </c>
      <c r="G14" s="68" t="s">
        <v>481</v>
      </c>
      <c r="H14" s="68" t="s">
        <v>481</v>
      </c>
      <c r="I14" s="71">
        <v>0.1076388888888889</v>
      </c>
      <c r="J14" s="71">
        <v>0.8909722222222223</v>
      </c>
      <c r="K14" s="71">
        <v>0.975</v>
      </c>
      <c r="L14" s="68" t="s">
        <v>481</v>
      </c>
      <c r="M14" s="68" t="s">
        <v>481</v>
      </c>
    </row>
    <row r="15">
      <c r="A15" s="68" t="s">
        <v>89</v>
      </c>
      <c r="B15" s="68" t="s">
        <v>496</v>
      </c>
      <c r="C15" s="68" t="s">
        <v>43</v>
      </c>
      <c r="D15" s="68" t="s">
        <v>14</v>
      </c>
      <c r="E15" s="70">
        <v>500.0</v>
      </c>
      <c r="F15" s="68" t="s">
        <v>481</v>
      </c>
      <c r="G15" s="68" t="s">
        <v>481</v>
      </c>
      <c r="H15" s="68" t="s">
        <v>481</v>
      </c>
      <c r="I15" s="71">
        <v>0.034722222222222224</v>
      </c>
      <c r="J15" s="71">
        <v>0.9256944444444445</v>
      </c>
      <c r="K15" s="72">
        <v>1.05</v>
      </c>
      <c r="L15" s="68" t="s">
        <v>481</v>
      </c>
      <c r="M15" s="68" t="s">
        <v>481</v>
      </c>
    </row>
    <row r="16">
      <c r="A16" s="68" t="s">
        <v>89</v>
      </c>
      <c r="B16" s="68" t="s">
        <v>497</v>
      </c>
      <c r="C16" s="68" t="s">
        <v>27</v>
      </c>
      <c r="D16" s="68" t="s">
        <v>14</v>
      </c>
      <c r="E16" s="70">
        <v>600.0</v>
      </c>
      <c r="F16" s="68" t="s">
        <v>481</v>
      </c>
      <c r="G16" s="68" t="s">
        <v>481</v>
      </c>
      <c r="H16" s="68" t="s">
        <v>481</v>
      </c>
      <c r="I16" s="71">
        <v>0.08680555555555555</v>
      </c>
      <c r="J16" s="72">
        <v>1.0125</v>
      </c>
      <c r="K16" s="72">
        <v>1.125</v>
      </c>
      <c r="L16" s="68" t="s">
        <v>481</v>
      </c>
      <c r="M16" s="68" t="s">
        <v>481</v>
      </c>
    </row>
    <row r="17">
      <c r="A17" s="68" t="s">
        <v>89</v>
      </c>
      <c r="B17" s="68" t="s">
        <v>498</v>
      </c>
      <c r="C17" s="68" t="s">
        <v>19</v>
      </c>
      <c r="D17" s="68" t="s">
        <v>14</v>
      </c>
      <c r="E17" s="70">
        <v>700.0</v>
      </c>
      <c r="F17" s="68" t="s">
        <v>481</v>
      </c>
      <c r="G17" s="68" t="s">
        <v>481</v>
      </c>
      <c r="H17" s="68" t="s">
        <v>481</v>
      </c>
      <c r="I17" s="71">
        <v>0.10486111111111111</v>
      </c>
      <c r="J17" s="72">
        <v>1.117361111111111</v>
      </c>
      <c r="K17" s="72">
        <v>1.2</v>
      </c>
      <c r="L17" s="68" t="s">
        <v>481</v>
      </c>
      <c r="M17" s="68" t="s">
        <v>481</v>
      </c>
    </row>
    <row r="18">
      <c r="A18" s="68" t="s">
        <v>89</v>
      </c>
      <c r="B18" s="68" t="s">
        <v>499</v>
      </c>
      <c r="C18" s="68" t="s">
        <v>20</v>
      </c>
      <c r="D18" s="68" t="s">
        <v>14</v>
      </c>
      <c r="E18" s="70">
        <v>500.0</v>
      </c>
      <c r="F18" s="68" t="s">
        <v>481</v>
      </c>
      <c r="G18" s="68" t="s">
        <v>481</v>
      </c>
      <c r="H18" s="68" t="s">
        <v>481</v>
      </c>
      <c r="I18" s="71">
        <v>0.09097222222222222</v>
      </c>
      <c r="J18" s="72">
        <v>1.2083333333333333</v>
      </c>
      <c r="K18" s="72">
        <v>1.275</v>
      </c>
      <c r="L18" s="68" t="s">
        <v>481</v>
      </c>
      <c r="M18" s="68" t="s">
        <v>481</v>
      </c>
    </row>
    <row r="19">
      <c r="A19" s="68" t="s">
        <v>89</v>
      </c>
      <c r="B19" s="68" t="s">
        <v>500</v>
      </c>
      <c r="C19" s="68" t="s">
        <v>21</v>
      </c>
      <c r="D19" s="68"/>
      <c r="E19" s="70">
        <v>700.0</v>
      </c>
      <c r="F19" s="68" t="s">
        <v>481</v>
      </c>
      <c r="G19" s="68" t="s">
        <v>481</v>
      </c>
      <c r="H19" s="68" t="s">
        <v>481</v>
      </c>
      <c r="I19" s="71">
        <v>0.19930555555555557</v>
      </c>
      <c r="J19" s="72">
        <v>1.4076388888888889</v>
      </c>
      <c r="K19" s="72">
        <v>1.35</v>
      </c>
      <c r="L19" s="68" t="s">
        <v>481</v>
      </c>
      <c r="M19" s="68" t="s">
        <v>481</v>
      </c>
    </row>
    <row r="20">
      <c r="A20" s="68" t="s">
        <v>89</v>
      </c>
      <c r="B20" s="68" t="s">
        <v>501</v>
      </c>
      <c r="C20" s="68" t="s">
        <v>37</v>
      </c>
      <c r="D20" s="68" t="s">
        <v>14</v>
      </c>
      <c r="E20" s="70">
        <v>700.0</v>
      </c>
      <c r="F20" s="68" t="s">
        <v>481</v>
      </c>
      <c r="G20" s="68" t="s">
        <v>481</v>
      </c>
      <c r="H20" s="68" t="s">
        <v>481</v>
      </c>
      <c r="I20" s="71">
        <v>0.034722222222222224</v>
      </c>
      <c r="J20" s="72">
        <v>1.4423611111111112</v>
      </c>
      <c r="K20" s="72">
        <v>1.425</v>
      </c>
      <c r="L20" s="68" t="s">
        <v>481</v>
      </c>
      <c r="M20" s="68" t="s">
        <v>481</v>
      </c>
    </row>
    <row r="21">
      <c r="A21" s="68" t="s">
        <v>89</v>
      </c>
      <c r="B21" s="68" t="s">
        <v>502</v>
      </c>
      <c r="C21" s="68" t="s">
        <v>33</v>
      </c>
      <c r="D21" s="68"/>
      <c r="E21" s="70">
        <v>600.0</v>
      </c>
      <c r="F21" s="68" t="s">
        <v>481</v>
      </c>
      <c r="G21" s="68" t="s">
        <v>481</v>
      </c>
      <c r="H21" s="68" t="s">
        <v>481</v>
      </c>
      <c r="I21" s="71">
        <v>0.1951388888888889</v>
      </c>
      <c r="J21" s="72">
        <v>1.6375</v>
      </c>
      <c r="K21" s="72">
        <v>1.5</v>
      </c>
      <c r="L21" s="68" t="s">
        <v>481</v>
      </c>
      <c r="M21" s="68" t="s">
        <v>481</v>
      </c>
    </row>
    <row r="22">
      <c r="A22" s="68" t="s">
        <v>89</v>
      </c>
      <c r="B22" s="68" t="s">
        <v>503</v>
      </c>
      <c r="C22" s="68" t="s">
        <v>33</v>
      </c>
      <c r="D22" s="68" t="s">
        <v>14</v>
      </c>
      <c r="E22" s="70">
        <v>700.0</v>
      </c>
      <c r="F22" s="68" t="s">
        <v>481</v>
      </c>
      <c r="G22" s="68" t="s">
        <v>481</v>
      </c>
      <c r="H22" s="68" t="s">
        <v>481</v>
      </c>
      <c r="I22" s="71">
        <v>0.05486111111111111</v>
      </c>
      <c r="J22" s="72">
        <v>1.6923611111111112</v>
      </c>
      <c r="K22" s="72">
        <v>1.575</v>
      </c>
      <c r="L22" s="68" t="s">
        <v>481</v>
      </c>
      <c r="M22" s="68" t="s">
        <v>481</v>
      </c>
    </row>
    <row r="23">
      <c r="A23" s="68" t="s">
        <v>89</v>
      </c>
      <c r="B23" s="68" t="s">
        <v>504</v>
      </c>
      <c r="C23" s="68" t="s">
        <v>33</v>
      </c>
      <c r="D23" s="68" t="s">
        <v>14</v>
      </c>
      <c r="E23" s="70">
        <v>600.0</v>
      </c>
      <c r="F23" s="68" t="s">
        <v>481</v>
      </c>
      <c r="G23" s="68" t="s">
        <v>481</v>
      </c>
      <c r="H23" s="68" t="s">
        <v>481</v>
      </c>
      <c r="I23" s="71">
        <v>0.06180555555555556</v>
      </c>
      <c r="J23" s="72">
        <v>1.7541666666666667</v>
      </c>
      <c r="K23" s="72">
        <v>1.65</v>
      </c>
      <c r="L23" s="68" t="s">
        <v>481</v>
      </c>
      <c r="M23" s="68" t="s">
        <v>481</v>
      </c>
    </row>
    <row r="24">
      <c r="A24" s="68" t="s">
        <v>89</v>
      </c>
      <c r="B24" s="68" t="s">
        <v>505</v>
      </c>
      <c r="C24" s="68" t="s">
        <v>33</v>
      </c>
      <c r="D24" s="68"/>
      <c r="E24" s="70">
        <v>600.0</v>
      </c>
      <c r="F24" s="68" t="s">
        <v>481</v>
      </c>
      <c r="G24" s="68" t="s">
        <v>481</v>
      </c>
      <c r="H24" s="68" t="s">
        <v>481</v>
      </c>
      <c r="I24" s="71">
        <v>0.06805555555555555</v>
      </c>
      <c r="J24" s="72">
        <v>1.8222222222222222</v>
      </c>
      <c r="K24" s="72">
        <v>1.725</v>
      </c>
      <c r="L24" s="68" t="s">
        <v>481</v>
      </c>
      <c r="M24" s="68" t="s">
        <v>481</v>
      </c>
    </row>
    <row r="25">
      <c r="A25" s="68" t="s">
        <v>89</v>
      </c>
      <c r="B25" s="68" t="s">
        <v>506</v>
      </c>
      <c r="C25" s="68" t="s">
        <v>27</v>
      </c>
      <c r="D25" s="68" t="s">
        <v>14</v>
      </c>
      <c r="E25" s="70">
        <v>700.0</v>
      </c>
      <c r="F25" s="68" t="s">
        <v>481</v>
      </c>
      <c r="G25" s="68" t="s">
        <v>481</v>
      </c>
      <c r="H25" s="68" t="s">
        <v>481</v>
      </c>
      <c r="I25" s="71">
        <v>0.08680555555555555</v>
      </c>
      <c r="J25" s="72">
        <v>1.9090277777777778</v>
      </c>
      <c r="K25" s="72">
        <v>1.8</v>
      </c>
      <c r="L25" s="68" t="s">
        <v>481</v>
      </c>
      <c r="M25" s="68" t="s">
        <v>481</v>
      </c>
    </row>
    <row r="26">
      <c r="A26" s="68" t="s">
        <v>89</v>
      </c>
      <c r="B26" s="68" t="s">
        <v>507</v>
      </c>
      <c r="C26" s="68" t="s">
        <v>37</v>
      </c>
      <c r="D26" s="68" t="s">
        <v>14</v>
      </c>
      <c r="E26" s="70">
        <v>700.0</v>
      </c>
      <c r="F26" s="68" t="s">
        <v>481</v>
      </c>
      <c r="G26" s="68" t="s">
        <v>481</v>
      </c>
      <c r="H26" s="68" t="s">
        <v>481</v>
      </c>
      <c r="I26" s="71">
        <v>0.09722222222222222</v>
      </c>
      <c r="J26" s="72">
        <v>2.00625</v>
      </c>
      <c r="K26" s="72">
        <v>1.875</v>
      </c>
      <c r="L26" s="68" t="s">
        <v>481</v>
      </c>
      <c r="M26" s="68" t="s">
        <v>481</v>
      </c>
    </row>
    <row r="27">
      <c r="A27" s="68" t="s">
        <v>89</v>
      </c>
      <c r="B27" s="68" t="s">
        <v>508</v>
      </c>
      <c r="C27" s="68" t="s">
        <v>20</v>
      </c>
      <c r="D27" s="68"/>
      <c r="E27" s="70">
        <v>700.0</v>
      </c>
      <c r="F27" s="68" t="s">
        <v>481</v>
      </c>
      <c r="G27" s="68" t="s">
        <v>481</v>
      </c>
      <c r="H27" s="68" t="s">
        <v>481</v>
      </c>
      <c r="I27" s="71">
        <v>0.09652777777777778</v>
      </c>
      <c r="J27" s="72">
        <v>2.102777777777778</v>
      </c>
      <c r="K27" s="72">
        <v>1.95</v>
      </c>
      <c r="L27" s="68" t="s">
        <v>481</v>
      </c>
      <c r="M27" s="68" t="s">
        <v>481</v>
      </c>
    </row>
    <row r="28">
      <c r="A28" s="68" t="s">
        <v>89</v>
      </c>
      <c r="B28" s="68" t="s">
        <v>509</v>
      </c>
      <c r="C28" s="68" t="s">
        <v>23</v>
      </c>
      <c r="D28" s="68" t="s">
        <v>14</v>
      </c>
      <c r="E28" s="70">
        <v>500.0</v>
      </c>
      <c r="F28" s="68" t="s">
        <v>481</v>
      </c>
      <c r="G28" s="68" t="s">
        <v>481</v>
      </c>
      <c r="H28" s="68" t="s">
        <v>481</v>
      </c>
      <c r="I28" s="71">
        <v>0.04791666666666667</v>
      </c>
      <c r="J28" s="72">
        <v>2.1506944444444445</v>
      </c>
      <c r="K28" s="72">
        <v>2.025</v>
      </c>
      <c r="L28" s="68" t="s">
        <v>481</v>
      </c>
      <c r="M28" s="68" t="s">
        <v>481</v>
      </c>
    </row>
    <row r="29">
      <c r="A29" s="68" t="s">
        <v>89</v>
      </c>
      <c r="B29" s="68" t="s">
        <v>510</v>
      </c>
      <c r="C29" s="68" t="s">
        <v>46</v>
      </c>
      <c r="D29" s="68"/>
      <c r="E29" s="70">
        <v>700.0</v>
      </c>
      <c r="F29" s="68" t="s">
        <v>481</v>
      </c>
      <c r="G29" s="68" t="s">
        <v>481</v>
      </c>
      <c r="H29" s="68" t="s">
        <v>481</v>
      </c>
      <c r="I29" s="71">
        <v>0.08263888888888889</v>
      </c>
      <c r="J29" s="72">
        <v>2.2333333333333334</v>
      </c>
      <c r="K29" s="72">
        <v>2.1</v>
      </c>
      <c r="L29" s="68" t="s">
        <v>481</v>
      </c>
      <c r="M29" s="68" t="s">
        <v>481</v>
      </c>
    </row>
    <row r="30">
      <c r="A30" s="68" t="s">
        <v>89</v>
      </c>
      <c r="B30" s="68" t="s">
        <v>511</v>
      </c>
      <c r="C30" s="68" t="s">
        <v>46</v>
      </c>
      <c r="D30" s="68"/>
      <c r="E30" s="70">
        <v>500.0</v>
      </c>
      <c r="F30" s="68" t="s">
        <v>481</v>
      </c>
      <c r="G30" s="68" t="s">
        <v>481</v>
      </c>
      <c r="H30" s="68" t="s">
        <v>481</v>
      </c>
      <c r="I30" s="71">
        <v>0.09861111111111111</v>
      </c>
      <c r="J30" s="72">
        <v>2.3319444444444444</v>
      </c>
      <c r="K30" s="72">
        <v>2.175</v>
      </c>
      <c r="L30" s="68" t="s">
        <v>481</v>
      </c>
      <c r="M30" s="68" t="s">
        <v>481</v>
      </c>
    </row>
    <row r="31">
      <c r="A31" s="68" t="s">
        <v>89</v>
      </c>
      <c r="B31" s="68" t="s">
        <v>512</v>
      </c>
      <c r="C31" s="68" t="s">
        <v>39</v>
      </c>
      <c r="D31" s="68" t="s">
        <v>14</v>
      </c>
      <c r="E31" s="70">
        <v>500.0</v>
      </c>
      <c r="F31" s="68" t="s">
        <v>481</v>
      </c>
      <c r="G31" s="68" t="s">
        <v>481</v>
      </c>
      <c r="H31" s="68" t="s">
        <v>481</v>
      </c>
      <c r="I31" s="71">
        <v>0.02013888888888889</v>
      </c>
      <c r="J31" s="72">
        <v>2.3520833333333333</v>
      </c>
      <c r="K31" s="72">
        <v>2.25</v>
      </c>
      <c r="L31" s="68" t="s">
        <v>481</v>
      </c>
      <c r="M31" s="68" t="s">
        <v>481</v>
      </c>
    </row>
    <row r="32">
      <c r="A32" s="68" t="s">
        <v>89</v>
      </c>
      <c r="B32" s="68" t="s">
        <v>513</v>
      </c>
      <c r="C32" s="68" t="s">
        <v>32</v>
      </c>
      <c r="D32" s="68"/>
      <c r="E32" s="70">
        <v>700.0</v>
      </c>
      <c r="F32" s="68" t="s">
        <v>481</v>
      </c>
      <c r="G32" s="68" t="s">
        <v>481</v>
      </c>
      <c r="H32" s="68" t="s">
        <v>481</v>
      </c>
      <c r="I32" s="71">
        <v>0.15</v>
      </c>
      <c r="J32" s="72">
        <v>2.502083333333333</v>
      </c>
      <c r="K32" s="72">
        <v>2.325</v>
      </c>
      <c r="L32" s="68" t="s">
        <v>481</v>
      </c>
      <c r="M32" s="68" t="s">
        <v>481</v>
      </c>
    </row>
    <row r="33">
      <c r="A33" s="68" t="s">
        <v>89</v>
      </c>
      <c r="B33" s="68" t="s">
        <v>514</v>
      </c>
      <c r="C33" s="68" t="s">
        <v>32</v>
      </c>
      <c r="D33" s="68"/>
      <c r="E33" s="70">
        <v>600.0</v>
      </c>
      <c r="F33" s="68" t="s">
        <v>481</v>
      </c>
      <c r="G33" s="68" t="s">
        <v>481</v>
      </c>
      <c r="H33" s="68" t="s">
        <v>481</v>
      </c>
      <c r="I33" s="71">
        <v>0.05416666666666667</v>
      </c>
      <c r="J33" s="72">
        <v>2.55625</v>
      </c>
      <c r="K33" s="72">
        <v>2.4</v>
      </c>
      <c r="L33" s="68" t="s">
        <v>481</v>
      </c>
      <c r="M33" s="68" t="s">
        <v>481</v>
      </c>
    </row>
    <row r="34">
      <c r="A34" s="68" t="s">
        <v>89</v>
      </c>
      <c r="B34" s="68" t="s">
        <v>515</v>
      </c>
      <c r="C34" s="68" t="s">
        <v>32</v>
      </c>
      <c r="D34" s="68"/>
      <c r="E34" s="70">
        <v>600.0</v>
      </c>
      <c r="F34" s="68" t="s">
        <v>481</v>
      </c>
      <c r="G34" s="68" t="s">
        <v>481</v>
      </c>
      <c r="H34" s="68" t="s">
        <v>481</v>
      </c>
      <c r="I34" s="71">
        <v>0.0625</v>
      </c>
      <c r="J34" s="72">
        <v>2.61875</v>
      </c>
      <c r="K34" s="72">
        <v>2.475</v>
      </c>
      <c r="L34" s="68" t="s">
        <v>481</v>
      </c>
      <c r="M34" s="68" t="s">
        <v>481</v>
      </c>
    </row>
    <row r="35">
      <c r="A35" s="68" t="s">
        <v>89</v>
      </c>
      <c r="B35" s="68" t="s">
        <v>516</v>
      </c>
      <c r="C35" s="68" t="s">
        <v>32</v>
      </c>
      <c r="D35" s="68" t="s">
        <v>14</v>
      </c>
      <c r="E35" s="70">
        <v>500.0</v>
      </c>
      <c r="F35" s="68" t="s">
        <v>481</v>
      </c>
      <c r="G35" s="68" t="s">
        <v>481</v>
      </c>
      <c r="H35" s="68" t="s">
        <v>481</v>
      </c>
      <c r="I35" s="71">
        <v>0.034027777777777775</v>
      </c>
      <c r="J35" s="72">
        <v>2.6527777777777777</v>
      </c>
      <c r="K35" s="72">
        <v>2.55</v>
      </c>
      <c r="L35" s="68" t="s">
        <v>481</v>
      </c>
      <c r="M35" s="68" t="s">
        <v>481</v>
      </c>
    </row>
    <row r="36">
      <c r="A36" s="68" t="s">
        <v>89</v>
      </c>
      <c r="B36" s="68" t="s">
        <v>517</v>
      </c>
      <c r="C36" s="68" t="s">
        <v>41</v>
      </c>
      <c r="D36" s="68" t="s">
        <v>14</v>
      </c>
      <c r="E36" s="70">
        <v>700.0</v>
      </c>
      <c r="F36" s="68" t="s">
        <v>481</v>
      </c>
      <c r="G36" s="68" t="s">
        <v>481</v>
      </c>
      <c r="H36" s="68" t="s">
        <v>481</v>
      </c>
      <c r="I36" s="71">
        <v>0.019444444444444445</v>
      </c>
      <c r="J36" s="72">
        <v>2.672222222222222</v>
      </c>
      <c r="K36" s="72">
        <v>2.625</v>
      </c>
      <c r="L36" s="68" t="s">
        <v>481</v>
      </c>
      <c r="M36" s="68" t="s">
        <v>481</v>
      </c>
    </row>
    <row r="37">
      <c r="A37" s="68" t="s">
        <v>89</v>
      </c>
      <c r="B37" s="68" t="s">
        <v>518</v>
      </c>
      <c r="C37" s="68" t="s">
        <v>47</v>
      </c>
      <c r="D37" s="68"/>
      <c r="E37" s="70">
        <v>700.0</v>
      </c>
      <c r="F37" s="68" t="s">
        <v>481</v>
      </c>
      <c r="G37" s="68" t="s">
        <v>481</v>
      </c>
      <c r="H37" s="68" t="s">
        <v>481</v>
      </c>
      <c r="I37" s="71">
        <v>0.014583333333333334</v>
      </c>
      <c r="J37" s="72">
        <v>2.6868055555555554</v>
      </c>
      <c r="K37" s="72">
        <v>2.7083333333333335</v>
      </c>
      <c r="L37" s="68" t="s">
        <v>481</v>
      </c>
      <c r="M37" s="68" t="s">
        <v>481</v>
      </c>
    </row>
    <row r="38">
      <c r="A38" s="68" t="s">
        <v>12</v>
      </c>
      <c r="B38" s="68" t="s">
        <v>519</v>
      </c>
      <c r="C38" s="68" t="s">
        <v>36</v>
      </c>
      <c r="D38" s="68" t="s">
        <v>14</v>
      </c>
      <c r="E38" s="70">
        <v>600.0</v>
      </c>
      <c r="F38" s="68" t="s">
        <v>481</v>
      </c>
      <c r="G38" s="68" t="s">
        <v>481</v>
      </c>
      <c r="H38" s="68" t="s">
        <v>481</v>
      </c>
      <c r="I38" s="71">
        <v>0.06597222222222222</v>
      </c>
      <c r="J38" s="71">
        <v>0.06597222222222222</v>
      </c>
      <c r="K38" s="71">
        <v>0.075</v>
      </c>
      <c r="L38" s="68" t="s">
        <v>481</v>
      </c>
      <c r="M38" s="68" t="s">
        <v>481</v>
      </c>
    </row>
    <row r="39">
      <c r="A39" s="68" t="s">
        <v>12</v>
      </c>
      <c r="B39" s="68" t="s">
        <v>520</v>
      </c>
      <c r="C39" s="68" t="s">
        <v>21</v>
      </c>
      <c r="D39" s="68" t="s">
        <v>14</v>
      </c>
      <c r="E39" s="70">
        <v>500.0</v>
      </c>
      <c r="F39" s="68" t="s">
        <v>481</v>
      </c>
      <c r="G39" s="68" t="s">
        <v>481</v>
      </c>
      <c r="H39" s="68" t="s">
        <v>481</v>
      </c>
      <c r="I39" s="71">
        <v>0.0798611111111111</v>
      </c>
      <c r="J39" s="71">
        <v>0.14583333333333334</v>
      </c>
      <c r="K39" s="71">
        <v>0.15</v>
      </c>
      <c r="L39" s="68" t="s">
        <v>481</v>
      </c>
      <c r="M39" s="68" t="s">
        <v>481</v>
      </c>
    </row>
    <row r="40">
      <c r="A40" s="68" t="s">
        <v>12</v>
      </c>
      <c r="B40" s="68" t="s">
        <v>521</v>
      </c>
      <c r="C40" s="68" t="s">
        <v>39</v>
      </c>
      <c r="D40" s="68"/>
      <c r="E40" s="70">
        <v>700.0</v>
      </c>
      <c r="F40" s="68" t="s">
        <v>481</v>
      </c>
      <c r="G40" s="68" t="s">
        <v>481</v>
      </c>
      <c r="H40" s="68" t="s">
        <v>481</v>
      </c>
      <c r="I40" s="71">
        <v>0.08125</v>
      </c>
      <c r="J40" s="71">
        <v>0.22708333333333333</v>
      </c>
      <c r="K40" s="71">
        <v>0.225</v>
      </c>
      <c r="L40" s="68" t="s">
        <v>481</v>
      </c>
      <c r="M40" s="68" t="s">
        <v>481</v>
      </c>
    </row>
    <row r="41">
      <c r="A41" s="68" t="s">
        <v>12</v>
      </c>
      <c r="B41" s="68" t="s">
        <v>522</v>
      </c>
      <c r="C41" s="68" t="s">
        <v>41</v>
      </c>
      <c r="D41" s="68" t="s">
        <v>14</v>
      </c>
      <c r="E41" s="70">
        <v>600.0</v>
      </c>
      <c r="F41" s="68" t="s">
        <v>481</v>
      </c>
      <c r="G41" s="68" t="s">
        <v>481</v>
      </c>
      <c r="H41" s="68" t="s">
        <v>481</v>
      </c>
      <c r="I41" s="71">
        <v>0.11875</v>
      </c>
      <c r="J41" s="71">
        <v>0.3458333333333333</v>
      </c>
      <c r="K41" s="71">
        <v>0.3</v>
      </c>
      <c r="L41" s="68" t="s">
        <v>481</v>
      </c>
      <c r="M41" s="68" t="s">
        <v>481</v>
      </c>
    </row>
    <row r="42">
      <c r="A42" s="68" t="s">
        <v>12</v>
      </c>
      <c r="B42" s="68" t="s">
        <v>523</v>
      </c>
      <c r="C42" s="68" t="s">
        <v>25</v>
      </c>
      <c r="D42" s="68" t="s">
        <v>14</v>
      </c>
      <c r="E42" s="70">
        <v>700.0</v>
      </c>
      <c r="F42" s="68" t="s">
        <v>481</v>
      </c>
      <c r="G42" s="68" t="s">
        <v>481</v>
      </c>
      <c r="H42" s="68" t="s">
        <v>481</v>
      </c>
      <c r="I42" s="71">
        <v>0.06597222222222222</v>
      </c>
      <c r="J42" s="71">
        <v>0.41180555555555554</v>
      </c>
      <c r="K42" s="71">
        <v>0.375</v>
      </c>
      <c r="L42" s="68" t="s">
        <v>481</v>
      </c>
      <c r="M42" s="68" t="s">
        <v>481</v>
      </c>
    </row>
    <row r="43">
      <c r="A43" s="68" t="s">
        <v>12</v>
      </c>
      <c r="B43" s="68" t="s">
        <v>524</v>
      </c>
      <c r="C43" s="68" t="s">
        <v>42</v>
      </c>
      <c r="D43" s="68" t="s">
        <v>14</v>
      </c>
      <c r="E43" s="70">
        <v>700.0</v>
      </c>
      <c r="F43" s="68" t="s">
        <v>481</v>
      </c>
      <c r="G43" s="68" t="s">
        <v>481</v>
      </c>
      <c r="H43" s="68" t="s">
        <v>481</v>
      </c>
      <c r="I43" s="71">
        <v>0.05625</v>
      </c>
      <c r="J43" s="71">
        <v>0.46805555555555556</v>
      </c>
      <c r="K43" s="71">
        <v>0.45</v>
      </c>
      <c r="L43" s="68" t="s">
        <v>481</v>
      </c>
      <c r="M43" s="68" t="s">
        <v>481</v>
      </c>
    </row>
    <row r="44">
      <c r="A44" s="68" t="s">
        <v>12</v>
      </c>
      <c r="B44" s="68" t="s">
        <v>525</v>
      </c>
      <c r="C44" s="68" t="s">
        <v>26</v>
      </c>
      <c r="D44" s="68"/>
      <c r="E44" s="70">
        <v>700.0</v>
      </c>
      <c r="F44" s="68" t="s">
        <v>481</v>
      </c>
      <c r="G44" s="68" t="s">
        <v>481</v>
      </c>
      <c r="H44" s="68" t="s">
        <v>481</v>
      </c>
      <c r="I44" s="71">
        <v>0.10694444444444444</v>
      </c>
      <c r="J44" s="71">
        <v>0.575</v>
      </c>
      <c r="K44" s="71">
        <v>0.525</v>
      </c>
      <c r="L44" s="68" t="s">
        <v>481</v>
      </c>
      <c r="M44" s="68" t="s">
        <v>481</v>
      </c>
    </row>
    <row r="45">
      <c r="A45" s="68" t="s">
        <v>12</v>
      </c>
      <c r="B45" s="68" t="s">
        <v>526</v>
      </c>
      <c r="C45" s="68" t="s">
        <v>36</v>
      </c>
      <c r="D45" s="68"/>
      <c r="E45" s="70">
        <v>700.0</v>
      </c>
      <c r="F45" s="68" t="s">
        <v>481</v>
      </c>
      <c r="G45" s="73" t="str">
        <f>+</f>
        <v>#ERROR!</v>
      </c>
      <c r="H45" s="68" t="s">
        <v>481</v>
      </c>
      <c r="I45" s="71">
        <v>0.034027777777777775</v>
      </c>
      <c r="J45" s="71">
        <v>0.6090277777777777</v>
      </c>
      <c r="K45" s="71">
        <v>0.6</v>
      </c>
      <c r="L45" s="68" t="s">
        <v>481</v>
      </c>
      <c r="M45" s="68" t="s">
        <v>481</v>
      </c>
    </row>
    <row r="46">
      <c r="A46" s="68" t="s">
        <v>12</v>
      </c>
      <c r="B46" s="68" t="s">
        <v>527</v>
      </c>
      <c r="C46" s="68" t="s">
        <v>32</v>
      </c>
      <c r="D46" s="68" t="s">
        <v>14</v>
      </c>
      <c r="E46" s="70">
        <v>700.0</v>
      </c>
      <c r="F46" s="68" t="s">
        <v>481</v>
      </c>
      <c r="G46" s="68" t="s">
        <v>481</v>
      </c>
      <c r="H46" s="68" t="s">
        <v>481</v>
      </c>
      <c r="I46" s="71">
        <v>0.12013888888888889</v>
      </c>
      <c r="J46" s="71">
        <v>0.7291666666666666</v>
      </c>
      <c r="K46" s="71">
        <v>0.675</v>
      </c>
      <c r="L46" s="68" t="s">
        <v>481</v>
      </c>
      <c r="M46" s="68" t="s">
        <v>481</v>
      </c>
    </row>
    <row r="47">
      <c r="A47" s="68" t="s">
        <v>12</v>
      </c>
      <c r="B47" s="68" t="s">
        <v>528</v>
      </c>
      <c r="C47" s="68" t="s">
        <v>32</v>
      </c>
      <c r="D47" s="68" t="s">
        <v>14</v>
      </c>
      <c r="E47" s="70">
        <v>500.0</v>
      </c>
      <c r="F47" s="68" t="s">
        <v>481</v>
      </c>
      <c r="G47" s="68" t="s">
        <v>481</v>
      </c>
      <c r="H47" s="68" t="s">
        <v>481</v>
      </c>
      <c r="I47" s="71">
        <v>0.034027777777777775</v>
      </c>
      <c r="J47" s="71">
        <v>0.7631944444444444</v>
      </c>
      <c r="K47" s="71">
        <v>0.75</v>
      </c>
      <c r="L47" s="68" t="s">
        <v>481</v>
      </c>
      <c r="M47" s="68" t="s">
        <v>481</v>
      </c>
    </row>
    <row r="48">
      <c r="A48" s="68" t="s">
        <v>12</v>
      </c>
      <c r="B48" s="68" t="s">
        <v>529</v>
      </c>
      <c r="C48" s="68" t="s">
        <v>32</v>
      </c>
      <c r="D48" s="68" t="s">
        <v>14</v>
      </c>
      <c r="E48" s="70">
        <v>500.0</v>
      </c>
      <c r="F48" s="68" t="s">
        <v>481</v>
      </c>
      <c r="G48" s="68" t="s">
        <v>481</v>
      </c>
      <c r="H48" s="68" t="s">
        <v>481</v>
      </c>
      <c r="I48" s="71">
        <v>0.02638888888888889</v>
      </c>
      <c r="J48" s="71">
        <v>0.7895833333333333</v>
      </c>
      <c r="K48" s="71">
        <v>0.825</v>
      </c>
      <c r="L48" s="68" t="s">
        <v>481</v>
      </c>
      <c r="M48" s="68" t="s">
        <v>481</v>
      </c>
    </row>
    <row r="49">
      <c r="A49" s="68" t="s">
        <v>12</v>
      </c>
      <c r="B49" s="68" t="s">
        <v>530</v>
      </c>
      <c r="C49" s="68" t="s">
        <v>32</v>
      </c>
      <c r="D49" s="68" t="s">
        <v>14</v>
      </c>
      <c r="E49" s="70">
        <v>600.0</v>
      </c>
      <c r="F49" s="68" t="s">
        <v>481</v>
      </c>
      <c r="G49" s="68" t="s">
        <v>481</v>
      </c>
      <c r="H49" s="68" t="s">
        <v>481</v>
      </c>
      <c r="I49" s="71">
        <v>0.07708333333333334</v>
      </c>
      <c r="J49" s="71">
        <v>0.8666666666666667</v>
      </c>
      <c r="K49" s="71">
        <v>0.9</v>
      </c>
      <c r="L49" s="68" t="s">
        <v>481</v>
      </c>
      <c r="M49" s="68" t="s">
        <v>481</v>
      </c>
    </row>
    <row r="50">
      <c r="A50" s="68" t="s">
        <v>12</v>
      </c>
      <c r="B50" s="68" t="s">
        <v>531</v>
      </c>
      <c r="C50" s="68" t="s">
        <v>21</v>
      </c>
      <c r="D50" s="68" t="s">
        <v>14</v>
      </c>
      <c r="E50" s="70">
        <v>500.0</v>
      </c>
      <c r="F50" s="68" t="s">
        <v>481</v>
      </c>
      <c r="G50" s="68" t="s">
        <v>481</v>
      </c>
      <c r="H50" s="68" t="s">
        <v>481</v>
      </c>
      <c r="I50" s="71">
        <v>0.06736111111111111</v>
      </c>
      <c r="J50" s="71">
        <v>0.9340277777777778</v>
      </c>
      <c r="K50" s="71">
        <v>0.975</v>
      </c>
      <c r="L50" s="68" t="s">
        <v>481</v>
      </c>
      <c r="M50" s="68" t="s">
        <v>481</v>
      </c>
    </row>
    <row r="51">
      <c r="A51" s="68" t="s">
        <v>12</v>
      </c>
      <c r="B51" s="68" t="s">
        <v>532</v>
      </c>
      <c r="C51" s="68" t="s">
        <v>40</v>
      </c>
      <c r="D51" s="68"/>
      <c r="E51" s="70">
        <v>700.0</v>
      </c>
      <c r="F51" s="68" t="s">
        <v>481</v>
      </c>
      <c r="G51" s="73" t="str">
        <f>+</f>
        <v>#ERROR!</v>
      </c>
      <c r="H51" s="68" t="s">
        <v>481</v>
      </c>
      <c r="I51" s="71">
        <v>0.13402777777777777</v>
      </c>
      <c r="J51" s="72">
        <v>1.0680555555555555</v>
      </c>
      <c r="K51" s="72">
        <v>1.05</v>
      </c>
      <c r="L51" s="68" t="s">
        <v>481</v>
      </c>
      <c r="M51" s="68" t="s">
        <v>481</v>
      </c>
    </row>
    <row r="52">
      <c r="A52" s="68" t="s">
        <v>12</v>
      </c>
      <c r="B52" s="68" t="s">
        <v>533</v>
      </c>
      <c r="C52" s="68" t="s">
        <v>37</v>
      </c>
      <c r="D52" s="68" t="s">
        <v>14</v>
      </c>
      <c r="E52" s="70">
        <v>600.0</v>
      </c>
      <c r="F52" s="68" t="s">
        <v>481</v>
      </c>
      <c r="G52" s="68" t="s">
        <v>481</v>
      </c>
      <c r="H52" s="68" t="s">
        <v>481</v>
      </c>
      <c r="I52" s="71">
        <v>0.034027777777777775</v>
      </c>
      <c r="J52" s="72">
        <v>1.1020833333333333</v>
      </c>
      <c r="K52" s="72">
        <v>1.125</v>
      </c>
      <c r="L52" s="68" t="s">
        <v>481</v>
      </c>
      <c r="M52" s="68" t="s">
        <v>481</v>
      </c>
    </row>
    <row r="53">
      <c r="A53" s="68" t="s">
        <v>12</v>
      </c>
      <c r="B53" s="68" t="s">
        <v>534</v>
      </c>
      <c r="C53" s="68" t="s">
        <v>23</v>
      </c>
      <c r="D53" s="68" t="s">
        <v>14</v>
      </c>
      <c r="E53" s="70">
        <v>600.0</v>
      </c>
      <c r="F53" s="68" t="s">
        <v>481</v>
      </c>
      <c r="G53" s="68" t="s">
        <v>481</v>
      </c>
      <c r="H53" s="68" t="s">
        <v>481</v>
      </c>
      <c r="I53" s="71">
        <v>0.07152777777777777</v>
      </c>
      <c r="J53" s="72">
        <v>1.1736111111111112</v>
      </c>
      <c r="K53" s="72">
        <v>1.2</v>
      </c>
      <c r="L53" s="68" t="s">
        <v>481</v>
      </c>
      <c r="M53" s="68" t="s">
        <v>481</v>
      </c>
    </row>
    <row r="54">
      <c r="A54" s="68" t="s">
        <v>12</v>
      </c>
      <c r="B54" s="68" t="s">
        <v>535</v>
      </c>
      <c r="C54" s="68" t="s">
        <v>47</v>
      </c>
      <c r="D54" s="68" t="s">
        <v>14</v>
      </c>
      <c r="E54" s="70">
        <v>500.0</v>
      </c>
      <c r="F54" s="68" t="s">
        <v>481</v>
      </c>
      <c r="G54" s="68" t="s">
        <v>481</v>
      </c>
      <c r="H54" s="68" t="s">
        <v>481</v>
      </c>
      <c r="I54" s="71">
        <v>0.03819444444444445</v>
      </c>
      <c r="J54" s="72">
        <v>1.2118055555555556</v>
      </c>
      <c r="K54" s="72">
        <v>1.275</v>
      </c>
      <c r="L54" s="68" t="s">
        <v>481</v>
      </c>
      <c r="M54" s="68" t="s">
        <v>481</v>
      </c>
    </row>
    <row r="55">
      <c r="A55" s="68" t="s">
        <v>12</v>
      </c>
      <c r="B55" s="68" t="s">
        <v>536</v>
      </c>
      <c r="C55" s="68" t="s">
        <v>44</v>
      </c>
      <c r="D55" s="68"/>
      <c r="E55" s="70">
        <v>700.0</v>
      </c>
      <c r="F55" s="68" t="s">
        <v>481</v>
      </c>
      <c r="G55" s="68" t="s">
        <v>481</v>
      </c>
      <c r="H55" s="68" t="s">
        <v>481</v>
      </c>
      <c r="I55" s="71">
        <v>0.09722222222222222</v>
      </c>
      <c r="J55" s="72">
        <v>1.3090277777777777</v>
      </c>
      <c r="K55" s="72">
        <v>1.35</v>
      </c>
      <c r="L55" s="68" t="s">
        <v>481</v>
      </c>
      <c r="M55" s="68" t="s">
        <v>481</v>
      </c>
    </row>
    <row r="56">
      <c r="A56" s="68" t="s">
        <v>12</v>
      </c>
      <c r="B56" s="68" t="s">
        <v>537</v>
      </c>
      <c r="C56" s="68" t="s">
        <v>22</v>
      </c>
      <c r="D56" s="68" t="s">
        <v>14</v>
      </c>
      <c r="E56" s="70">
        <v>500.0</v>
      </c>
      <c r="F56" s="68" t="s">
        <v>481</v>
      </c>
      <c r="G56" s="68" t="s">
        <v>481</v>
      </c>
      <c r="H56" s="68" t="s">
        <v>481</v>
      </c>
      <c r="I56" s="71">
        <v>0.05763888888888889</v>
      </c>
      <c r="J56" s="72">
        <v>1.3666666666666667</v>
      </c>
      <c r="K56" s="72">
        <v>1.425</v>
      </c>
      <c r="L56" s="68" t="s">
        <v>481</v>
      </c>
      <c r="M56" s="68" t="s">
        <v>481</v>
      </c>
    </row>
    <row r="57">
      <c r="A57" s="68" t="s">
        <v>12</v>
      </c>
      <c r="B57" s="68" t="s">
        <v>538</v>
      </c>
      <c r="C57" s="68" t="s">
        <v>19</v>
      </c>
      <c r="D57" s="68" t="s">
        <v>14</v>
      </c>
      <c r="E57" s="70">
        <v>700.0</v>
      </c>
      <c r="F57" s="68" t="s">
        <v>481</v>
      </c>
      <c r="G57" s="68" t="s">
        <v>481</v>
      </c>
      <c r="H57" s="68" t="s">
        <v>481</v>
      </c>
      <c r="I57" s="71">
        <v>0.06597222222222222</v>
      </c>
      <c r="J57" s="72">
        <v>1.4326388888888888</v>
      </c>
      <c r="K57" s="72">
        <v>1.5</v>
      </c>
      <c r="L57" s="68" t="s">
        <v>481</v>
      </c>
      <c r="M57" s="68" t="s">
        <v>481</v>
      </c>
    </row>
    <row r="58">
      <c r="A58" s="68" t="s">
        <v>12</v>
      </c>
      <c r="B58" s="68" t="s">
        <v>539</v>
      </c>
      <c r="C58" s="68" t="s">
        <v>33</v>
      </c>
      <c r="D58" s="68" t="s">
        <v>14</v>
      </c>
      <c r="E58" s="70">
        <v>500.0</v>
      </c>
      <c r="F58" s="68" t="s">
        <v>481</v>
      </c>
      <c r="G58" s="68" t="s">
        <v>481</v>
      </c>
      <c r="H58" s="68" t="s">
        <v>481</v>
      </c>
      <c r="I58" s="71">
        <v>0.12083333333333333</v>
      </c>
      <c r="J58" s="72">
        <v>1.5534722222222221</v>
      </c>
      <c r="K58" s="72">
        <v>1.575</v>
      </c>
      <c r="L58" s="68" t="s">
        <v>481</v>
      </c>
      <c r="M58" s="68" t="s">
        <v>481</v>
      </c>
    </row>
    <row r="59">
      <c r="A59" s="68" t="s">
        <v>12</v>
      </c>
      <c r="B59" s="68" t="s">
        <v>540</v>
      </c>
      <c r="C59" s="68" t="s">
        <v>33</v>
      </c>
      <c r="D59" s="68" t="s">
        <v>14</v>
      </c>
      <c r="E59" s="70">
        <v>500.0</v>
      </c>
      <c r="F59" s="68" t="s">
        <v>481</v>
      </c>
      <c r="G59" s="68" t="s">
        <v>481</v>
      </c>
      <c r="H59" s="68" t="s">
        <v>481</v>
      </c>
      <c r="I59" s="71">
        <v>0.02847222222222222</v>
      </c>
      <c r="J59" s="72">
        <v>1.5819444444444444</v>
      </c>
      <c r="K59" s="72">
        <v>1.65</v>
      </c>
      <c r="L59" s="68" t="s">
        <v>481</v>
      </c>
      <c r="M59" s="68" t="s">
        <v>481</v>
      </c>
    </row>
    <row r="60">
      <c r="A60" s="68" t="s">
        <v>12</v>
      </c>
      <c r="B60" s="68" t="s">
        <v>541</v>
      </c>
      <c r="C60" s="68" t="s">
        <v>33</v>
      </c>
      <c r="D60" s="68" t="s">
        <v>14</v>
      </c>
      <c r="E60" s="70">
        <v>600.0</v>
      </c>
      <c r="F60" s="68" t="s">
        <v>481</v>
      </c>
      <c r="G60" s="68" t="s">
        <v>481</v>
      </c>
      <c r="H60" s="68" t="s">
        <v>481</v>
      </c>
      <c r="I60" s="71">
        <v>0.059722222222222225</v>
      </c>
      <c r="J60" s="72">
        <v>1.6416666666666666</v>
      </c>
      <c r="K60" s="72">
        <v>1.725</v>
      </c>
      <c r="L60" s="68" t="s">
        <v>481</v>
      </c>
      <c r="M60" s="68" t="s">
        <v>481</v>
      </c>
    </row>
    <row r="61">
      <c r="A61" s="68" t="s">
        <v>12</v>
      </c>
      <c r="B61" s="68" t="s">
        <v>542</v>
      </c>
      <c r="C61" s="68" t="s">
        <v>33</v>
      </c>
      <c r="D61" s="68" t="s">
        <v>14</v>
      </c>
      <c r="E61" s="70">
        <v>600.0</v>
      </c>
      <c r="F61" s="68" t="s">
        <v>481</v>
      </c>
      <c r="G61" s="68" t="s">
        <v>481</v>
      </c>
      <c r="H61" s="68" t="s">
        <v>481</v>
      </c>
      <c r="I61" s="71">
        <v>0.03958333333333333</v>
      </c>
      <c r="J61" s="72">
        <v>1.68125</v>
      </c>
      <c r="K61" s="72">
        <v>1.8</v>
      </c>
      <c r="L61" s="68" t="s">
        <v>481</v>
      </c>
      <c r="M61" s="68" t="s">
        <v>481</v>
      </c>
    </row>
    <row r="62">
      <c r="A62" s="68" t="s">
        <v>12</v>
      </c>
      <c r="B62" s="68" t="s">
        <v>543</v>
      </c>
      <c r="C62" s="68" t="s">
        <v>27</v>
      </c>
      <c r="D62" s="68" t="s">
        <v>14</v>
      </c>
      <c r="E62" s="70">
        <v>500.0</v>
      </c>
      <c r="F62" s="68" t="s">
        <v>481</v>
      </c>
      <c r="G62" s="68" t="s">
        <v>481</v>
      </c>
      <c r="H62" s="68" t="s">
        <v>481</v>
      </c>
      <c r="I62" s="71">
        <v>0.04375</v>
      </c>
      <c r="J62" s="72">
        <v>1.725</v>
      </c>
      <c r="K62" s="72">
        <v>1.875</v>
      </c>
      <c r="L62" s="68" t="s">
        <v>481</v>
      </c>
      <c r="M62" s="68" t="s">
        <v>481</v>
      </c>
    </row>
    <row r="63">
      <c r="A63" s="68" t="s">
        <v>12</v>
      </c>
      <c r="B63" s="68" t="s">
        <v>544</v>
      </c>
      <c r="C63" s="68" t="s">
        <v>20</v>
      </c>
      <c r="D63" s="68" t="s">
        <v>14</v>
      </c>
      <c r="E63" s="70">
        <v>700.0</v>
      </c>
      <c r="F63" s="68" t="s">
        <v>481</v>
      </c>
      <c r="G63" s="68" t="s">
        <v>481</v>
      </c>
      <c r="H63" s="68" t="s">
        <v>481</v>
      </c>
      <c r="I63" s="71">
        <v>0.03333333333333333</v>
      </c>
      <c r="J63" s="72">
        <v>1.7583333333333333</v>
      </c>
      <c r="K63" s="72">
        <v>1.95</v>
      </c>
      <c r="L63" s="68" t="s">
        <v>481</v>
      </c>
      <c r="M63" s="68" t="s">
        <v>481</v>
      </c>
    </row>
    <row r="64">
      <c r="A64" s="68" t="s">
        <v>12</v>
      </c>
      <c r="B64" s="68" t="s">
        <v>545</v>
      </c>
      <c r="C64" s="68" t="s">
        <v>43</v>
      </c>
      <c r="D64" s="68" t="s">
        <v>14</v>
      </c>
      <c r="E64" s="70">
        <v>600.0</v>
      </c>
      <c r="F64" s="68" t="s">
        <v>481</v>
      </c>
      <c r="G64" s="68" t="s">
        <v>481</v>
      </c>
      <c r="H64" s="68" t="s">
        <v>481</v>
      </c>
      <c r="I64" s="71">
        <v>0.04375</v>
      </c>
      <c r="J64" s="72">
        <v>1.8020833333333333</v>
      </c>
      <c r="K64" s="72">
        <v>2.025</v>
      </c>
      <c r="L64" s="68" t="s">
        <v>481</v>
      </c>
      <c r="M64" s="68" t="s">
        <v>481</v>
      </c>
    </row>
    <row r="65">
      <c r="A65" s="68" t="s">
        <v>12</v>
      </c>
      <c r="B65" s="68" t="s">
        <v>546</v>
      </c>
      <c r="C65" s="68" t="s">
        <v>26</v>
      </c>
      <c r="D65" s="68" t="s">
        <v>14</v>
      </c>
      <c r="E65" s="70">
        <v>600.0</v>
      </c>
      <c r="F65" s="68" t="s">
        <v>481</v>
      </c>
      <c r="G65" s="68" t="s">
        <v>481</v>
      </c>
      <c r="H65" s="68" t="s">
        <v>481</v>
      </c>
      <c r="I65" s="71">
        <v>0.08055555555555556</v>
      </c>
      <c r="J65" s="72">
        <v>1.882638888888889</v>
      </c>
      <c r="K65" s="72">
        <v>2.1</v>
      </c>
      <c r="L65" s="68" t="s">
        <v>481</v>
      </c>
      <c r="M65" s="68" t="s">
        <v>481</v>
      </c>
    </row>
    <row r="66">
      <c r="A66" s="68" t="s">
        <v>12</v>
      </c>
      <c r="B66" s="68" t="s">
        <v>547</v>
      </c>
      <c r="C66" s="68" t="s">
        <v>22</v>
      </c>
      <c r="D66" s="68"/>
      <c r="E66" s="70">
        <v>700.0</v>
      </c>
      <c r="F66" s="68" t="s">
        <v>481</v>
      </c>
      <c r="G66" s="68" t="s">
        <v>481</v>
      </c>
      <c r="H66" s="68" t="s">
        <v>481</v>
      </c>
      <c r="I66" s="71">
        <v>0.07916666666666666</v>
      </c>
      <c r="J66" s="72">
        <v>1.9618055555555556</v>
      </c>
      <c r="K66" s="72">
        <v>2.175</v>
      </c>
      <c r="L66" s="68" t="s">
        <v>481</v>
      </c>
      <c r="M66" s="68" t="s">
        <v>481</v>
      </c>
    </row>
    <row r="67">
      <c r="A67" s="68" t="s">
        <v>12</v>
      </c>
      <c r="B67" s="68" t="s">
        <v>548</v>
      </c>
      <c r="C67" s="68" t="s">
        <v>40</v>
      </c>
      <c r="D67" s="68" t="s">
        <v>14</v>
      </c>
      <c r="E67" s="70">
        <v>500.0</v>
      </c>
      <c r="F67" s="68" t="s">
        <v>481</v>
      </c>
      <c r="G67" s="68" t="s">
        <v>481</v>
      </c>
      <c r="H67" s="68" t="s">
        <v>481</v>
      </c>
      <c r="I67" s="71">
        <v>0.09861111111111111</v>
      </c>
      <c r="J67" s="72">
        <v>2.060416666666667</v>
      </c>
      <c r="K67" s="72">
        <v>2.25</v>
      </c>
      <c r="L67" s="68" t="s">
        <v>481</v>
      </c>
      <c r="M67" s="68" t="s">
        <v>481</v>
      </c>
    </row>
    <row r="68">
      <c r="A68" s="68" t="s">
        <v>12</v>
      </c>
      <c r="B68" s="68" t="s">
        <v>549</v>
      </c>
      <c r="C68" s="68" t="s">
        <v>42</v>
      </c>
      <c r="D68" s="68"/>
      <c r="E68" s="70">
        <v>700.0</v>
      </c>
      <c r="F68" s="68" t="s">
        <v>481</v>
      </c>
      <c r="G68" s="73" t="str">
        <f>+</f>
        <v>#ERROR!</v>
      </c>
      <c r="H68" s="68" t="s">
        <v>481</v>
      </c>
      <c r="I68" s="71">
        <v>0.06527777777777778</v>
      </c>
      <c r="J68" s="72">
        <v>2.1256944444444446</v>
      </c>
      <c r="K68" s="72">
        <v>2.325</v>
      </c>
      <c r="L68" s="68" t="s">
        <v>481</v>
      </c>
      <c r="M68" s="68" t="s">
        <v>481</v>
      </c>
    </row>
    <row r="69">
      <c r="A69" s="68" t="s">
        <v>12</v>
      </c>
      <c r="B69" s="68" t="s">
        <v>550</v>
      </c>
      <c r="C69" s="68" t="s">
        <v>42</v>
      </c>
      <c r="D69" s="68" t="s">
        <v>14</v>
      </c>
      <c r="E69" s="70">
        <v>600.0</v>
      </c>
      <c r="F69" s="68" t="s">
        <v>481</v>
      </c>
      <c r="G69" s="68" t="s">
        <v>481</v>
      </c>
      <c r="H69" s="68" t="s">
        <v>481</v>
      </c>
      <c r="I69" s="71">
        <v>0.07222222222222222</v>
      </c>
      <c r="J69" s="72">
        <v>2.1979166666666665</v>
      </c>
      <c r="K69" s="72">
        <v>2.4</v>
      </c>
      <c r="L69" s="68" t="s">
        <v>481</v>
      </c>
      <c r="M69" s="68" t="s">
        <v>481</v>
      </c>
    </row>
    <row r="70">
      <c r="A70" s="68" t="s">
        <v>12</v>
      </c>
      <c r="B70" s="68" t="s">
        <v>551</v>
      </c>
      <c r="C70" s="68" t="s">
        <v>32</v>
      </c>
      <c r="D70" s="68"/>
      <c r="E70" s="70">
        <v>700.0</v>
      </c>
      <c r="F70" s="68" t="s">
        <v>481</v>
      </c>
      <c r="G70" s="68" t="s">
        <v>481</v>
      </c>
      <c r="H70" s="68" t="s">
        <v>481</v>
      </c>
      <c r="I70" s="71">
        <v>0.19375</v>
      </c>
      <c r="J70" s="72">
        <v>2.3916666666666666</v>
      </c>
      <c r="K70" s="72">
        <v>2.475</v>
      </c>
      <c r="L70" s="68" t="s">
        <v>481</v>
      </c>
      <c r="M70" s="68" t="s">
        <v>481</v>
      </c>
    </row>
    <row r="71">
      <c r="A71" s="68" t="s">
        <v>12</v>
      </c>
      <c r="B71" s="68" t="s">
        <v>552</v>
      </c>
      <c r="C71" s="68" t="s">
        <v>32</v>
      </c>
      <c r="D71" s="68" t="s">
        <v>14</v>
      </c>
      <c r="E71" s="70">
        <v>600.0</v>
      </c>
      <c r="F71" s="68" t="s">
        <v>481</v>
      </c>
      <c r="G71" s="68" t="s">
        <v>481</v>
      </c>
      <c r="H71" s="68" t="s">
        <v>481</v>
      </c>
      <c r="I71" s="71">
        <v>0.05347222222222222</v>
      </c>
      <c r="J71" s="72">
        <v>2.4451388888888888</v>
      </c>
      <c r="K71" s="72">
        <v>2.55</v>
      </c>
      <c r="L71" s="68" t="s">
        <v>481</v>
      </c>
      <c r="M71" s="68" t="s">
        <v>481</v>
      </c>
    </row>
    <row r="72">
      <c r="A72" s="68" t="s">
        <v>12</v>
      </c>
      <c r="B72" s="68" t="s">
        <v>553</v>
      </c>
      <c r="C72" s="68" t="s">
        <v>32</v>
      </c>
      <c r="D72" s="68" t="s">
        <v>14</v>
      </c>
      <c r="E72" s="70">
        <v>500.0</v>
      </c>
      <c r="F72" s="68" t="s">
        <v>481</v>
      </c>
      <c r="G72" s="68" t="s">
        <v>481</v>
      </c>
      <c r="H72" s="68" t="s">
        <v>481</v>
      </c>
      <c r="I72" s="71">
        <v>0.034027777777777775</v>
      </c>
      <c r="J72" s="72">
        <v>2.4791666666666665</v>
      </c>
      <c r="K72" s="72">
        <v>2.625</v>
      </c>
      <c r="L72" s="68" t="s">
        <v>481</v>
      </c>
      <c r="M72" s="68" t="s">
        <v>481</v>
      </c>
    </row>
    <row r="73">
      <c r="A73" s="68" t="s">
        <v>12</v>
      </c>
      <c r="B73" s="68" t="s">
        <v>554</v>
      </c>
      <c r="C73" s="68" t="s">
        <v>32</v>
      </c>
      <c r="D73" s="68" t="s">
        <v>14</v>
      </c>
      <c r="E73" s="70">
        <v>500.0</v>
      </c>
      <c r="F73" s="68" t="s">
        <v>481</v>
      </c>
      <c r="G73" s="68" t="s">
        <v>481</v>
      </c>
      <c r="H73" s="68" t="s">
        <v>481</v>
      </c>
      <c r="I73" s="71">
        <v>0.04583333333333333</v>
      </c>
      <c r="J73" s="72">
        <v>2.525</v>
      </c>
      <c r="K73" s="72">
        <v>2.7083333333333335</v>
      </c>
      <c r="L73" s="68" t="s">
        <v>481</v>
      </c>
      <c r="M73" s="68" t="s">
        <v>481</v>
      </c>
    </row>
    <row r="74">
      <c r="A74" s="68" t="s">
        <v>119</v>
      </c>
      <c r="B74" s="68" t="s">
        <v>555</v>
      </c>
      <c r="C74" s="68" t="s">
        <v>21</v>
      </c>
      <c r="D74" s="68" t="s">
        <v>14</v>
      </c>
      <c r="E74" s="70">
        <v>500.0</v>
      </c>
      <c r="F74" s="68" t="s">
        <v>481</v>
      </c>
      <c r="G74" s="68" t="s">
        <v>481</v>
      </c>
      <c r="H74" s="68" t="s">
        <v>481</v>
      </c>
      <c r="I74" s="71">
        <v>0.06111111111111111</v>
      </c>
      <c r="J74" s="71">
        <v>0.06111111111111111</v>
      </c>
      <c r="K74" s="71">
        <v>0.075</v>
      </c>
      <c r="L74" s="68" t="s">
        <v>481</v>
      </c>
      <c r="M74" s="68" t="s">
        <v>481</v>
      </c>
    </row>
    <row r="75">
      <c r="A75" s="68" t="s">
        <v>119</v>
      </c>
      <c r="B75" s="68" t="s">
        <v>556</v>
      </c>
      <c r="C75" s="68" t="s">
        <v>43</v>
      </c>
      <c r="D75" s="68" t="s">
        <v>14</v>
      </c>
      <c r="E75" s="70">
        <v>500.0</v>
      </c>
      <c r="F75" s="68" t="s">
        <v>481</v>
      </c>
      <c r="G75" s="68" t="s">
        <v>481</v>
      </c>
      <c r="H75" s="68" t="s">
        <v>481</v>
      </c>
      <c r="I75" s="71">
        <v>0.03263888888888889</v>
      </c>
      <c r="J75" s="71">
        <v>0.09375</v>
      </c>
      <c r="K75" s="71">
        <v>0.15</v>
      </c>
      <c r="L75" s="68" t="s">
        <v>481</v>
      </c>
      <c r="M75" s="68" t="s">
        <v>481</v>
      </c>
    </row>
    <row r="76">
      <c r="A76" s="68" t="s">
        <v>119</v>
      </c>
      <c r="B76" s="68" t="s">
        <v>557</v>
      </c>
      <c r="C76" s="68" t="s">
        <v>39</v>
      </c>
      <c r="D76" s="68" t="s">
        <v>14</v>
      </c>
      <c r="E76" s="70">
        <v>700.0</v>
      </c>
      <c r="F76" s="68" t="s">
        <v>481</v>
      </c>
      <c r="G76" s="68" t="s">
        <v>481</v>
      </c>
      <c r="H76" s="68" t="s">
        <v>481</v>
      </c>
      <c r="I76" s="71">
        <v>0.04583333333333333</v>
      </c>
      <c r="J76" s="71">
        <v>0.13958333333333334</v>
      </c>
      <c r="K76" s="71">
        <v>0.225</v>
      </c>
      <c r="L76" s="68" t="s">
        <v>481</v>
      </c>
      <c r="M76" s="68" t="s">
        <v>481</v>
      </c>
    </row>
    <row r="77">
      <c r="A77" s="68" t="s">
        <v>119</v>
      </c>
      <c r="B77" s="68" t="s">
        <v>558</v>
      </c>
      <c r="C77" s="68" t="s">
        <v>25</v>
      </c>
      <c r="D77" s="68" t="s">
        <v>14</v>
      </c>
      <c r="E77" s="70">
        <v>500.0</v>
      </c>
      <c r="F77" s="68" t="s">
        <v>481</v>
      </c>
      <c r="G77" s="68" t="s">
        <v>481</v>
      </c>
      <c r="H77" s="68" t="s">
        <v>481</v>
      </c>
      <c r="I77" s="71">
        <v>0.08680555555555555</v>
      </c>
      <c r="J77" s="71">
        <v>0.2263888888888889</v>
      </c>
      <c r="K77" s="71">
        <v>0.3</v>
      </c>
      <c r="L77" s="68" t="s">
        <v>481</v>
      </c>
      <c r="M77" s="68" t="s">
        <v>481</v>
      </c>
    </row>
    <row r="78">
      <c r="A78" s="68" t="s">
        <v>119</v>
      </c>
      <c r="B78" s="68" t="s">
        <v>559</v>
      </c>
      <c r="C78" s="68" t="s">
        <v>47</v>
      </c>
      <c r="D78" s="68"/>
      <c r="E78" s="70">
        <v>700.0</v>
      </c>
      <c r="F78" s="68" t="s">
        <v>481</v>
      </c>
      <c r="G78" s="68" t="s">
        <v>481</v>
      </c>
      <c r="H78" s="68" t="s">
        <v>481</v>
      </c>
      <c r="I78" s="71">
        <v>0.09861111111111111</v>
      </c>
      <c r="J78" s="71">
        <v>0.325</v>
      </c>
      <c r="K78" s="71">
        <v>0.375</v>
      </c>
      <c r="L78" s="68" t="s">
        <v>481</v>
      </c>
      <c r="M78" s="68" t="s">
        <v>481</v>
      </c>
    </row>
    <row r="79">
      <c r="A79" s="68" t="s">
        <v>119</v>
      </c>
      <c r="B79" s="68" t="s">
        <v>560</v>
      </c>
      <c r="C79" s="68" t="s">
        <v>33</v>
      </c>
      <c r="D79" s="68" t="s">
        <v>14</v>
      </c>
      <c r="E79" s="70">
        <v>700.0</v>
      </c>
      <c r="F79" s="68" t="s">
        <v>481</v>
      </c>
      <c r="G79" s="68" t="s">
        <v>481</v>
      </c>
      <c r="H79" s="68" t="s">
        <v>481</v>
      </c>
      <c r="I79" s="71">
        <v>0.19375</v>
      </c>
      <c r="J79" s="71">
        <v>0.51875</v>
      </c>
      <c r="K79" s="71">
        <v>0.45</v>
      </c>
      <c r="L79" s="68" t="s">
        <v>481</v>
      </c>
      <c r="M79" s="68" t="s">
        <v>481</v>
      </c>
    </row>
    <row r="80">
      <c r="A80" s="68" t="s">
        <v>119</v>
      </c>
      <c r="B80" s="68" t="s">
        <v>561</v>
      </c>
      <c r="C80" s="68" t="s">
        <v>33</v>
      </c>
      <c r="D80" s="68"/>
      <c r="E80" s="70">
        <v>700.0</v>
      </c>
      <c r="F80" s="68" t="s">
        <v>481</v>
      </c>
      <c r="G80" s="68" t="s">
        <v>481</v>
      </c>
      <c r="H80" s="68" t="s">
        <v>481</v>
      </c>
      <c r="I80" s="71">
        <v>0.03888888888888889</v>
      </c>
      <c r="J80" s="71">
        <v>0.5576388888888889</v>
      </c>
      <c r="K80" s="71">
        <v>0.525</v>
      </c>
      <c r="L80" s="68" t="s">
        <v>481</v>
      </c>
      <c r="M80" s="68" t="s">
        <v>481</v>
      </c>
    </row>
    <row r="81">
      <c r="A81" s="68" t="s">
        <v>119</v>
      </c>
      <c r="B81" s="68" t="s">
        <v>562</v>
      </c>
      <c r="C81" s="68" t="s">
        <v>33</v>
      </c>
      <c r="D81" s="68"/>
      <c r="E81" s="70">
        <v>600.0</v>
      </c>
      <c r="F81" s="68" t="s">
        <v>481</v>
      </c>
      <c r="G81" s="68" t="s">
        <v>481</v>
      </c>
      <c r="H81" s="68" t="s">
        <v>481</v>
      </c>
      <c r="I81" s="71">
        <v>0.043055555555555555</v>
      </c>
      <c r="J81" s="71">
        <v>0.6006944444444444</v>
      </c>
      <c r="K81" s="71">
        <v>0.6</v>
      </c>
      <c r="L81" s="68" t="s">
        <v>481</v>
      </c>
      <c r="M81" s="68" t="s">
        <v>481</v>
      </c>
    </row>
    <row r="82">
      <c r="A82" s="68" t="s">
        <v>119</v>
      </c>
      <c r="B82" s="68" t="s">
        <v>563</v>
      </c>
      <c r="C82" s="68" t="s">
        <v>22</v>
      </c>
      <c r="D82" s="68" t="s">
        <v>14</v>
      </c>
      <c r="E82" s="70">
        <v>700.0</v>
      </c>
      <c r="F82" s="68" t="s">
        <v>481</v>
      </c>
      <c r="G82" s="68" t="s">
        <v>481</v>
      </c>
      <c r="H82" s="68" t="s">
        <v>481</v>
      </c>
      <c r="I82" s="71">
        <v>0.08125</v>
      </c>
      <c r="J82" s="71">
        <v>0.6819444444444445</v>
      </c>
      <c r="K82" s="71">
        <v>0.675</v>
      </c>
      <c r="L82" s="68" t="s">
        <v>481</v>
      </c>
      <c r="M82" s="68" t="s">
        <v>481</v>
      </c>
    </row>
    <row r="83">
      <c r="A83" s="68" t="s">
        <v>119</v>
      </c>
      <c r="B83" s="68" t="s">
        <v>564</v>
      </c>
      <c r="C83" s="68" t="s">
        <v>27</v>
      </c>
      <c r="D83" s="68"/>
      <c r="E83" s="70">
        <v>700.0</v>
      </c>
      <c r="F83" s="68" t="s">
        <v>481</v>
      </c>
      <c r="G83" s="68" t="s">
        <v>481</v>
      </c>
      <c r="H83" s="68" t="s">
        <v>481</v>
      </c>
      <c r="I83" s="71">
        <v>0.09305555555555556</v>
      </c>
      <c r="J83" s="71">
        <v>0.775</v>
      </c>
      <c r="K83" s="71">
        <v>0.75</v>
      </c>
      <c r="L83" s="68" t="s">
        <v>481</v>
      </c>
      <c r="M83" s="68" t="s">
        <v>481</v>
      </c>
    </row>
    <row r="84">
      <c r="A84" s="68" t="s">
        <v>119</v>
      </c>
      <c r="B84" s="68" t="s">
        <v>565</v>
      </c>
      <c r="C84" s="68" t="s">
        <v>27</v>
      </c>
      <c r="D84" s="68" t="s">
        <v>14</v>
      </c>
      <c r="E84" s="70">
        <v>700.0</v>
      </c>
      <c r="F84" s="68" t="s">
        <v>481</v>
      </c>
      <c r="G84" s="68" t="s">
        <v>481</v>
      </c>
      <c r="H84" s="68" t="s">
        <v>481</v>
      </c>
      <c r="I84" s="71">
        <v>0.09791666666666667</v>
      </c>
      <c r="J84" s="71">
        <v>0.8729166666666667</v>
      </c>
      <c r="K84" s="71">
        <v>0.825</v>
      </c>
      <c r="L84" s="68" t="s">
        <v>481</v>
      </c>
      <c r="M84" s="68" t="s">
        <v>481</v>
      </c>
    </row>
    <row r="85">
      <c r="A85" s="68" t="s">
        <v>119</v>
      </c>
      <c r="B85" s="68" t="s">
        <v>566</v>
      </c>
      <c r="C85" s="68" t="s">
        <v>26</v>
      </c>
      <c r="D85" s="68" t="s">
        <v>14</v>
      </c>
      <c r="E85" s="70">
        <v>700.0</v>
      </c>
      <c r="F85" s="68" t="s">
        <v>481</v>
      </c>
      <c r="G85" s="68" t="s">
        <v>481</v>
      </c>
      <c r="H85" s="68" t="s">
        <v>481</v>
      </c>
      <c r="I85" s="71">
        <v>0.14791666666666667</v>
      </c>
      <c r="J85" s="72">
        <v>1.0208333333333333</v>
      </c>
      <c r="K85" s="71">
        <v>0.9</v>
      </c>
      <c r="L85" s="68" t="s">
        <v>481</v>
      </c>
      <c r="M85" s="68" t="s">
        <v>481</v>
      </c>
    </row>
    <row r="86">
      <c r="A86" s="68" t="s">
        <v>119</v>
      </c>
      <c r="B86" s="68" t="s">
        <v>567</v>
      </c>
      <c r="C86" s="68" t="s">
        <v>40</v>
      </c>
      <c r="D86" s="68" t="s">
        <v>14</v>
      </c>
      <c r="E86" s="70">
        <v>500.0</v>
      </c>
      <c r="F86" s="68" t="s">
        <v>481</v>
      </c>
      <c r="G86" s="68" t="s">
        <v>481</v>
      </c>
      <c r="H86" s="68" t="s">
        <v>481</v>
      </c>
      <c r="I86" s="71">
        <v>0.05347222222222222</v>
      </c>
      <c r="J86" s="72">
        <v>1.0743055555555556</v>
      </c>
      <c r="K86" s="71">
        <v>0.975</v>
      </c>
      <c r="L86" s="68" t="s">
        <v>481</v>
      </c>
      <c r="M86" s="68" t="s">
        <v>481</v>
      </c>
    </row>
    <row r="87">
      <c r="A87" s="68" t="s">
        <v>119</v>
      </c>
      <c r="B87" s="68" t="s">
        <v>568</v>
      </c>
      <c r="C87" s="68" t="s">
        <v>32</v>
      </c>
      <c r="D87" s="68" t="s">
        <v>14</v>
      </c>
      <c r="E87" s="70">
        <v>500.0</v>
      </c>
      <c r="F87" s="68" t="s">
        <v>481</v>
      </c>
      <c r="G87" s="68" t="s">
        <v>481</v>
      </c>
      <c r="H87" s="68" t="s">
        <v>481</v>
      </c>
      <c r="I87" s="71">
        <v>0.16319444444444445</v>
      </c>
      <c r="J87" s="72">
        <v>1.2375</v>
      </c>
      <c r="K87" s="72">
        <v>1.05</v>
      </c>
      <c r="L87" s="68" t="s">
        <v>481</v>
      </c>
      <c r="M87" s="68" t="s">
        <v>481</v>
      </c>
    </row>
    <row r="88">
      <c r="A88" s="68" t="s">
        <v>119</v>
      </c>
      <c r="B88" s="68" t="s">
        <v>569</v>
      </c>
      <c r="C88" s="68" t="s">
        <v>32</v>
      </c>
      <c r="D88" s="68" t="s">
        <v>14</v>
      </c>
      <c r="E88" s="70">
        <v>500.0</v>
      </c>
      <c r="F88" s="68" t="s">
        <v>481</v>
      </c>
      <c r="G88" s="68" t="s">
        <v>481</v>
      </c>
      <c r="H88" s="68" t="s">
        <v>481</v>
      </c>
      <c r="I88" s="71">
        <v>0.011111111111111112</v>
      </c>
      <c r="J88" s="72">
        <v>1.2486111111111111</v>
      </c>
      <c r="K88" s="72">
        <v>1.125</v>
      </c>
      <c r="L88" s="68" t="s">
        <v>481</v>
      </c>
      <c r="M88" s="68" t="s">
        <v>481</v>
      </c>
    </row>
    <row r="89">
      <c r="A89" s="68" t="s">
        <v>119</v>
      </c>
      <c r="B89" s="68" t="s">
        <v>570</v>
      </c>
      <c r="C89" s="68" t="s">
        <v>32</v>
      </c>
      <c r="D89" s="68" t="s">
        <v>14</v>
      </c>
      <c r="E89" s="70">
        <v>600.0</v>
      </c>
      <c r="F89" s="68" t="s">
        <v>481</v>
      </c>
      <c r="G89" s="68" t="s">
        <v>481</v>
      </c>
      <c r="H89" s="68" t="s">
        <v>481</v>
      </c>
      <c r="I89" s="71">
        <v>0.034027777777777775</v>
      </c>
      <c r="J89" s="72">
        <v>1.2826388888888889</v>
      </c>
      <c r="K89" s="72">
        <v>1.2</v>
      </c>
      <c r="L89" s="68" t="s">
        <v>481</v>
      </c>
      <c r="M89" s="68" t="s">
        <v>481</v>
      </c>
    </row>
    <row r="90">
      <c r="A90" s="68" t="s">
        <v>119</v>
      </c>
      <c r="B90" s="68" t="s">
        <v>571</v>
      </c>
      <c r="C90" s="68" t="s">
        <v>32</v>
      </c>
      <c r="D90" s="68" t="s">
        <v>14</v>
      </c>
      <c r="E90" s="70">
        <v>500.0</v>
      </c>
      <c r="F90" s="68" t="s">
        <v>481</v>
      </c>
      <c r="G90" s="68" t="s">
        <v>481</v>
      </c>
      <c r="H90" s="68" t="s">
        <v>481</v>
      </c>
      <c r="I90" s="71">
        <v>0.050694444444444445</v>
      </c>
      <c r="J90" s="72">
        <v>1.3333333333333333</v>
      </c>
      <c r="K90" s="72">
        <v>1.275</v>
      </c>
      <c r="L90" s="68" t="s">
        <v>481</v>
      </c>
      <c r="M90" s="68" t="s">
        <v>481</v>
      </c>
    </row>
    <row r="91">
      <c r="A91" s="68" t="s">
        <v>119</v>
      </c>
      <c r="B91" s="68" t="s">
        <v>572</v>
      </c>
      <c r="C91" s="68" t="s">
        <v>42</v>
      </c>
      <c r="D91" s="68"/>
      <c r="E91" s="70">
        <v>500.0</v>
      </c>
      <c r="F91" s="68" t="s">
        <v>481</v>
      </c>
      <c r="G91" s="68" t="s">
        <v>481</v>
      </c>
      <c r="H91" s="68" t="s">
        <v>481</v>
      </c>
      <c r="I91" s="71">
        <v>0.08819444444444445</v>
      </c>
      <c r="J91" s="72">
        <v>1.4215277777777777</v>
      </c>
      <c r="K91" s="72">
        <v>1.35</v>
      </c>
      <c r="L91" s="68" t="s">
        <v>481</v>
      </c>
      <c r="M91" s="68" t="s">
        <v>481</v>
      </c>
    </row>
    <row r="92">
      <c r="A92" s="68" t="s">
        <v>119</v>
      </c>
      <c r="B92" s="68" t="s">
        <v>573</v>
      </c>
      <c r="C92" s="68" t="s">
        <v>39</v>
      </c>
      <c r="D92" s="68"/>
      <c r="E92" s="70">
        <v>600.0</v>
      </c>
      <c r="F92" s="68" t="s">
        <v>481</v>
      </c>
      <c r="G92" s="68" t="s">
        <v>481</v>
      </c>
      <c r="H92" s="68" t="s">
        <v>481</v>
      </c>
      <c r="I92" s="71">
        <v>0.022222222222222223</v>
      </c>
      <c r="J92" s="72">
        <v>1.44375</v>
      </c>
      <c r="K92" s="72">
        <v>1.425</v>
      </c>
      <c r="L92" s="68" t="s">
        <v>481</v>
      </c>
      <c r="M92" s="68" t="s">
        <v>481</v>
      </c>
    </row>
    <row r="93">
      <c r="A93" s="68" t="s">
        <v>119</v>
      </c>
      <c r="B93" s="68" t="s">
        <v>574</v>
      </c>
      <c r="C93" s="68" t="s">
        <v>19</v>
      </c>
      <c r="D93" s="68"/>
      <c r="E93" s="70">
        <v>600.0</v>
      </c>
      <c r="F93" s="68" t="s">
        <v>481</v>
      </c>
      <c r="G93" s="68" t="s">
        <v>481</v>
      </c>
      <c r="H93" s="68" t="s">
        <v>481</v>
      </c>
      <c r="I93" s="71">
        <v>0.08819444444444445</v>
      </c>
      <c r="J93" s="72">
        <v>1.5319444444444446</v>
      </c>
      <c r="K93" s="72">
        <v>1.5</v>
      </c>
      <c r="L93" s="68" t="s">
        <v>481</v>
      </c>
      <c r="M93" s="68" t="s">
        <v>481</v>
      </c>
    </row>
    <row r="94">
      <c r="A94" s="68" t="s">
        <v>119</v>
      </c>
      <c r="B94" s="68" t="s">
        <v>575</v>
      </c>
      <c r="C94" s="68" t="s">
        <v>42</v>
      </c>
      <c r="D94" s="68" t="s">
        <v>14</v>
      </c>
      <c r="E94" s="70">
        <v>500.0</v>
      </c>
      <c r="F94" s="68" t="s">
        <v>481</v>
      </c>
      <c r="G94" s="68" t="s">
        <v>481</v>
      </c>
      <c r="H94" s="68" t="s">
        <v>481</v>
      </c>
      <c r="I94" s="71">
        <v>0.05347222222222222</v>
      </c>
      <c r="J94" s="72">
        <v>1.5854166666666667</v>
      </c>
      <c r="K94" s="72">
        <v>1.575</v>
      </c>
      <c r="L94" s="68" t="s">
        <v>481</v>
      </c>
      <c r="M94" s="68" t="s">
        <v>481</v>
      </c>
    </row>
    <row r="95">
      <c r="A95" s="68" t="s">
        <v>119</v>
      </c>
      <c r="B95" s="68" t="s">
        <v>576</v>
      </c>
      <c r="C95" s="68" t="s">
        <v>43</v>
      </c>
      <c r="D95" s="68"/>
      <c r="E95" s="70">
        <v>700.0</v>
      </c>
      <c r="F95" s="68" t="s">
        <v>481</v>
      </c>
      <c r="G95" s="68" t="s">
        <v>481</v>
      </c>
      <c r="H95" s="68" t="s">
        <v>481</v>
      </c>
      <c r="I95" s="71">
        <v>0.09791666666666667</v>
      </c>
      <c r="J95" s="72">
        <v>1.6833333333333333</v>
      </c>
      <c r="K95" s="72">
        <v>1.65</v>
      </c>
      <c r="L95" s="68" t="s">
        <v>481</v>
      </c>
      <c r="M95" s="68" t="s">
        <v>481</v>
      </c>
    </row>
    <row r="96">
      <c r="A96" s="68" t="s">
        <v>119</v>
      </c>
      <c r="B96" s="68" t="s">
        <v>577</v>
      </c>
      <c r="C96" s="68" t="s">
        <v>32</v>
      </c>
      <c r="D96" s="68"/>
      <c r="E96" s="70">
        <v>700.0</v>
      </c>
      <c r="F96" s="68" t="s">
        <v>481</v>
      </c>
      <c r="G96" s="68" t="s">
        <v>481</v>
      </c>
      <c r="H96" s="68" t="s">
        <v>481</v>
      </c>
      <c r="I96" s="71">
        <v>0.1625</v>
      </c>
      <c r="J96" s="72">
        <v>1.8458333333333334</v>
      </c>
      <c r="K96" s="72">
        <v>1.725</v>
      </c>
      <c r="L96" s="68" t="s">
        <v>481</v>
      </c>
      <c r="M96" s="68" t="s">
        <v>481</v>
      </c>
    </row>
    <row r="97">
      <c r="A97" s="68" t="s">
        <v>119</v>
      </c>
      <c r="B97" s="68" t="s">
        <v>578</v>
      </c>
      <c r="C97" s="68" t="s">
        <v>32</v>
      </c>
      <c r="D97" s="68"/>
      <c r="E97" s="70">
        <v>700.0</v>
      </c>
      <c r="F97" s="68" t="s">
        <v>481</v>
      </c>
      <c r="G97" s="68" t="s">
        <v>481</v>
      </c>
      <c r="H97" s="68" t="s">
        <v>481</v>
      </c>
      <c r="I97" s="71">
        <v>0.04652777777777778</v>
      </c>
      <c r="J97" s="72">
        <v>1.8923611111111112</v>
      </c>
      <c r="K97" s="72">
        <v>1.8</v>
      </c>
      <c r="L97" s="68" t="s">
        <v>481</v>
      </c>
      <c r="M97" s="68" t="s">
        <v>481</v>
      </c>
    </row>
    <row r="98">
      <c r="A98" s="68" t="s">
        <v>119</v>
      </c>
      <c r="B98" s="68" t="s">
        <v>579</v>
      </c>
      <c r="C98" s="68" t="s">
        <v>32</v>
      </c>
      <c r="D98" s="68" t="s">
        <v>14</v>
      </c>
      <c r="E98" s="70">
        <v>500.0</v>
      </c>
      <c r="F98" s="68" t="s">
        <v>481</v>
      </c>
      <c r="G98" s="68" t="s">
        <v>481</v>
      </c>
      <c r="H98" s="68" t="s">
        <v>481</v>
      </c>
      <c r="I98" s="71">
        <v>0.03819444444444445</v>
      </c>
      <c r="J98" s="72">
        <v>1.9305555555555556</v>
      </c>
      <c r="K98" s="72">
        <v>1.875</v>
      </c>
      <c r="L98" s="68" t="s">
        <v>481</v>
      </c>
      <c r="M98" s="68" t="s">
        <v>481</v>
      </c>
    </row>
    <row r="99">
      <c r="A99" s="68" t="s">
        <v>119</v>
      </c>
      <c r="B99" s="68" t="s">
        <v>580</v>
      </c>
      <c r="C99" s="68" t="s">
        <v>32</v>
      </c>
      <c r="D99" s="68"/>
      <c r="E99" s="70">
        <v>600.0</v>
      </c>
      <c r="F99" s="68" t="s">
        <v>481</v>
      </c>
      <c r="G99" s="68" t="s">
        <v>481</v>
      </c>
      <c r="H99" s="68" t="s">
        <v>481</v>
      </c>
      <c r="I99" s="71">
        <v>0.02847222222222222</v>
      </c>
      <c r="J99" s="72">
        <v>1.9590277777777778</v>
      </c>
      <c r="K99" s="72">
        <v>1.95</v>
      </c>
      <c r="L99" s="68" t="s">
        <v>481</v>
      </c>
      <c r="M99" s="68" t="s">
        <v>481</v>
      </c>
    </row>
    <row r="100">
      <c r="A100" s="68" t="s">
        <v>119</v>
      </c>
      <c r="B100" s="68" t="s">
        <v>581</v>
      </c>
      <c r="C100" s="68" t="s">
        <v>24</v>
      </c>
      <c r="D100" s="68" t="s">
        <v>14</v>
      </c>
      <c r="E100" s="70">
        <v>700.0</v>
      </c>
      <c r="F100" s="68" t="s">
        <v>481</v>
      </c>
      <c r="G100" s="68" t="s">
        <v>481</v>
      </c>
      <c r="H100" s="68" t="s">
        <v>481</v>
      </c>
      <c r="I100" s="71">
        <v>0.05763888888888889</v>
      </c>
      <c r="J100" s="72">
        <v>2.0166666666666666</v>
      </c>
      <c r="K100" s="72">
        <v>2.025</v>
      </c>
      <c r="L100" s="68" t="s">
        <v>481</v>
      </c>
      <c r="M100" s="68" t="s">
        <v>481</v>
      </c>
    </row>
    <row r="101">
      <c r="A101" s="68" t="s">
        <v>119</v>
      </c>
      <c r="B101" s="68" t="s">
        <v>582</v>
      </c>
      <c r="C101" s="68" t="s">
        <v>42</v>
      </c>
      <c r="D101" s="68"/>
      <c r="E101" s="70">
        <v>500.0</v>
      </c>
      <c r="F101" s="68" t="s">
        <v>481</v>
      </c>
      <c r="G101" s="68" t="s">
        <v>481</v>
      </c>
      <c r="H101" s="68" t="s">
        <v>481</v>
      </c>
      <c r="I101" s="71">
        <v>0.044444444444444446</v>
      </c>
      <c r="J101" s="72">
        <v>2.061111111111111</v>
      </c>
      <c r="K101" s="72">
        <v>2.1</v>
      </c>
      <c r="L101" s="68" t="s">
        <v>481</v>
      </c>
      <c r="M101" s="68" t="s">
        <v>481</v>
      </c>
    </row>
    <row r="102">
      <c r="A102" s="68" t="s">
        <v>119</v>
      </c>
      <c r="B102" s="68" t="s">
        <v>583</v>
      </c>
      <c r="C102" s="68" t="s">
        <v>37</v>
      </c>
      <c r="D102" s="68" t="s">
        <v>14</v>
      </c>
      <c r="E102" s="70">
        <v>600.0</v>
      </c>
      <c r="F102" s="68" t="s">
        <v>481</v>
      </c>
      <c r="G102" s="68" t="s">
        <v>481</v>
      </c>
      <c r="H102" s="68" t="s">
        <v>481</v>
      </c>
      <c r="I102" s="71">
        <v>0.043055555555555555</v>
      </c>
      <c r="J102" s="72">
        <v>2.1041666666666665</v>
      </c>
      <c r="K102" s="72">
        <v>2.175</v>
      </c>
      <c r="L102" s="68" t="s">
        <v>481</v>
      </c>
      <c r="M102" s="68" t="s">
        <v>481</v>
      </c>
    </row>
    <row r="103">
      <c r="A103" s="68" t="s">
        <v>119</v>
      </c>
      <c r="B103" s="68" t="s">
        <v>584</v>
      </c>
      <c r="C103" s="68" t="s">
        <v>39</v>
      </c>
      <c r="D103" s="68" t="s">
        <v>14</v>
      </c>
      <c r="E103" s="70">
        <v>700.0</v>
      </c>
      <c r="F103" s="68" t="s">
        <v>481</v>
      </c>
      <c r="G103" s="68" t="s">
        <v>481</v>
      </c>
      <c r="H103" s="68" t="s">
        <v>481</v>
      </c>
      <c r="I103" s="71">
        <v>0.059722222222222225</v>
      </c>
      <c r="J103" s="72">
        <v>2.1638888888888888</v>
      </c>
      <c r="K103" s="72">
        <v>2.25</v>
      </c>
      <c r="L103" s="68" t="s">
        <v>481</v>
      </c>
      <c r="M103" s="68" t="s">
        <v>481</v>
      </c>
    </row>
    <row r="104">
      <c r="A104" s="68" t="s">
        <v>119</v>
      </c>
      <c r="B104" s="68" t="s">
        <v>585</v>
      </c>
      <c r="C104" s="68" t="s">
        <v>37</v>
      </c>
      <c r="D104" s="68" t="s">
        <v>14</v>
      </c>
      <c r="E104" s="70">
        <v>600.0</v>
      </c>
      <c r="F104" s="68" t="s">
        <v>481</v>
      </c>
      <c r="G104" s="68" t="s">
        <v>481</v>
      </c>
      <c r="H104" s="68" t="s">
        <v>481</v>
      </c>
      <c r="I104" s="71">
        <v>0.043055555555555555</v>
      </c>
      <c r="J104" s="72">
        <v>2.2069444444444444</v>
      </c>
      <c r="K104" s="72">
        <v>2.325</v>
      </c>
      <c r="L104" s="68" t="s">
        <v>481</v>
      </c>
      <c r="M104" s="68" t="s">
        <v>481</v>
      </c>
    </row>
    <row r="105">
      <c r="A105" s="68" t="s">
        <v>119</v>
      </c>
      <c r="B105" s="68" t="s">
        <v>586</v>
      </c>
      <c r="C105" s="68" t="s">
        <v>33</v>
      </c>
      <c r="D105" s="68" t="s">
        <v>14</v>
      </c>
      <c r="E105" s="70">
        <v>700.0</v>
      </c>
      <c r="F105" s="68" t="s">
        <v>481</v>
      </c>
      <c r="G105" s="68" t="s">
        <v>481</v>
      </c>
      <c r="H105" s="68" t="s">
        <v>481</v>
      </c>
      <c r="I105" s="71">
        <v>0.20833333333333334</v>
      </c>
      <c r="J105" s="72">
        <v>2.415277777777778</v>
      </c>
      <c r="K105" s="72">
        <v>2.4</v>
      </c>
      <c r="L105" s="68" t="s">
        <v>481</v>
      </c>
      <c r="M105" s="68" t="s">
        <v>481</v>
      </c>
    </row>
    <row r="106">
      <c r="A106" s="68" t="s">
        <v>119</v>
      </c>
      <c r="B106" s="68" t="s">
        <v>587</v>
      </c>
      <c r="C106" s="68" t="s">
        <v>33</v>
      </c>
      <c r="D106" s="68"/>
      <c r="E106" s="70">
        <v>700.0</v>
      </c>
      <c r="F106" s="68" t="s">
        <v>481</v>
      </c>
      <c r="G106" s="68" t="s">
        <v>481</v>
      </c>
      <c r="H106" s="68" t="s">
        <v>481</v>
      </c>
      <c r="I106" s="71">
        <v>0.05347222222222222</v>
      </c>
      <c r="J106" s="72">
        <v>2.46875</v>
      </c>
      <c r="K106" s="72">
        <v>2.475</v>
      </c>
      <c r="L106" s="68" t="s">
        <v>481</v>
      </c>
      <c r="M106" s="68" t="s">
        <v>481</v>
      </c>
    </row>
    <row r="107">
      <c r="A107" s="68" t="s">
        <v>119</v>
      </c>
      <c r="B107" s="68" t="s">
        <v>588</v>
      </c>
      <c r="C107" s="68" t="s">
        <v>33</v>
      </c>
      <c r="D107" s="68" t="s">
        <v>14</v>
      </c>
      <c r="E107" s="70">
        <v>700.0</v>
      </c>
      <c r="F107" s="68" t="s">
        <v>481</v>
      </c>
      <c r="G107" s="68" t="s">
        <v>481</v>
      </c>
      <c r="H107" s="68" t="s">
        <v>481</v>
      </c>
      <c r="I107" s="71">
        <v>0.03263888888888889</v>
      </c>
      <c r="J107" s="72">
        <v>2.501388888888889</v>
      </c>
      <c r="K107" s="72">
        <v>2.55</v>
      </c>
      <c r="L107" s="68" t="s">
        <v>481</v>
      </c>
      <c r="M107" s="68" t="s">
        <v>481</v>
      </c>
    </row>
    <row r="108">
      <c r="A108" s="68" t="s">
        <v>119</v>
      </c>
      <c r="B108" s="68" t="s">
        <v>589</v>
      </c>
      <c r="C108" s="68" t="s">
        <v>33</v>
      </c>
      <c r="D108" s="68"/>
      <c r="E108" s="70">
        <v>700.0</v>
      </c>
      <c r="F108" s="68" t="s">
        <v>481</v>
      </c>
      <c r="G108" s="68" t="s">
        <v>481</v>
      </c>
      <c r="H108" s="68" t="s">
        <v>481</v>
      </c>
      <c r="I108" s="71">
        <v>0.10069444444444445</v>
      </c>
      <c r="J108" s="72">
        <v>2.6020833333333333</v>
      </c>
      <c r="K108" s="72">
        <v>2.625</v>
      </c>
      <c r="L108" s="68" t="s">
        <v>481</v>
      </c>
      <c r="M108" s="68" t="s">
        <v>481</v>
      </c>
    </row>
    <row r="109">
      <c r="A109" s="68" t="s">
        <v>119</v>
      </c>
      <c r="B109" s="68" t="s">
        <v>590</v>
      </c>
      <c r="C109" s="68" t="s">
        <v>26</v>
      </c>
      <c r="D109" s="68" t="s">
        <v>14</v>
      </c>
      <c r="E109" s="70">
        <v>700.0</v>
      </c>
      <c r="F109" s="68" t="s">
        <v>481</v>
      </c>
      <c r="G109" s="68" t="s">
        <v>481</v>
      </c>
      <c r="H109" s="68" t="s">
        <v>481</v>
      </c>
      <c r="I109" s="71">
        <v>0.022222222222222223</v>
      </c>
      <c r="J109" s="72">
        <v>2.6243055555555554</v>
      </c>
      <c r="K109" s="72">
        <v>2.7083333333333335</v>
      </c>
      <c r="L109" s="68" t="s">
        <v>481</v>
      </c>
      <c r="M109" s="68" t="s">
        <v>481</v>
      </c>
    </row>
    <row r="110">
      <c r="A110" s="68" t="s">
        <v>145</v>
      </c>
      <c r="B110" s="68" t="s">
        <v>591</v>
      </c>
      <c r="C110" s="68" t="s">
        <v>42</v>
      </c>
      <c r="D110" s="68" t="s">
        <v>14</v>
      </c>
      <c r="E110" s="70">
        <v>500.0</v>
      </c>
      <c r="F110" s="68" t="s">
        <v>481</v>
      </c>
      <c r="G110" s="68" t="s">
        <v>481</v>
      </c>
      <c r="H110" s="68" t="s">
        <v>481</v>
      </c>
      <c r="I110" s="71">
        <v>0.03333333333333333</v>
      </c>
      <c r="J110" s="71">
        <v>0.03333333333333333</v>
      </c>
      <c r="K110" s="71">
        <v>0.075</v>
      </c>
      <c r="L110" s="68" t="s">
        <v>481</v>
      </c>
      <c r="M110" s="68" t="s">
        <v>481</v>
      </c>
    </row>
    <row r="111">
      <c r="A111" s="68" t="s">
        <v>145</v>
      </c>
      <c r="B111" s="68" t="s">
        <v>592</v>
      </c>
      <c r="C111" s="68" t="s">
        <v>23</v>
      </c>
      <c r="D111" s="68" t="s">
        <v>14</v>
      </c>
      <c r="E111" s="70">
        <v>600.0</v>
      </c>
      <c r="F111" s="68" t="s">
        <v>481</v>
      </c>
      <c r="G111" s="68" t="s">
        <v>481</v>
      </c>
      <c r="H111" s="68" t="s">
        <v>481</v>
      </c>
      <c r="I111" s="71">
        <v>0.10486111111111111</v>
      </c>
      <c r="J111" s="71">
        <v>0.13819444444444445</v>
      </c>
      <c r="K111" s="71">
        <v>0.15</v>
      </c>
      <c r="L111" s="68" t="s">
        <v>481</v>
      </c>
      <c r="M111" s="68" t="s">
        <v>481</v>
      </c>
    </row>
    <row r="112">
      <c r="A112" s="68" t="s">
        <v>145</v>
      </c>
      <c r="B112" s="68" t="s">
        <v>593</v>
      </c>
      <c r="C112" s="68" t="s">
        <v>24</v>
      </c>
      <c r="D112" s="68"/>
      <c r="E112" s="70">
        <v>700.0</v>
      </c>
      <c r="F112" s="68" t="s">
        <v>481</v>
      </c>
      <c r="G112" s="68" t="s">
        <v>481</v>
      </c>
      <c r="H112" s="68" t="s">
        <v>481</v>
      </c>
      <c r="I112" s="71">
        <v>0.08194444444444444</v>
      </c>
      <c r="J112" s="71">
        <v>0.22013888888888888</v>
      </c>
      <c r="K112" s="71">
        <v>0.225</v>
      </c>
      <c r="L112" s="68" t="s">
        <v>481</v>
      </c>
      <c r="M112" s="68" t="s">
        <v>481</v>
      </c>
    </row>
    <row r="113">
      <c r="A113" s="68" t="s">
        <v>145</v>
      </c>
      <c r="B113" s="68" t="s">
        <v>594</v>
      </c>
      <c r="C113" s="68" t="s">
        <v>40</v>
      </c>
      <c r="D113" s="68"/>
      <c r="E113" s="70">
        <v>700.0</v>
      </c>
      <c r="F113" s="68" t="s">
        <v>481</v>
      </c>
      <c r="G113" s="68" t="s">
        <v>481</v>
      </c>
      <c r="H113" s="68" t="s">
        <v>481</v>
      </c>
      <c r="I113" s="71">
        <v>0.07847222222222222</v>
      </c>
      <c r="J113" s="71">
        <v>0.2986111111111111</v>
      </c>
      <c r="K113" s="71">
        <v>0.3</v>
      </c>
      <c r="L113" s="68" t="s">
        <v>481</v>
      </c>
      <c r="M113" s="68" t="s">
        <v>481</v>
      </c>
    </row>
    <row r="114">
      <c r="A114" s="68" t="s">
        <v>145</v>
      </c>
      <c r="B114" s="68" t="s">
        <v>595</v>
      </c>
      <c r="C114" s="68" t="s">
        <v>20</v>
      </c>
      <c r="D114" s="68" t="s">
        <v>14</v>
      </c>
      <c r="E114" s="70">
        <v>600.0</v>
      </c>
      <c r="F114" s="68" t="s">
        <v>481</v>
      </c>
      <c r="G114" s="68" t="s">
        <v>481</v>
      </c>
      <c r="H114" s="68" t="s">
        <v>481</v>
      </c>
      <c r="I114" s="71">
        <v>0.08611111111111111</v>
      </c>
      <c r="J114" s="71">
        <v>0.38472222222222224</v>
      </c>
      <c r="K114" s="71">
        <v>0.375</v>
      </c>
      <c r="L114" s="68" t="s">
        <v>481</v>
      </c>
      <c r="M114" s="68" t="s">
        <v>481</v>
      </c>
    </row>
    <row r="115">
      <c r="A115" s="68" t="s">
        <v>145</v>
      </c>
      <c r="B115" s="68" t="s">
        <v>596</v>
      </c>
      <c r="C115" s="68" t="s">
        <v>32</v>
      </c>
      <c r="D115" s="68" t="s">
        <v>14</v>
      </c>
      <c r="E115" s="70">
        <v>500.0</v>
      </c>
      <c r="F115" s="68" t="s">
        <v>481</v>
      </c>
      <c r="G115" s="68" t="s">
        <v>481</v>
      </c>
      <c r="H115" s="68" t="s">
        <v>481</v>
      </c>
      <c r="I115" s="71">
        <v>0.1798611111111111</v>
      </c>
      <c r="J115" s="71">
        <v>0.5645833333333333</v>
      </c>
      <c r="K115" s="71">
        <v>0.45</v>
      </c>
      <c r="L115" s="68" t="s">
        <v>481</v>
      </c>
      <c r="M115" s="68" t="s">
        <v>481</v>
      </c>
    </row>
    <row r="116">
      <c r="A116" s="68" t="s">
        <v>145</v>
      </c>
      <c r="B116" s="68" t="s">
        <v>597</v>
      </c>
      <c r="C116" s="68" t="s">
        <v>32</v>
      </c>
      <c r="D116" s="68" t="s">
        <v>14</v>
      </c>
      <c r="E116" s="70">
        <v>600.0</v>
      </c>
      <c r="F116" s="68" t="s">
        <v>481</v>
      </c>
      <c r="G116" s="68" t="s">
        <v>481</v>
      </c>
      <c r="H116" s="68" t="s">
        <v>481</v>
      </c>
      <c r="I116" s="71">
        <v>0.06180555555555556</v>
      </c>
      <c r="J116" s="71">
        <v>0.6263888888888889</v>
      </c>
      <c r="K116" s="71">
        <v>0.525</v>
      </c>
      <c r="L116" s="68" t="s">
        <v>481</v>
      </c>
      <c r="M116" s="68" t="s">
        <v>481</v>
      </c>
    </row>
    <row r="117">
      <c r="A117" s="68" t="s">
        <v>145</v>
      </c>
      <c r="B117" s="68" t="s">
        <v>598</v>
      </c>
      <c r="C117" s="68" t="s">
        <v>32</v>
      </c>
      <c r="D117" s="68" t="s">
        <v>14</v>
      </c>
      <c r="E117" s="70">
        <v>600.0</v>
      </c>
      <c r="F117" s="68" t="s">
        <v>481</v>
      </c>
      <c r="G117" s="68" t="s">
        <v>481</v>
      </c>
      <c r="H117" s="68" t="s">
        <v>481</v>
      </c>
      <c r="I117" s="71">
        <v>0.041666666666666664</v>
      </c>
      <c r="J117" s="71">
        <v>0.6680555555555555</v>
      </c>
      <c r="K117" s="71">
        <v>0.6</v>
      </c>
      <c r="L117" s="68" t="s">
        <v>481</v>
      </c>
      <c r="M117" s="68" t="s">
        <v>481</v>
      </c>
    </row>
    <row r="118">
      <c r="A118" s="68" t="s">
        <v>145</v>
      </c>
      <c r="B118" s="68" t="s">
        <v>599</v>
      </c>
      <c r="C118" s="68" t="s">
        <v>32</v>
      </c>
      <c r="D118" s="68" t="s">
        <v>14</v>
      </c>
      <c r="E118" s="70">
        <v>500.0</v>
      </c>
      <c r="F118" s="68" t="s">
        <v>481</v>
      </c>
      <c r="G118" s="68" t="s">
        <v>481</v>
      </c>
      <c r="H118" s="68" t="s">
        <v>481</v>
      </c>
      <c r="I118" s="71">
        <v>0.018055555555555554</v>
      </c>
      <c r="J118" s="71">
        <v>0.6861111111111111</v>
      </c>
      <c r="K118" s="71">
        <v>0.675</v>
      </c>
      <c r="L118" s="68" t="s">
        <v>481</v>
      </c>
      <c r="M118" s="68" t="s">
        <v>481</v>
      </c>
    </row>
    <row r="119">
      <c r="A119" s="68" t="s">
        <v>145</v>
      </c>
      <c r="B119" s="68" t="s">
        <v>600</v>
      </c>
      <c r="C119" s="68" t="s">
        <v>46</v>
      </c>
      <c r="D119" s="68" t="s">
        <v>14</v>
      </c>
      <c r="E119" s="70">
        <v>500.0</v>
      </c>
      <c r="F119" s="68" t="s">
        <v>481</v>
      </c>
      <c r="G119" s="68" t="s">
        <v>481</v>
      </c>
      <c r="H119" s="68" t="s">
        <v>481</v>
      </c>
      <c r="I119" s="71">
        <v>0.04791666666666667</v>
      </c>
      <c r="J119" s="71">
        <v>0.7340277777777777</v>
      </c>
      <c r="K119" s="71">
        <v>0.75</v>
      </c>
      <c r="L119" s="68" t="s">
        <v>481</v>
      </c>
      <c r="M119" s="68" t="s">
        <v>481</v>
      </c>
    </row>
    <row r="120">
      <c r="A120" s="68" t="s">
        <v>145</v>
      </c>
      <c r="B120" s="68" t="s">
        <v>601</v>
      </c>
      <c r="C120" s="68" t="s">
        <v>40</v>
      </c>
      <c r="D120" s="68"/>
      <c r="E120" s="70">
        <v>700.0</v>
      </c>
      <c r="F120" s="68" t="s">
        <v>481</v>
      </c>
      <c r="G120" s="68" t="s">
        <v>481</v>
      </c>
      <c r="H120" s="68" t="s">
        <v>481</v>
      </c>
      <c r="I120" s="71">
        <v>0.04375</v>
      </c>
      <c r="J120" s="71">
        <v>0.7777777777777778</v>
      </c>
      <c r="K120" s="71">
        <v>0.825</v>
      </c>
      <c r="L120" s="68" t="s">
        <v>481</v>
      </c>
      <c r="M120" s="68" t="s">
        <v>481</v>
      </c>
    </row>
    <row r="121">
      <c r="A121" s="68" t="s">
        <v>145</v>
      </c>
      <c r="B121" s="68" t="s">
        <v>602</v>
      </c>
      <c r="C121" s="68" t="s">
        <v>41</v>
      </c>
      <c r="D121" s="68" t="s">
        <v>14</v>
      </c>
      <c r="E121" s="70">
        <v>600.0</v>
      </c>
      <c r="F121" s="68" t="s">
        <v>481</v>
      </c>
      <c r="G121" s="68" t="s">
        <v>481</v>
      </c>
      <c r="H121" s="68" t="s">
        <v>481</v>
      </c>
      <c r="I121" s="71">
        <v>0.10208333333333333</v>
      </c>
      <c r="J121" s="71">
        <v>0.8798611111111111</v>
      </c>
      <c r="K121" s="71">
        <v>0.9</v>
      </c>
      <c r="L121" s="68" t="s">
        <v>481</v>
      </c>
      <c r="M121" s="68" t="s">
        <v>481</v>
      </c>
    </row>
    <row r="122">
      <c r="A122" s="68" t="s">
        <v>145</v>
      </c>
      <c r="B122" s="68" t="s">
        <v>603</v>
      </c>
      <c r="C122" s="68" t="s">
        <v>20</v>
      </c>
      <c r="D122" s="68" t="s">
        <v>14</v>
      </c>
      <c r="E122" s="70">
        <v>700.0</v>
      </c>
      <c r="F122" s="68" t="s">
        <v>481</v>
      </c>
      <c r="G122" s="68" t="s">
        <v>481</v>
      </c>
      <c r="H122" s="68" t="s">
        <v>481</v>
      </c>
      <c r="I122" s="71">
        <v>0.04236111111111111</v>
      </c>
      <c r="J122" s="71">
        <v>0.9222222222222223</v>
      </c>
      <c r="K122" s="71">
        <v>0.975</v>
      </c>
      <c r="L122" s="68" t="s">
        <v>481</v>
      </c>
      <c r="M122" s="68" t="s">
        <v>481</v>
      </c>
    </row>
    <row r="123">
      <c r="A123" s="68" t="s">
        <v>145</v>
      </c>
      <c r="B123" s="68" t="s">
        <v>604</v>
      </c>
      <c r="C123" s="68" t="s">
        <v>23</v>
      </c>
      <c r="D123" s="68" t="s">
        <v>14</v>
      </c>
      <c r="E123" s="70">
        <v>700.0</v>
      </c>
      <c r="F123" s="68" t="s">
        <v>481</v>
      </c>
      <c r="G123" s="68" t="s">
        <v>481</v>
      </c>
      <c r="H123" s="68" t="s">
        <v>481</v>
      </c>
      <c r="I123" s="71">
        <v>0.07222222222222222</v>
      </c>
      <c r="J123" s="71">
        <v>0.9944444444444445</v>
      </c>
      <c r="K123" s="72">
        <v>1.05</v>
      </c>
      <c r="L123" s="68" t="s">
        <v>481</v>
      </c>
      <c r="M123" s="68" t="s">
        <v>481</v>
      </c>
    </row>
    <row r="124">
      <c r="A124" s="68" t="s">
        <v>145</v>
      </c>
      <c r="B124" s="68" t="s">
        <v>605</v>
      </c>
      <c r="C124" s="68" t="s">
        <v>33</v>
      </c>
      <c r="D124" s="68" t="s">
        <v>14</v>
      </c>
      <c r="E124" s="70">
        <v>500.0</v>
      </c>
      <c r="F124" s="68" t="s">
        <v>481</v>
      </c>
      <c r="G124" s="68" t="s">
        <v>481</v>
      </c>
      <c r="H124" s="68" t="s">
        <v>481</v>
      </c>
      <c r="I124" s="71">
        <v>0.13402777777777777</v>
      </c>
      <c r="J124" s="72">
        <v>1.1284722222222223</v>
      </c>
      <c r="K124" s="72">
        <v>1.125</v>
      </c>
      <c r="L124" s="68" t="s">
        <v>481</v>
      </c>
      <c r="M124" s="68" t="s">
        <v>481</v>
      </c>
    </row>
    <row r="125">
      <c r="A125" s="68" t="s">
        <v>145</v>
      </c>
      <c r="B125" s="68" t="s">
        <v>606</v>
      </c>
      <c r="C125" s="68" t="s">
        <v>33</v>
      </c>
      <c r="D125" s="68" t="s">
        <v>14</v>
      </c>
      <c r="E125" s="70">
        <v>500.0</v>
      </c>
      <c r="F125" s="68" t="s">
        <v>481</v>
      </c>
      <c r="G125" s="68" t="s">
        <v>481</v>
      </c>
      <c r="H125" s="68" t="s">
        <v>481</v>
      </c>
      <c r="I125" s="71">
        <v>0.029166666666666667</v>
      </c>
      <c r="J125" s="72">
        <v>1.1576388888888889</v>
      </c>
      <c r="K125" s="72">
        <v>1.2</v>
      </c>
      <c r="L125" s="68" t="s">
        <v>481</v>
      </c>
      <c r="M125" s="68" t="s">
        <v>481</v>
      </c>
    </row>
    <row r="126">
      <c r="A126" s="68" t="s">
        <v>145</v>
      </c>
      <c r="B126" s="68" t="s">
        <v>607</v>
      </c>
      <c r="C126" s="68" t="s">
        <v>33</v>
      </c>
      <c r="D126" s="68" t="s">
        <v>14</v>
      </c>
      <c r="E126" s="70">
        <v>500.0</v>
      </c>
      <c r="F126" s="68" t="s">
        <v>481</v>
      </c>
      <c r="G126" s="68" t="s">
        <v>481</v>
      </c>
      <c r="H126" s="68" t="s">
        <v>481</v>
      </c>
      <c r="I126" s="71">
        <v>0.0125</v>
      </c>
      <c r="J126" s="72">
        <v>1.1701388888888888</v>
      </c>
      <c r="K126" s="72">
        <v>1.275</v>
      </c>
      <c r="L126" s="68" t="s">
        <v>481</v>
      </c>
      <c r="M126" s="68" t="s">
        <v>481</v>
      </c>
    </row>
    <row r="127">
      <c r="A127" s="68" t="s">
        <v>145</v>
      </c>
      <c r="B127" s="68" t="s">
        <v>608</v>
      </c>
      <c r="C127" s="68" t="s">
        <v>33</v>
      </c>
      <c r="D127" s="68"/>
      <c r="E127" s="70">
        <v>500.0</v>
      </c>
      <c r="F127" s="68" t="s">
        <v>481</v>
      </c>
      <c r="G127" s="68" t="s">
        <v>481</v>
      </c>
      <c r="H127" s="68" t="s">
        <v>481</v>
      </c>
      <c r="I127" s="71">
        <v>0.04375</v>
      </c>
      <c r="J127" s="72">
        <v>1.2138888888888888</v>
      </c>
      <c r="K127" s="72">
        <v>1.35</v>
      </c>
      <c r="L127" s="68" t="s">
        <v>481</v>
      </c>
      <c r="M127" s="68" t="s">
        <v>481</v>
      </c>
    </row>
    <row r="128">
      <c r="A128" s="68" t="s">
        <v>145</v>
      </c>
      <c r="B128" s="68" t="s">
        <v>609</v>
      </c>
      <c r="C128" s="68" t="s">
        <v>23</v>
      </c>
      <c r="D128" s="68"/>
      <c r="E128" s="70">
        <v>700.0</v>
      </c>
      <c r="F128" s="68" t="s">
        <v>481</v>
      </c>
      <c r="G128" s="68" t="s">
        <v>481</v>
      </c>
      <c r="H128" s="68" t="s">
        <v>481</v>
      </c>
      <c r="I128" s="71">
        <v>0.10833333333333334</v>
      </c>
      <c r="J128" s="72">
        <v>1.3222222222222222</v>
      </c>
      <c r="K128" s="72">
        <v>1.425</v>
      </c>
      <c r="L128" s="68" t="s">
        <v>481</v>
      </c>
      <c r="M128" s="68" t="s">
        <v>481</v>
      </c>
    </row>
    <row r="129">
      <c r="A129" s="68" t="s">
        <v>145</v>
      </c>
      <c r="B129" s="68" t="s">
        <v>610</v>
      </c>
      <c r="C129" s="68" t="s">
        <v>41</v>
      </c>
      <c r="D129" s="68" t="s">
        <v>14</v>
      </c>
      <c r="E129" s="70">
        <v>600.0</v>
      </c>
      <c r="F129" s="68" t="s">
        <v>481</v>
      </c>
      <c r="G129" s="68" t="s">
        <v>481</v>
      </c>
      <c r="H129" s="68" t="s">
        <v>481</v>
      </c>
      <c r="I129" s="71">
        <v>0.06666666666666667</v>
      </c>
      <c r="J129" s="72">
        <v>1.3888888888888888</v>
      </c>
      <c r="K129" s="72">
        <v>1.5</v>
      </c>
      <c r="L129" s="68" t="s">
        <v>481</v>
      </c>
      <c r="M129" s="68" t="s">
        <v>481</v>
      </c>
    </row>
    <row r="130">
      <c r="A130" s="68" t="s">
        <v>145</v>
      </c>
      <c r="B130" s="68" t="s">
        <v>611</v>
      </c>
      <c r="C130" s="68" t="s">
        <v>37</v>
      </c>
      <c r="D130" s="68" t="s">
        <v>14</v>
      </c>
      <c r="E130" s="70">
        <v>500.0</v>
      </c>
      <c r="F130" s="68" t="s">
        <v>481</v>
      </c>
      <c r="G130" s="68" t="s">
        <v>481</v>
      </c>
      <c r="H130" s="68" t="s">
        <v>481</v>
      </c>
      <c r="I130" s="71">
        <v>0.0375</v>
      </c>
      <c r="J130" s="72">
        <v>1.426388888888889</v>
      </c>
      <c r="K130" s="72">
        <v>1.575</v>
      </c>
      <c r="L130" s="68" t="s">
        <v>481</v>
      </c>
      <c r="M130" s="68" t="s">
        <v>481</v>
      </c>
    </row>
    <row r="131">
      <c r="A131" s="68" t="s">
        <v>145</v>
      </c>
      <c r="B131" s="68" t="s">
        <v>612</v>
      </c>
      <c r="C131" s="68" t="s">
        <v>22</v>
      </c>
      <c r="D131" s="68" t="s">
        <v>14</v>
      </c>
      <c r="E131" s="70">
        <v>600.0</v>
      </c>
      <c r="F131" s="68" t="s">
        <v>481</v>
      </c>
      <c r="G131" s="68" t="s">
        <v>481</v>
      </c>
      <c r="H131" s="68" t="s">
        <v>481</v>
      </c>
      <c r="I131" s="71">
        <v>0.13819444444444445</v>
      </c>
      <c r="J131" s="72">
        <v>1.5645833333333334</v>
      </c>
      <c r="K131" s="72">
        <v>1.65</v>
      </c>
      <c r="L131" s="68" t="s">
        <v>481</v>
      </c>
      <c r="M131" s="68" t="s">
        <v>481</v>
      </c>
    </row>
    <row r="132">
      <c r="A132" s="68" t="s">
        <v>145</v>
      </c>
      <c r="B132" s="68" t="s">
        <v>613</v>
      </c>
      <c r="C132" s="68" t="s">
        <v>36</v>
      </c>
      <c r="D132" s="68" t="s">
        <v>14</v>
      </c>
      <c r="E132" s="70">
        <v>500.0</v>
      </c>
      <c r="F132" s="68" t="s">
        <v>481</v>
      </c>
      <c r="G132" s="68" t="s">
        <v>481</v>
      </c>
      <c r="H132" s="68" t="s">
        <v>481</v>
      </c>
      <c r="I132" s="71">
        <v>0.07291666666666667</v>
      </c>
      <c r="J132" s="72">
        <v>1.6375</v>
      </c>
      <c r="K132" s="72">
        <v>1.725</v>
      </c>
      <c r="L132" s="68" t="s">
        <v>481</v>
      </c>
      <c r="M132" s="68" t="s">
        <v>481</v>
      </c>
    </row>
    <row r="133">
      <c r="A133" s="68" t="s">
        <v>145</v>
      </c>
      <c r="B133" s="68" t="s">
        <v>614</v>
      </c>
      <c r="C133" s="68" t="s">
        <v>32</v>
      </c>
      <c r="D133" s="68" t="s">
        <v>14</v>
      </c>
      <c r="E133" s="70">
        <v>600.0</v>
      </c>
      <c r="F133" s="68" t="s">
        <v>481</v>
      </c>
      <c r="G133" s="68" t="s">
        <v>481</v>
      </c>
      <c r="H133" s="68" t="s">
        <v>481</v>
      </c>
      <c r="I133" s="71">
        <v>0.17847222222222223</v>
      </c>
      <c r="J133" s="72">
        <v>1.8159722222222223</v>
      </c>
      <c r="K133" s="72">
        <v>1.8</v>
      </c>
      <c r="L133" s="68" t="s">
        <v>481</v>
      </c>
      <c r="M133" s="68" t="s">
        <v>481</v>
      </c>
    </row>
    <row r="134">
      <c r="A134" s="68" t="s">
        <v>145</v>
      </c>
      <c r="B134" s="68" t="s">
        <v>615</v>
      </c>
      <c r="C134" s="68" t="s">
        <v>32</v>
      </c>
      <c r="D134" s="68" t="s">
        <v>14</v>
      </c>
      <c r="E134" s="70">
        <v>500.0</v>
      </c>
      <c r="F134" s="68" t="s">
        <v>481</v>
      </c>
      <c r="G134" s="68" t="s">
        <v>481</v>
      </c>
      <c r="H134" s="68" t="s">
        <v>481</v>
      </c>
      <c r="I134" s="71">
        <v>0.029166666666666667</v>
      </c>
      <c r="J134" s="72">
        <v>1.8451388888888889</v>
      </c>
      <c r="K134" s="72">
        <v>1.875</v>
      </c>
      <c r="L134" s="68" t="s">
        <v>481</v>
      </c>
      <c r="M134" s="68" t="s">
        <v>481</v>
      </c>
    </row>
    <row r="135">
      <c r="A135" s="68" t="s">
        <v>145</v>
      </c>
      <c r="B135" s="68" t="s">
        <v>616</v>
      </c>
      <c r="C135" s="68" t="s">
        <v>32</v>
      </c>
      <c r="D135" s="68" t="s">
        <v>14</v>
      </c>
      <c r="E135" s="70">
        <v>500.0</v>
      </c>
      <c r="F135" s="68" t="s">
        <v>481</v>
      </c>
      <c r="G135" s="68" t="s">
        <v>481</v>
      </c>
      <c r="H135" s="68" t="s">
        <v>481</v>
      </c>
      <c r="I135" s="71">
        <v>0.024305555555555556</v>
      </c>
      <c r="J135" s="72">
        <v>1.8694444444444445</v>
      </c>
      <c r="K135" s="72">
        <v>1.95</v>
      </c>
      <c r="L135" s="68" t="s">
        <v>481</v>
      </c>
      <c r="M135" s="68" t="s">
        <v>481</v>
      </c>
    </row>
    <row r="136">
      <c r="A136" s="68" t="s">
        <v>145</v>
      </c>
      <c r="B136" s="68" t="s">
        <v>617</v>
      </c>
      <c r="C136" s="68" t="s">
        <v>32</v>
      </c>
      <c r="D136" s="68" t="s">
        <v>14</v>
      </c>
      <c r="E136" s="70">
        <v>500.0</v>
      </c>
      <c r="F136" s="68" t="s">
        <v>481</v>
      </c>
      <c r="G136" s="68" t="s">
        <v>481</v>
      </c>
      <c r="H136" s="68" t="s">
        <v>481</v>
      </c>
      <c r="I136" s="71">
        <v>0.022916666666666665</v>
      </c>
      <c r="J136" s="72">
        <v>1.8923611111111112</v>
      </c>
      <c r="K136" s="72">
        <v>2.025</v>
      </c>
      <c r="L136" s="68" t="s">
        <v>481</v>
      </c>
      <c r="M136" s="68" t="s">
        <v>481</v>
      </c>
    </row>
    <row r="137">
      <c r="A137" s="68" t="s">
        <v>145</v>
      </c>
      <c r="B137" s="68" t="s">
        <v>618</v>
      </c>
      <c r="C137" s="68" t="s">
        <v>27</v>
      </c>
      <c r="D137" s="68" t="s">
        <v>14</v>
      </c>
      <c r="E137" s="70">
        <v>600.0</v>
      </c>
      <c r="F137" s="68" t="s">
        <v>481</v>
      </c>
      <c r="G137" s="68" t="s">
        <v>481</v>
      </c>
      <c r="H137" s="68" t="s">
        <v>481</v>
      </c>
      <c r="I137" s="71">
        <v>0.043055555555555555</v>
      </c>
      <c r="J137" s="72">
        <v>1.9354166666666666</v>
      </c>
      <c r="K137" s="72">
        <v>2.1</v>
      </c>
      <c r="L137" s="68" t="s">
        <v>481</v>
      </c>
      <c r="M137" s="68" t="s">
        <v>481</v>
      </c>
    </row>
    <row r="138">
      <c r="A138" s="68" t="s">
        <v>145</v>
      </c>
      <c r="B138" s="68" t="s">
        <v>619</v>
      </c>
      <c r="C138" s="68" t="s">
        <v>43</v>
      </c>
      <c r="D138" s="68" t="s">
        <v>14</v>
      </c>
      <c r="E138" s="70">
        <v>500.0</v>
      </c>
      <c r="F138" s="68" t="s">
        <v>481</v>
      </c>
      <c r="G138" s="68" t="s">
        <v>481</v>
      </c>
      <c r="H138" s="68" t="s">
        <v>481</v>
      </c>
      <c r="I138" s="71">
        <v>0.03611111111111111</v>
      </c>
      <c r="J138" s="72">
        <v>1.9715277777777778</v>
      </c>
      <c r="K138" s="72">
        <v>2.175</v>
      </c>
      <c r="L138" s="68" t="s">
        <v>481</v>
      </c>
      <c r="M138" s="68" t="s">
        <v>481</v>
      </c>
    </row>
    <row r="139">
      <c r="A139" s="68" t="s">
        <v>145</v>
      </c>
      <c r="B139" s="68" t="s">
        <v>620</v>
      </c>
      <c r="C139" s="68" t="s">
        <v>25</v>
      </c>
      <c r="D139" s="68" t="s">
        <v>14</v>
      </c>
      <c r="E139" s="70">
        <v>500.0</v>
      </c>
      <c r="F139" s="68" t="s">
        <v>481</v>
      </c>
      <c r="G139" s="68" t="s">
        <v>481</v>
      </c>
      <c r="H139" s="68" t="s">
        <v>481</v>
      </c>
      <c r="I139" s="71">
        <v>0.04791666666666667</v>
      </c>
      <c r="J139" s="72">
        <v>2.0194444444444444</v>
      </c>
      <c r="K139" s="72">
        <v>2.25</v>
      </c>
      <c r="L139" s="68" t="s">
        <v>481</v>
      </c>
      <c r="M139" s="68" t="s">
        <v>481</v>
      </c>
    </row>
    <row r="140">
      <c r="A140" s="68" t="s">
        <v>145</v>
      </c>
      <c r="B140" s="68" t="s">
        <v>621</v>
      </c>
      <c r="C140" s="68" t="s">
        <v>40</v>
      </c>
      <c r="D140" s="68"/>
      <c r="E140" s="70">
        <v>700.0</v>
      </c>
      <c r="F140" s="68" t="s">
        <v>481</v>
      </c>
      <c r="G140" s="68" t="s">
        <v>481</v>
      </c>
      <c r="H140" s="68" t="s">
        <v>481</v>
      </c>
      <c r="I140" s="71">
        <v>0.10625</v>
      </c>
      <c r="J140" s="72">
        <v>2.1256944444444446</v>
      </c>
      <c r="K140" s="72">
        <v>2.325</v>
      </c>
      <c r="L140" s="68" t="s">
        <v>481</v>
      </c>
      <c r="M140" s="68" t="s">
        <v>481</v>
      </c>
    </row>
    <row r="141">
      <c r="A141" s="68" t="s">
        <v>145</v>
      </c>
      <c r="B141" s="68" t="s">
        <v>622</v>
      </c>
      <c r="C141" s="68" t="s">
        <v>46</v>
      </c>
      <c r="D141" s="68" t="s">
        <v>14</v>
      </c>
      <c r="E141" s="70">
        <v>500.0</v>
      </c>
      <c r="F141" s="68" t="s">
        <v>481</v>
      </c>
      <c r="G141" s="68" t="s">
        <v>481</v>
      </c>
      <c r="H141" s="68" t="s">
        <v>481</v>
      </c>
      <c r="I141" s="71">
        <v>0.03194444444444444</v>
      </c>
      <c r="J141" s="72">
        <v>2.157638888888889</v>
      </c>
      <c r="K141" s="72">
        <v>2.4</v>
      </c>
      <c r="L141" s="68" t="s">
        <v>481</v>
      </c>
      <c r="M141" s="68" t="s">
        <v>481</v>
      </c>
    </row>
    <row r="142">
      <c r="A142" s="68" t="s">
        <v>145</v>
      </c>
      <c r="B142" s="68" t="s">
        <v>623</v>
      </c>
      <c r="C142" s="68" t="s">
        <v>33</v>
      </c>
      <c r="D142" s="68" t="s">
        <v>14</v>
      </c>
      <c r="E142" s="70">
        <v>500.0</v>
      </c>
      <c r="F142" s="68" t="s">
        <v>481</v>
      </c>
      <c r="G142" s="68" t="s">
        <v>481</v>
      </c>
      <c r="H142" s="68" t="s">
        <v>481</v>
      </c>
      <c r="I142" s="71">
        <v>0.09305555555555556</v>
      </c>
      <c r="J142" s="72">
        <v>2.2506944444444446</v>
      </c>
      <c r="K142" s="72">
        <v>2.475</v>
      </c>
      <c r="L142" s="68" t="s">
        <v>481</v>
      </c>
      <c r="M142" s="68" t="s">
        <v>481</v>
      </c>
    </row>
    <row r="143">
      <c r="A143" s="68" t="s">
        <v>145</v>
      </c>
      <c r="B143" s="68" t="s">
        <v>624</v>
      </c>
      <c r="C143" s="68" t="s">
        <v>33</v>
      </c>
      <c r="D143" s="68" t="s">
        <v>14</v>
      </c>
      <c r="E143" s="70">
        <v>500.0</v>
      </c>
      <c r="F143" s="68" t="s">
        <v>481</v>
      </c>
      <c r="G143" s="68" t="s">
        <v>481</v>
      </c>
      <c r="H143" s="68" t="s">
        <v>481</v>
      </c>
      <c r="I143" s="71">
        <v>0.014583333333333334</v>
      </c>
      <c r="J143" s="72">
        <v>2.265277777777778</v>
      </c>
      <c r="K143" s="72">
        <v>2.55</v>
      </c>
      <c r="L143" s="68" t="s">
        <v>481</v>
      </c>
      <c r="M143" s="68" t="s">
        <v>481</v>
      </c>
    </row>
    <row r="144">
      <c r="A144" s="68" t="s">
        <v>145</v>
      </c>
      <c r="B144" s="68" t="s">
        <v>625</v>
      </c>
      <c r="C144" s="68" t="s">
        <v>33</v>
      </c>
      <c r="D144" s="68" t="s">
        <v>14</v>
      </c>
      <c r="E144" s="70">
        <v>500.0</v>
      </c>
      <c r="F144" s="68" t="s">
        <v>481</v>
      </c>
      <c r="G144" s="68" t="s">
        <v>481</v>
      </c>
      <c r="H144" s="68" t="s">
        <v>481</v>
      </c>
      <c r="I144" s="71">
        <v>0.027083333333333334</v>
      </c>
      <c r="J144" s="72">
        <v>2.292361111111111</v>
      </c>
      <c r="K144" s="72">
        <v>2.625</v>
      </c>
      <c r="L144" s="68" t="s">
        <v>481</v>
      </c>
      <c r="M144" s="68" t="s">
        <v>481</v>
      </c>
    </row>
    <row r="145">
      <c r="A145" s="68" t="s">
        <v>145</v>
      </c>
      <c r="B145" s="68" t="s">
        <v>626</v>
      </c>
      <c r="C145" s="68" t="s">
        <v>27</v>
      </c>
      <c r="D145" s="68"/>
      <c r="E145" s="70">
        <v>700.0</v>
      </c>
      <c r="F145" s="68" t="s">
        <v>481</v>
      </c>
      <c r="G145" s="68" t="s">
        <v>481</v>
      </c>
      <c r="H145" s="68" t="s">
        <v>481</v>
      </c>
      <c r="I145" s="71">
        <v>0.1597222222222222</v>
      </c>
      <c r="J145" s="72">
        <v>2.4520833333333334</v>
      </c>
      <c r="K145" s="72">
        <v>2.7083333333333335</v>
      </c>
      <c r="L145" s="68" t="s">
        <v>481</v>
      </c>
      <c r="M145" s="68" t="s">
        <v>481</v>
      </c>
    </row>
  </sheetData>
  <drawing r:id="rId2"/>
</worksheet>
</file>