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9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bout" sheetId="1" r:id="rId4"/>
    <sheet state="visible" name="Diag Q" sheetId="2" r:id="rId5"/>
    <sheet state="visible" name="Diag V" sheetId="3" r:id="rId6"/>
    <sheet state="visible" name="PS" sheetId="4" r:id="rId7"/>
    <sheet state="visible" name="DS" sheetId="5" r:id="rId8"/>
    <sheet state="visible" name="RC" sheetId="6" r:id="rId9"/>
    <sheet state="visible" name="CR" sheetId="7" r:id="rId10"/>
    <sheet state="visible" name="SC" sheetId="8" r:id="rId11"/>
    <sheet state="visible" name="Error Log" sheetId="9" r:id="rId12"/>
    <sheet state="visible" name="Analysis" sheetId="10" r:id="rId13"/>
  </sheets>
  <definedNames>
    <definedName localSheetId="1" name="OG_2016_PS_Diag_Results_1">'Diag Q'!$C$3:$G$26</definedName>
    <definedName name="DiffLevelHard">Analysis!$AF$4</definedName>
    <definedName name="EL_Category">'Error Log'!$F$2</definedName>
    <definedName name="EL_AnswerChoice">'Error Log'!$G$2</definedName>
    <definedName localSheetId="7" name="OG_2016_SC_Results">SC!$E$3:$H$173</definedName>
    <definedName localSheetId="1" name="OG_2016_DS_Diag_Results_1">'Diag Q'!$C$27:$G$50</definedName>
    <definedName name="EL_Section">'Error Log'!$C$2</definedName>
    <definedName name="EL_Percentile">'Error Log'!$E$2</definedName>
    <definedName localSheetId="6" name="OG_2016_CR_Results">CR!$E$3:$H$142</definedName>
    <definedName name="DiffLevelNA">Analysis!$AF$6</definedName>
    <definedName localSheetId="5" name="OG_2016_CR_Results">'RC'!$E$3:$H$141</definedName>
    <definedName name="DiffLevelEasy">Analysis!$AF$2</definedName>
    <definedName name="EL_Question">'Error Log'!$A$2</definedName>
    <definedName name="EL_QuestionNo">#REF!</definedName>
    <definedName name="EL_DifferentLevel">'Error Log'!$D$2</definedName>
    <definedName localSheetId="1" name="OG_2016_DS_Diag_Results">'Diag Q'!$C$27:$G$50</definedName>
    <definedName name="EL_Result">'Error Log'!$H$2</definedName>
    <definedName localSheetId="3" name="OG_2016_PS_Results">PS!$A$3:$H$264</definedName>
    <definedName name="DiffLevelMedium">Analysis!$AF$3</definedName>
    <definedName name="EL_TimeTotal">'Error Log'!$I$2</definedName>
    <definedName localSheetId="1" name="OG_2016_PS_Diag_Results">'Diag Q'!$C$3:$G$26</definedName>
    <definedName name="DiffLevelVeryHard">Analysis!$AF$5</definedName>
  </definedNames>
  <calcPr/>
</workbook>
</file>

<file path=xl/sharedStrings.xml><?xml version="1.0" encoding="utf-8"?>
<sst xmlns="http://schemas.openxmlformats.org/spreadsheetml/2006/main" count="7217" uniqueCount="2237">
  <si>
    <t>GMAT CLUB - Contributing to Each Other's Learning</t>
  </si>
  <si>
    <t>Error Log to the Official GMAT Guide 2021 Edition</t>
  </si>
  <si>
    <r>
      <rPr>
        <rFont val="Calibri"/>
        <color rgb="FF00B050"/>
        <sz val="14.0"/>
      </rPr>
      <t>NOTE: Please go to FIle &gt; Save a Copy to create YOUR editable version of this file</t>
    </r>
    <r>
      <rPr>
        <rFont val="Calibri"/>
        <color rgb="FF333399"/>
        <sz val="14.0"/>
      </rPr>
      <t xml:space="preserve">
FEATURES:
- New Questions highlighted with a dedicated Column for easy filtering</t>
    </r>
    <r>
      <rPr>
        <rFont val="Calibri"/>
        <b/>
        <color rgb="FFB45F06"/>
        <sz val="11.0"/>
      </rPr>
      <t xml:space="preserve">
</t>
    </r>
    <r>
      <rPr>
        <rFont val="Calibri"/>
        <color rgb="FF000000"/>
        <sz val="11.0"/>
      </rPr>
      <t>- Track your progress through the Official Guide for GMAT Review 2021 edition
- To analyze your mistakes in the Official Guide (Error log and Analysis tabs)
- To help find specific practice questions and build your custom practice tests that focus on your weak areas
Good Luck on the GMAT!
GMAT Club
Updated: 11/18/2020 (fixed PS numbering)</t>
    </r>
  </si>
  <si>
    <t>The GMAT Club Guide to the Official GMAT Guide 2021 Edition</t>
  </si>
  <si>
    <t>Difficulty</t>
  </si>
  <si>
    <t>Percentile</t>
  </si>
  <si>
    <t>Type</t>
  </si>
  <si>
    <t>OA</t>
  </si>
  <si>
    <t>Primary Category</t>
  </si>
  <si>
    <t>PS</t>
  </si>
  <si>
    <t>A</t>
  </si>
  <si>
    <t>Arithmetic/Word Problems/Inequalities</t>
  </si>
  <si>
    <t/>
  </si>
  <si>
    <t>D</t>
  </si>
  <si>
    <t>Statistics and Sets Problems</t>
  </si>
  <si>
    <t>E</t>
  </si>
  <si>
    <t>Sequences</t>
  </si>
  <si>
    <t>B</t>
  </si>
  <si>
    <t>Overlapping Sets/Percents and Interest Problems/Probability</t>
  </si>
  <si>
    <t>Geometry</t>
  </si>
  <si>
    <t>Overlapping Sets</t>
  </si>
  <si>
    <t>Probability</t>
  </si>
  <si>
    <t>Fractions/Ratios/Decimals/Statistics and Sets Problems</t>
  </si>
  <si>
    <t>C</t>
  </si>
  <si>
    <t>Combinations</t>
  </si>
  <si>
    <t>Percents and Interest Problems</t>
  </si>
  <si>
    <t>Remainders</t>
  </si>
  <si>
    <t>Arithmetic/Exponents/Powers</t>
  </si>
  <si>
    <t>Algebra/Roots</t>
  </si>
  <si>
    <t>Roots</t>
  </si>
  <si>
    <t>Divisibility/Multiples/Factors/Number Properties</t>
  </si>
  <si>
    <t>Divisibility/Multiples/Factors/Must or Could be True Questions</t>
  </si>
  <si>
    <t>Distance/Rate Problems</t>
  </si>
  <si>
    <t>DS</t>
  </si>
  <si>
    <t>Fractions/Ratios/Decimals</t>
  </si>
  <si>
    <t>Arithmetic/Word Problems</t>
  </si>
  <si>
    <t>Overlapping Sets/Percent and Interest Problems</t>
  </si>
  <si>
    <t>Word Problems</t>
  </si>
  <si>
    <t>Inequalities/Statistics and Sets Problems</t>
  </si>
  <si>
    <t>Exponents/Powers/Inequalities</t>
  </si>
  <si>
    <t>Algebra</t>
  </si>
  <si>
    <t>Inequalities</t>
  </si>
  <si>
    <t>Coordinate Geometry</t>
  </si>
  <si>
    <t>Percent and Interest Problems</t>
  </si>
  <si>
    <t>Exponents/Powers/Number Properties/Roots</t>
  </si>
  <si>
    <t>Question</t>
  </si>
  <si>
    <t>RC</t>
  </si>
  <si>
    <t>Business/Short Passage</t>
  </si>
  <si>
    <t>Science/Long Passage</t>
  </si>
  <si>
    <t>Social Science/Short Passage</t>
  </si>
  <si>
    <t>CR</t>
  </si>
  <si>
    <t>Weaken</t>
  </si>
  <si>
    <t>Strengthen</t>
  </si>
  <si>
    <t>Evaluate Argument</t>
  </si>
  <si>
    <t>Weaken/Numbers &amp;amp; Percent</t>
  </si>
  <si>
    <t>Must be True</t>
  </si>
  <si>
    <t>Argument Evaluation/Weaken</t>
  </si>
  <si>
    <t>Complete the Passage</t>
  </si>
  <si>
    <t>Assumption</t>
  </si>
  <si>
    <t>Logical Flaw</t>
  </si>
  <si>
    <t>Resolve Paradox</t>
  </si>
  <si>
    <t>Weaken/Evaluate Argument/Must be True</t>
  </si>
  <si>
    <t>SC</t>
  </si>
  <si>
    <t>Comparisons</t>
  </si>
  <si>
    <t>Modifiers</t>
  </si>
  <si>
    <t>Comparisons/Grammatical Construction</t>
  </si>
  <si>
    <t>Pronouns/Parallel Structure</t>
  </si>
  <si>
    <t>Idioms/Verb Tense/Form</t>
  </si>
  <si>
    <t>Modifiers/Parallel Structure</t>
  </si>
  <si>
    <t>Parallel Structure</t>
  </si>
  <si>
    <t>Modifiers/Pronouns</t>
  </si>
  <si>
    <t>Subject Verb Agreement/Modifiers</t>
  </si>
  <si>
    <t>Modifiers/Grammatical Construction</t>
  </si>
  <si>
    <t>Idioms/Grammatical Construction</t>
  </si>
  <si>
    <t>Diction/Parallel Structure</t>
  </si>
  <si>
    <t>Modifiers/Verb Tense/Form</t>
  </si>
  <si>
    <t>ID</t>
  </si>
  <si>
    <t>New?</t>
  </si>
  <si>
    <t>Text</t>
  </si>
  <si>
    <t>PS02991</t>
  </si>
  <si>
    <t>In the figure the 6 small squares are identical each with sides of l</t>
  </si>
  <si>
    <t>PS09868</t>
  </si>
  <si>
    <t>Arithmetic/Graphs and Illustrations</t>
  </si>
  <si>
    <t>The table shows a summary of the ticket sales from four performances o</t>
  </si>
  <si>
    <t>PS10002</t>
  </si>
  <si>
    <t>During a trip that they took together carmen juan maria a</t>
  </si>
  <si>
    <t>PS07308</t>
  </si>
  <si>
    <t>Each week a clothing salesperson receives a commission equal</t>
  </si>
  <si>
    <t>PS07799</t>
  </si>
  <si>
    <t>A certain restaurant that regularly advertises through the mail has</t>
  </si>
  <si>
    <t>PS02599</t>
  </si>
  <si>
    <t>In the figure above what are the coordinates of point r</t>
  </si>
  <si>
    <t>PS08877</t>
  </si>
  <si>
    <t>The price of a coat in a certain store is 500 if the price of the co</t>
  </si>
  <si>
    <t>PS05410</t>
  </si>
  <si>
    <t>Arithmetic</t>
  </si>
  <si>
    <t>(1/2-1/3)+(1/3-1/4)+(1/4-1/5)+(1/5-1/6)</t>
  </si>
  <si>
    <t>PS05001</t>
  </si>
  <si>
    <t>While a family was away on vacation they paid a neighborhood boy</t>
  </si>
  <si>
    <t>PS17812</t>
  </si>
  <si>
    <t>Last year 48 000 of a certain store s profit was shared by its 2 owne</t>
  </si>
  <si>
    <t>PS02295</t>
  </si>
  <si>
    <t>On a vacation rose exchanged 500 00 for euros at an exchange rate of</t>
  </si>
  <si>
    <t>PS08461</t>
  </si>
  <si>
    <t>Each of the 12 squares shown is labeled x y v or w what is the ratio</t>
  </si>
  <si>
    <t>PS02382</t>
  </si>
  <si>
    <t>In the xy coordinate plane if the point 0 2 lies on the graph of th</t>
  </si>
  <si>
    <t>PS01248</t>
  </si>
  <si>
    <t>Number Properties/Word Problems</t>
  </si>
  <si>
    <t>Bouquets are to be made using white tulips and red tulips and the rat</t>
  </si>
  <si>
    <t>PS07369</t>
  </si>
  <si>
    <t>Over the past 7 weeks the smith family had weekly grocery bills of</t>
  </si>
  <si>
    <t>PS14861</t>
  </si>
  <si>
    <t>Arithmetic/Percents and Interest Problems</t>
  </si>
  <si>
    <t>125% of 5</t>
  </si>
  <si>
    <t>PS02764</t>
  </si>
  <si>
    <t>During a recent storm 9 neighborhoods experienced power failures of</t>
  </si>
  <si>
    <t>PS02286</t>
  </si>
  <si>
    <t>Distance/Rate Problems/Word Problems</t>
  </si>
  <si>
    <t>When traveling at a constant speed of 32 miles per hour a certain mot</t>
  </si>
  <si>
    <t>PS11906</t>
  </si>
  <si>
    <t>Percents and Interest Problems/Word Problems</t>
  </si>
  <si>
    <t>A technician makes a round trip to and from a certain service center b</t>
  </si>
  <si>
    <t>PS15957</t>
  </si>
  <si>
    <t>From 2000 to 2003 the number of employees at a certain company increa</t>
  </si>
  <si>
    <t>PS00984</t>
  </si>
  <si>
    <t>Which of the following statements must be true about the average arit</t>
  </si>
  <si>
    <t>PS15358</t>
  </si>
  <si>
    <t>A collection of 16 coins each with a face value of either 10 cents or</t>
  </si>
  <si>
    <t>PS09707</t>
  </si>
  <si>
    <t>A retailer purchased eggs at 2 80 per dozen and sold the eggs at 3 eg</t>
  </si>
  <si>
    <t>PS02127</t>
  </si>
  <si>
    <t>In a set of 24 cards each card is numbered with a different positive</t>
  </si>
  <si>
    <t>PS12542</t>
  </si>
  <si>
    <t>If the circumference of a circle inscribed in a square is 25 what is</t>
  </si>
  <si>
    <t>PS03972</t>
  </si>
  <si>
    <t>If 1 x y z which of the following has the greatest value</t>
  </si>
  <si>
    <t>PS00087</t>
  </si>
  <si>
    <t>Number Properties/Statistics and Sets Problems</t>
  </si>
  <si>
    <t>Set x consists of eight consecutive integers set y consists of all th</t>
  </si>
  <si>
    <t>PS05239</t>
  </si>
  <si>
    <t>Of the following which is the closest to</t>
  </si>
  <si>
    <t>PS15402</t>
  </si>
  <si>
    <t>Thabo owns exactly 140 books and each book is either paperback fictio</t>
  </si>
  <si>
    <t>PS04571</t>
  </si>
  <si>
    <t>If the average arithmetic mean of the four numbers 3 15 32 and n</t>
  </si>
  <si>
    <t>PS13801</t>
  </si>
  <si>
    <t>Word Problems/Geometry</t>
  </si>
  <si>
    <t>Abdul barb and carlos all live on the same straight road on which</t>
  </si>
  <si>
    <t>PS00534</t>
  </si>
  <si>
    <t>In the figure shown what is the value of x</t>
  </si>
  <si>
    <t>PS17479</t>
  </si>
  <si>
    <t>Word Problems/Work/Rate Problems</t>
  </si>
  <si>
    <t>During a certain time period car x traveled north along a straight ro</t>
  </si>
  <si>
    <t>PS13707</t>
  </si>
  <si>
    <t>Fractions/Ratios/Decimals/Word Problems</t>
  </si>
  <si>
    <t>Cheryl purchased 5 identical hollow pine doors and 6 identical solid o</t>
  </si>
  <si>
    <t>PS01233</t>
  </si>
  <si>
    <t>Min/Max Problems/Word Problems</t>
  </si>
  <si>
    <t>A certain store will order 25 crates of apples the apples will be of</t>
  </si>
  <si>
    <t>PS02007</t>
  </si>
  <si>
    <t>A bicycle store purchased two bicycles one for 250 and the other for</t>
  </si>
  <si>
    <t>PS10628</t>
  </si>
  <si>
    <t>In the figure shown ac 2 and bd dc 1 what is the measure of</t>
  </si>
  <si>
    <t>PS12786</t>
  </si>
  <si>
    <t>Absolute Values/Modulus/</t>
  </si>
  <si>
    <t>If k 2 m 2 which of the following must be true</t>
  </si>
  <si>
    <t>PS13831</t>
  </si>
  <si>
    <t>Makoto nishi and ozuro were paid a total of 780 for waxing the floo</t>
  </si>
  <si>
    <t>PS05680</t>
  </si>
  <si>
    <t>The figure above shows a path around a triangular piece of land mary</t>
  </si>
  <si>
    <t>PS04797</t>
  </si>
  <si>
    <t>Algebra/Exponents/Powers</t>
  </si>
  <si>
    <t>If x is a positive integer and 4 x 3 y which of the following can</t>
  </si>
  <si>
    <t>PS05747</t>
  </si>
  <si>
    <t>If 1 1 25 n 1 then n</t>
  </si>
  <si>
    <t>PS14972</t>
  </si>
  <si>
    <t>The quotient when a certain number is divided by 2 3 is 9 2 what is</t>
  </si>
  <si>
    <t>PS06592</t>
  </si>
  <si>
    <t>If a sphere with radius r is inscribed in a cube with edges of length</t>
  </si>
  <si>
    <t>PS13159</t>
  </si>
  <si>
    <t>The price of gasoline at a service station increased from 1 65 per ga</t>
  </si>
  <si>
    <t>PS02534</t>
  </si>
  <si>
    <t>Based on the rates above how much would company x charge a customer</t>
  </si>
  <si>
    <t>PS02338</t>
  </si>
  <si>
    <t>If 2x y 7 and x 2y 5 then x y</t>
  </si>
  <si>
    <t>PS14250</t>
  </si>
  <si>
    <t>City x has a population 4 times as great as the population of city y</t>
  </si>
  <si>
    <t>PS05100</t>
  </si>
  <si>
    <t>Graphs and Illustrations</t>
  </si>
  <si>
    <t>The graph above shows the height of the tide in feet above or below</t>
  </si>
  <si>
    <t>PS06243</t>
  </si>
  <si>
    <t>If s=1+1/2^2+1/3^2+1/4^2+1/5^2+1/6^2+1/7^2+1/8^2+1/9^2+</t>
  </si>
  <si>
    <t>PS05308</t>
  </si>
  <si>
    <t>A manufacturer of a certain product can expect that between 0 3 percen</t>
  </si>
  <si>
    <t>PS05544</t>
  </si>
  <si>
    <t>A flat patio was built alongside a house as shown in the figure above</t>
  </si>
  <si>
    <t>PS10470</t>
  </si>
  <si>
    <t>Arithmetic/Roots</t>
  </si>
  <si>
    <t>Which of the following is closest to</t>
  </si>
  <si>
    <t>PS12114</t>
  </si>
  <si>
    <t>Percents and Interest Problems/Statistics and Sets Problems</t>
  </si>
  <si>
    <t>The sum of the weekly salaries of 5 employees is 3 250 if each of th</t>
  </si>
  <si>
    <t>PS08173</t>
  </si>
  <si>
    <t>Last week chris earned x dollars per hour for the first 40 hours worke</t>
  </si>
  <si>
    <t>PS07408</t>
  </si>
  <si>
    <t>In the figure above what is the ratio of the measure of angle b to</t>
  </si>
  <si>
    <t>PS08768</t>
  </si>
  <si>
    <t>The value of 7 8 1 9 1 2 is closest to which of the following</t>
  </si>
  <si>
    <t>PS08025</t>
  </si>
  <si>
    <t>Divisibility/Multiples/Factors</t>
  </si>
  <si>
    <t>The positive two digit integers x and y have the same digits but in</t>
  </si>
  <si>
    <t>PS00015</t>
  </si>
  <si>
    <t>In a certain sequence of 8 numbers each number after the first is</t>
  </si>
  <si>
    <t>PS08385</t>
  </si>
  <si>
    <t>Algebra/Word Problems</t>
  </si>
  <si>
    <t>A total of s oranges are to be packaged in boxes that will hold r oran</t>
  </si>
  <si>
    <t>PS03371</t>
  </si>
  <si>
    <t>Arithmetic/Inequalities</t>
  </si>
  <si>
    <t>If 0 a b c which of the following statements must be true</t>
  </si>
  <si>
    <t>PS00096</t>
  </si>
  <si>
    <t>In the xy plane the origin o is the midpoint of line segment pq if t</t>
  </si>
  <si>
    <t>PS10568</t>
  </si>
  <si>
    <t>The table above shows the number of packages shipped daily by each of</t>
  </si>
  <si>
    <t>PS15523</t>
  </si>
  <si>
    <t>Company q plans to make a new product next year and sell each unit of</t>
  </si>
  <si>
    <t>PS07197</t>
  </si>
  <si>
    <t>A small business invests 9 900 in equipment to produce a</t>
  </si>
  <si>
    <t>PS05682</t>
  </si>
  <si>
    <t>The dial shown above is divided into equal sized intervals at which</t>
  </si>
  <si>
    <t>PS12287</t>
  </si>
  <si>
    <t>According to the table shown the estimated number of home schooled</t>
  </si>
  <si>
    <t>PS02695</t>
  </si>
  <si>
    <t>The graph of the equation xy k where k 0 lies in which two of th</t>
  </si>
  <si>
    <t>PS00526</t>
  </si>
  <si>
    <t>When n liters of fuel was added to a tank that was already</t>
  </si>
  <si>
    <t>PS06601</t>
  </si>
  <si>
    <t>The smaller rectangle in the figure above represents the original size</t>
  </si>
  <si>
    <t>PS02209</t>
  </si>
  <si>
    <t>Kevin invested 8 000 for one year at a simple annual interest rate of</t>
  </si>
  <si>
    <t>PS05957</t>
  </si>
  <si>
    <t>The figure above represents a semicircular archway over a flat street</t>
  </si>
  <si>
    <t>PS01315</t>
  </si>
  <si>
    <t>The harvest yield from a certain apple orchard was 350 bushels of appl</t>
  </si>
  <si>
    <t>PS00907</t>
  </si>
  <si>
    <t>Fractions/Ratios/Decimals/Percents and Interest Problems</t>
  </si>
  <si>
    <t>In a certain fraction the denominator is 16 greater than the numerato</t>
  </si>
  <si>
    <t>PS02102</t>
  </si>
  <si>
    <t>Greg assembles units of a certain product at a factory each day he is</t>
  </si>
  <si>
    <t>PS00419</t>
  </si>
  <si>
    <t>Which of the following is greatest</t>
  </si>
  <si>
    <t>PS14236</t>
  </si>
  <si>
    <t>Al and ben are drivers for sd trucking company one snowy day ben lef</t>
  </si>
  <si>
    <t>PS02996</t>
  </si>
  <si>
    <t>Of the land owned by a farmer 90 percent was cleared for planting of</t>
  </si>
  <si>
    <t>PS00307</t>
  </si>
  <si>
    <t>At the start of an experiment a certain population consisted of</t>
  </si>
  <si>
    <t>PS03635</t>
  </si>
  <si>
    <t>If 1 3 1 4 1 5 1 6 r 1 9 1 12 1 15 1 18 then r</t>
  </si>
  <si>
    <t>PS03214</t>
  </si>
  <si>
    <t>Algebra/Arithmetic</t>
  </si>
  <si>
    <t>If x and y are positive integers such that y is a multiple of 5 and 3x</t>
  </si>
  <si>
    <t>PS12764</t>
  </si>
  <si>
    <t>Which of the following expressions can be written as an integer</t>
  </si>
  <si>
    <t>PS103101</t>
  </si>
  <si>
    <t>Work/Rate Problems</t>
  </si>
  <si>
    <t>Pumping alone at their respective constant rates one inlet pipe fills</t>
  </si>
  <si>
    <t>PS02947</t>
  </si>
  <si>
    <t>In the xy coordinate plane which of the following points must lie on</t>
  </si>
  <si>
    <t>PS11091</t>
  </si>
  <si>
    <t>If x 2 2 0 which of the following specifies all the possible</t>
  </si>
  <si>
    <t>PS14467</t>
  </si>
  <si>
    <t>Algebra/Remainders</t>
  </si>
  <si>
    <t>Shawana made a schedule for reading books during 4 weeks 28 days of</t>
  </si>
  <si>
    <t>PS07465</t>
  </si>
  <si>
    <t>In western europe x bicycles were sold in each of the years 1990 and</t>
  </si>
  <si>
    <t>PS06946</t>
  </si>
  <si>
    <t>If k is a positive integer what is the remainder when k 2 k 3 k</t>
  </si>
  <si>
    <t>PS14989</t>
  </si>
  <si>
    <t>Arithmetic/Fractions/Ratios/Decimals</t>
  </si>
  <si>
    <t>Which of the following fractions is closest to</t>
  </si>
  <si>
    <t>PS12949</t>
  </si>
  <si>
    <t>Algebra/Fractions/Ratios/Decimals</t>
  </si>
  <si>
    <t>If p 0 and p 1 p 2 p r p then r</t>
  </si>
  <si>
    <t>PS12760</t>
  </si>
  <si>
    <t>If the range of the six numbers 4 3 14 7 10 and x is 12 what is the</t>
  </si>
  <si>
    <t>PS04734</t>
  </si>
  <si>
    <t>What number is 108 more than two thirds of itself a 72 b 144 c</t>
  </si>
  <si>
    <t>PS99551.02</t>
  </si>
  <si>
    <t>Yes</t>
  </si>
  <si>
    <t>A service provider charges c dollars for the first 50 hours of service</t>
  </si>
  <si>
    <t>PS92829.02</t>
  </si>
  <si>
    <t>A salesperson who had been driving at a speed of 100 kilometers per ho</t>
  </si>
  <si>
    <t>PS11396</t>
  </si>
  <si>
    <t>Company p had 15 percent more employees in december than it</t>
  </si>
  <si>
    <t>PS66740.02</t>
  </si>
  <si>
    <t>The table above shows the numbers of hours of television programs that</t>
  </si>
  <si>
    <t>PS93850.02</t>
  </si>
  <si>
    <t>A dance troupe has a total of 50 dancers split into 2 groups. The cost</t>
  </si>
  <si>
    <t>PS07672</t>
  </si>
  <si>
    <t>A doctor prescribed 18 cubic centimeters of a certain drug to a patien</t>
  </si>
  <si>
    <t>PS09899</t>
  </si>
  <si>
    <t>Exponents/Powers/Roots</t>
  </si>
  <si>
    <t>The function f is defined by f x x 10 for</t>
  </si>
  <si>
    <t>PS77502.01</t>
  </si>
  <si>
    <t>If rectangle abcd is inscribed in the circle above what is the area</t>
  </si>
  <si>
    <t>PS58502.01</t>
  </si>
  <si>
    <t>In quadrilateral abcd above what is the length of ab</t>
  </si>
  <si>
    <t>PS98502.01</t>
  </si>
  <si>
    <t>Three fourths of the area of a rectangular lawn 30 feet wide by 40 fee</t>
  </si>
  <si>
    <t>PS19502.01</t>
  </si>
  <si>
    <t>In the floor plan of an executive s beach house above the north and</t>
  </si>
  <si>
    <t>PS40602.01</t>
  </si>
  <si>
    <t>On a scale drawing a rectangle 1 inch by 1 1 3 inches represents the</t>
  </si>
  <si>
    <t>PS24210.02</t>
  </si>
  <si>
    <t>According to a survey of 200 people 60 enjoy skiing and 80 enjoy skat</t>
  </si>
  <si>
    <t>PS45430.02</t>
  </si>
  <si>
    <t>Functions and Custom Characters</t>
  </si>
  <si>
    <t>If the relations shown hold for the operation  and the numbers m n</t>
  </si>
  <si>
    <t>PS30730.02</t>
  </si>
  <si>
    <t>To rent a tractor it costs a total of x dollars for the first 24 hour</t>
  </si>
  <si>
    <t>PS49140.02</t>
  </si>
  <si>
    <t>If the mass of 1 cubic centimeter of a certain substance is 7.3 grams</t>
  </si>
  <si>
    <t>PS14031.02</t>
  </si>
  <si>
    <t>If z  0 and z + (1 - 2z^2)/z = w/z then w =</t>
  </si>
  <si>
    <t>PS37631.02</t>
  </si>
  <si>
    <t>Arithmetic/Functions and Custom Characters</t>
  </si>
  <si>
    <t>For all real numbers a b c d e and f the operation  is defined</t>
  </si>
  <si>
    <t>PS01761</t>
  </si>
  <si>
    <t>Algebra/Inequalities</t>
  </si>
  <si>
    <t>If m and p are positive integers and m 2 p 2 100 what is the</t>
  </si>
  <si>
    <t>PS04482</t>
  </si>
  <si>
    <t>Algebra/Must or Could be True Questions</t>
  </si>
  <si>
    <t>If x y c d and d c b a which of the following must be true</t>
  </si>
  <si>
    <t>PS10391</t>
  </si>
  <si>
    <t>If k is an integer and 0 0025 0 025 0 00025 10k is an integer w</t>
  </si>
  <si>
    <t>PS07325</t>
  </si>
  <si>
    <t>If a a 2 24 and b b 2 24 where a b then a b</t>
  </si>
  <si>
    <t>PS68850.02</t>
  </si>
  <si>
    <t>In the xy plane the distance between the origin and the point (45)</t>
  </si>
  <si>
    <t>PS05560</t>
  </si>
  <si>
    <t>In a recent election ms robbins received 8 000 votes cast by indepen</t>
  </si>
  <si>
    <t>PS01080.02</t>
  </si>
  <si>
    <t>The profit P in dollars for any given month at a certain company is</t>
  </si>
  <si>
    <t>PS11308</t>
  </si>
  <si>
    <t>In the figure shown the triangle is inscribed in the semicircle if</t>
  </si>
  <si>
    <t>PS15517</t>
  </si>
  <si>
    <t>Arithmetic/Statistics and Sets Problems</t>
  </si>
  <si>
    <t>A manufacturer makes and sells 2 products p and q the revenue from t</t>
  </si>
  <si>
    <t>PS11756</t>
  </si>
  <si>
    <t>A worker carries jugs of liquid soap from a production line to a packi</t>
  </si>
  <si>
    <t>PS69400.02</t>
  </si>
  <si>
    <t>Last year a state senate consisting of only Republican and Democrat me</t>
  </si>
  <si>
    <t>PS02820</t>
  </si>
  <si>
    <t>The figure shown above represents a modern painting that consists of f</t>
  </si>
  <si>
    <t>PS44321.02</t>
  </si>
  <si>
    <t>Sam has $800 in his account. He will deposit $1 in his account one wee</t>
  </si>
  <si>
    <t>PS30720.02</t>
  </si>
  <si>
    <t>A certain state's milk production was 980 million pounds in 2007 and 2</t>
  </si>
  <si>
    <t>PS09737</t>
  </si>
  <si>
    <t>Working simultaneously and independently at an identical constant rate</t>
  </si>
  <si>
    <t>PS01622</t>
  </si>
  <si>
    <t>Algebra/Functions and Custom Characters</t>
  </si>
  <si>
    <t>The symbol denotes one of the four arithmetic operations addition su</t>
  </si>
  <si>
    <t>PS04448</t>
  </si>
  <si>
    <t>Algebra/Percents and Interest Problems</t>
  </si>
  <si>
    <t>If mn 0 and 25 percent of n equals 37 1 2 percent of m what is the</t>
  </si>
  <si>
    <t>PS02555</t>
  </si>
  <si>
    <t>Last year joe grew 1 inch and sally grew 200 percent more than joe gre</t>
  </si>
  <si>
    <t>PS10307</t>
  </si>
  <si>
    <t>The table shows partial results of a survey in which consumers were as</t>
  </si>
  <si>
    <t>PS36090.02</t>
  </si>
  <si>
    <t>If 65 percent of a certain firms employees are full-time and if there</t>
  </si>
  <si>
    <t>PS09708</t>
  </si>
  <si>
    <t>The cost c in dollars to remove p percent of a certain pollutant fro</t>
  </si>
  <si>
    <t>PS11121</t>
  </si>
  <si>
    <t>If xy 0 and x 2y 2 xy 6 which of the following could be y in te</t>
  </si>
  <si>
    <t>PS00633</t>
  </si>
  <si>
    <t>4 8 10 9 1 2 is closest in value to</t>
  </si>
  <si>
    <t>PS21260.02</t>
  </si>
  <si>
    <t>In a certain high school 80 percent of the seniors are taking calculu</t>
  </si>
  <si>
    <t>PS85711.02</t>
  </si>
  <si>
    <t>Exponents/Powers/Number Properties</t>
  </si>
  <si>
    <t>If the units digit of 5610.37/10^k is 6 what is the value of k?</t>
  </si>
  <si>
    <t>PS08865</t>
  </si>
  <si>
    <t>Three printing presses r s and t working together at the</t>
  </si>
  <si>
    <t>PS51950.02</t>
  </si>
  <si>
    <t>In a poll 200 subscribers to Financial Magazine X indicated which of</t>
  </si>
  <si>
    <t>PS07112</t>
  </si>
  <si>
    <t>For a party three solid cheese balls with diameters of 2 inches 4 in</t>
  </si>
  <si>
    <t>PS02325</t>
  </si>
  <si>
    <t>The sum of all the integers k such that 26 k 24 is</t>
  </si>
  <si>
    <t>PS08399</t>
  </si>
  <si>
    <t>Statistics and Sets Problems/Absolute Values/Modulus</t>
  </si>
  <si>
    <t>The number line shown contains three points r s and t whose coordin</t>
  </si>
  <si>
    <t>PS94530.02</t>
  </si>
  <si>
    <t>Tanks A and B are each in the shape of a right circular cylinder. The</t>
  </si>
  <si>
    <t>PS05962</t>
  </si>
  <si>
    <t>Mark and ann together were allocated n boxes of cookies to sell for a</t>
  </si>
  <si>
    <t>PS07601.02</t>
  </si>
  <si>
    <t>In the correctly worked addition problem shown P Q R and S are dig</t>
  </si>
  <si>
    <t>PS04089</t>
  </si>
  <si>
    <t>A certain high school has 5 000 students of these students x are</t>
  </si>
  <si>
    <t>PS06133</t>
  </si>
  <si>
    <t>Each person who attended a company meeting was either a stockholder in</t>
  </si>
  <si>
    <t>PS08441</t>
  </si>
  <si>
    <t>Arithmetic/Percents and Interest Problems/Word Problems</t>
  </si>
  <si>
    <t>The table shows the amount budgeted and the amount spent for each of</t>
  </si>
  <si>
    <t>PS15111</t>
  </si>
  <si>
    <t>Word Problems/Arithmetic/Percents and Interest Problems</t>
  </si>
  <si>
    <t>The graph shows the number of computers assembled during each of 6 con</t>
  </si>
  <si>
    <t>PS02704</t>
  </si>
  <si>
    <t>If n 20 17 then n is divisible by which of the</t>
  </si>
  <si>
    <t>PS39811.02</t>
  </si>
  <si>
    <t>An American dealer bought a table in Germany for 480 marks and sold th</t>
  </si>
  <si>
    <t>PS41450.02</t>
  </si>
  <si>
    <t>One inch represents 20 miles on Map K and one inch represents 30 miles</t>
  </si>
  <si>
    <t>PS02600</t>
  </si>
  <si>
    <t>The product of two negative numbers is 160 if the lesser of the two</t>
  </si>
  <si>
    <t>PS10546</t>
  </si>
  <si>
    <t>According to a certain estimate the depth n t in centimeters of</t>
  </si>
  <si>
    <t>PS50750.02</t>
  </si>
  <si>
    <t>Geometry/Min/Max Problems</t>
  </si>
  <si>
    <t>The sides of a square region measured to the nearest centimeter are</t>
  </si>
  <si>
    <t>PS04617</t>
  </si>
  <si>
    <t>After driving to a riverfront parking lot bob plans to run</t>
  </si>
  <si>
    <t>PS12577</t>
  </si>
  <si>
    <t>Alex deposited x dollars into a new account</t>
  </si>
  <si>
    <t>PS05973</t>
  </si>
  <si>
    <t>M is the sum of the reciprocals of the consecutive integers from</t>
  </si>
  <si>
    <t>PS00428</t>
  </si>
  <si>
    <t>Working simultaneously at their respective constant rates m</t>
  </si>
  <si>
    <t>PS63210.02</t>
  </si>
  <si>
    <t>Carol purchased one basket of fruit consisting of 4 Apples and 2 Orang</t>
  </si>
  <si>
    <t>PS94421.02</t>
  </si>
  <si>
    <t>Last year Brand X shoes were sold by dealers in 403 different regions</t>
  </si>
  <si>
    <t>PS08966</t>
  </si>
  <si>
    <t>What is the median of the numbers shown</t>
  </si>
  <si>
    <t>PS03823</t>
  </si>
  <si>
    <t>If 1 3 of the total number of marbles in the three bags listed in the</t>
  </si>
  <si>
    <t>PS11600</t>
  </si>
  <si>
    <t>The table above gives the age categories of the 161 employees at compa</t>
  </si>
  <si>
    <t>PS70371.02</t>
  </si>
  <si>
    <t>If k and n are positive integers such that n &gt; k then k! + (n-k)*(k-1</t>
  </si>
  <si>
    <t>PS02749</t>
  </si>
  <si>
    <t>Ron is 4 inches taller than amy and barbara is 1 inch taller than ron</t>
  </si>
  <si>
    <t>PS02777</t>
  </si>
  <si>
    <t>Algebra/Inequalities/Number Properties</t>
  </si>
  <si>
    <t>If x and y are positive numbers such that x y 1 which of the</t>
  </si>
  <si>
    <t>PS02017</t>
  </si>
  <si>
    <t>If x is the hundredths digit in the decimal 0 1x and if y is the thous</t>
  </si>
  <si>
    <t>PS28101.02</t>
  </si>
  <si>
    <t>If each of the 12 teams participating in a certain tournament plays ex</t>
  </si>
  <si>
    <t>PS60231.02</t>
  </si>
  <si>
    <t>If the length of a diagonal of a square is 2x^(1/2) what is the area</t>
  </si>
  <si>
    <t>PS13724</t>
  </si>
  <si>
    <t>Clarissa will create her summer reading list by randomly choosing 4 bo</t>
  </si>
  <si>
    <t>PS10982</t>
  </si>
  <si>
    <t>Number Properties/Divisibility/Multiples/Factors</t>
  </si>
  <si>
    <t>If n is a positive integer and the product of all integers</t>
  </si>
  <si>
    <t>PS02111</t>
  </si>
  <si>
    <t>The probability that event m will not occur is 0 8 and the probability</t>
  </si>
  <si>
    <t>PS16410</t>
  </si>
  <si>
    <t>The total cost for company x to produce a batch of tools is</t>
  </si>
  <si>
    <t>PS07357</t>
  </si>
  <si>
    <t>If q is an odd number and the median of q consecutive</t>
  </si>
  <si>
    <t>PS02649</t>
  </si>
  <si>
    <t>A ladder of a fire truck is elevated to an angle of 60 and</t>
  </si>
  <si>
    <t>PS13827</t>
  </si>
  <si>
    <t>The window in the figure above consists of a rectangle and a semicircl</t>
  </si>
  <si>
    <t>PS00562</t>
  </si>
  <si>
    <t>If there are fewer than 8 zeroes between the decimal point and the</t>
  </si>
  <si>
    <t>PS08280</t>
  </si>
  <si>
    <t>A three digit code for certain locks uses the digits</t>
  </si>
  <si>
    <t>PS02903</t>
  </si>
  <si>
    <t>Algebra/Mixture Problems</t>
  </si>
  <si>
    <t>Jackie has two solutions that are 2 percent sulfuric acid</t>
  </si>
  <si>
    <t>PS16259</t>
  </si>
  <si>
    <t>If jake loses 8 pounds he will weigh twice as much as his</t>
  </si>
  <si>
    <t>PS03768</t>
  </si>
  <si>
    <t>For each student in a certain class a teacher adjusted the student s</t>
  </si>
  <si>
    <t>PS01987</t>
  </si>
  <si>
    <t>Last year 26 members of a certain club traveled to england 26 members</t>
  </si>
  <si>
    <t>PS16088</t>
  </si>
  <si>
    <t>A store reported total sales of 385 million for february of</t>
  </si>
  <si>
    <t>PS11065</t>
  </si>
  <si>
    <t>When positive integer x is divided by positive integer y</t>
  </si>
  <si>
    <t>PS16802</t>
  </si>
  <si>
    <t>If x 2x 1 0 and x 1 2 2x 3 0 then x</t>
  </si>
  <si>
    <t>PS08219</t>
  </si>
  <si>
    <t>Figures x and y above show how eight identical triangular pieces of ca</t>
  </si>
  <si>
    <t>PS04711</t>
  </si>
  <si>
    <t>A certain experimental mathematics program was tried out in 2 classes</t>
  </si>
  <si>
    <t>PS16214</t>
  </si>
  <si>
    <t>For the positive numbers n n 1 n 2 n 4 and n</t>
  </si>
  <si>
    <t>PS08313</t>
  </si>
  <si>
    <t>The interior of a rectangular carton is designed by a certain</t>
  </si>
  <si>
    <t>PS16810</t>
  </si>
  <si>
    <t>Fractions/Ratios/Decimals/Mixture Problems</t>
  </si>
  <si>
    <t>The present ratio of students to teachers at a certain</t>
  </si>
  <si>
    <t>PS16811</t>
  </si>
  <si>
    <t>What is the smallest integer n for which 25 n</t>
  </si>
  <si>
    <t>PS16122</t>
  </si>
  <si>
    <t>Sixty percent of the members of a study group are women and</t>
  </si>
  <si>
    <t>PS06570</t>
  </si>
  <si>
    <t>Each year for 4 years a farmer increased the number of trees in a</t>
  </si>
  <si>
    <t>PS00422</t>
  </si>
  <si>
    <t>Graphs and Illustrations/Statistics and Sets Problems</t>
  </si>
  <si>
    <t>According to the chart shown which of the following is</t>
  </si>
  <si>
    <t>PS08209</t>
  </si>
  <si>
    <t>Divisibility/Multiples/Factors/Exponents/Powers/Functions and Custom Characters/Number Properties</t>
  </si>
  <si>
    <t>For the positive integers a b and k a k b means that a k</t>
  </si>
  <si>
    <t>PS06674</t>
  </si>
  <si>
    <t>A certain characteristic in a large population has a distribution that</t>
  </si>
  <si>
    <t>PS07459</t>
  </si>
  <si>
    <t>Four extra large sandwiches of exactly the same size were ordered for</t>
  </si>
  <si>
    <t>PS05888</t>
  </si>
  <si>
    <t>Which of the following equations has 1 2 as one of its roots</t>
  </si>
  <si>
    <t>PS07730</t>
  </si>
  <si>
    <t>In country c the unemployment rate among construction worke</t>
  </si>
  <si>
    <t>PS06215</t>
  </si>
  <si>
    <t>In a box of 12 pens a total of 3 are defective if a customer buys</t>
  </si>
  <si>
    <t>PS13244</t>
  </si>
  <si>
    <t>At a certain fruit stand the price of each apple is 40 cents and the</t>
  </si>
  <si>
    <t>PS04688</t>
  </si>
  <si>
    <t>A pharmaceutical company received 3 million in royalties</t>
  </si>
  <si>
    <t>PS06497</t>
  </si>
  <si>
    <t>The light in a restroom operates with a 15 minute timer that is reset</t>
  </si>
  <si>
    <t>PS07536</t>
  </si>
  <si>
    <t>The parallelogram shown has four sides of equal length what is the</t>
  </si>
  <si>
    <t>PS00041</t>
  </si>
  <si>
    <t>Exponents/Powers</t>
  </si>
  <si>
    <t>If p is the product of the integers from 1 to 30 inclusive</t>
  </si>
  <si>
    <t>PS04651</t>
  </si>
  <si>
    <t>If n 3 8 2 8 which of the following is not a factor of</t>
  </si>
  <si>
    <t>PS12078</t>
  </si>
  <si>
    <t>Algebra/Exponents/Powers/Geometry</t>
  </si>
  <si>
    <t>In the figure shown if the area of the shaded region is 3 times</t>
  </si>
  <si>
    <t>PS12177</t>
  </si>
  <si>
    <t>Remainders/Word Problems</t>
  </si>
  <si>
    <t>Club x has more than 10 but fewer than 40 members sometimes the membe</t>
  </si>
  <si>
    <t>PS07081</t>
  </si>
  <si>
    <t>In order to complete a reading assignment on time terry</t>
  </si>
  <si>
    <t>PS13996</t>
  </si>
  <si>
    <t>If s 0 and r s 1 2 s what what is r in terms of s</t>
  </si>
  <si>
    <t>PS12536</t>
  </si>
  <si>
    <t>Number Properties</t>
  </si>
  <si>
    <t>If 3 x 100 for how many values of x is x 3 the square</t>
  </si>
  <si>
    <t>PS07547</t>
  </si>
  <si>
    <t>A researcher plans to identify each participant in a certain medical</t>
  </si>
  <si>
    <t>PS06948</t>
  </si>
  <si>
    <t>The graph of which of the following equations is a straight line that</t>
  </si>
  <si>
    <t>PS06562</t>
  </si>
  <si>
    <t>Algebra/Min/Max Problems</t>
  </si>
  <si>
    <t>An object thrown directly upward is at a height of h feet</t>
  </si>
  <si>
    <t>PS16107</t>
  </si>
  <si>
    <t>Which of the following is equivalent to the pair of</t>
  </si>
  <si>
    <t>PS16823</t>
  </si>
  <si>
    <t>David has d books which is 3 times as many as jeff and</t>
  </si>
  <si>
    <t>PS16824</t>
  </si>
  <si>
    <t>There are 8 teams in a certain league and each team plays each of the</t>
  </si>
  <si>
    <t>PS17491</t>
  </si>
  <si>
    <t>At his regular hourly rate don had estimated the labor cost</t>
  </si>
  <si>
    <t>PS16828</t>
  </si>
  <si>
    <t>Inequalities/Must or Could be True Questions/Number Properties/Fractions/Ratios/Decimals</t>
  </si>
  <si>
    <t>If p q 1 and p and q are positive integers which of the</t>
  </si>
  <si>
    <t>PS16830</t>
  </si>
  <si>
    <t>To mail a package the rate is x cents for the first pound</t>
  </si>
  <si>
    <t>PS16831</t>
  </si>
  <si>
    <t>If money is invested at r percent interest compounded annua</t>
  </si>
  <si>
    <t>PS16832</t>
  </si>
  <si>
    <t>Word Problems/Distance/Rate Problems/Min/Max Problems</t>
  </si>
  <si>
    <t>On a recent trip cindy drove her car 290 miles rounded to</t>
  </si>
  <si>
    <t>PS16833</t>
  </si>
  <si>
    <t>Absolute Values/Modulus/Inequalities</t>
  </si>
  <si>
    <t>Which of the following inequalities is an algebraic expressi</t>
  </si>
  <si>
    <t>PS16835</t>
  </si>
  <si>
    <t>Statistics and Sets Problems/Word Problems</t>
  </si>
  <si>
    <t>In a small snack shop the average arithmetic mean revenue</t>
  </si>
  <si>
    <t>PS05882</t>
  </si>
  <si>
    <t>If y is the smallest positive integer such that</t>
  </si>
  <si>
    <t>PS16116</t>
  </si>
  <si>
    <t>If is the greatest integer less than or equal to x what is the va</t>
  </si>
  <si>
    <t>PS06558</t>
  </si>
  <si>
    <t>Sequences/Statistics and Sets Problems</t>
  </si>
  <si>
    <t>In the first week of the year nancy saved</t>
  </si>
  <si>
    <t>PS16100</t>
  </si>
  <si>
    <t>In a certain sequence the term xn is given by the formula</t>
  </si>
  <si>
    <t>PS08570</t>
  </si>
  <si>
    <t>During a trip francine traveled x percent of the total distance at an</t>
  </si>
  <si>
    <t>PS000564</t>
  </si>
  <si>
    <t>If n 33 43 43 33 what is the units digit of n</t>
  </si>
  <si>
    <t>PS13691</t>
  </si>
  <si>
    <t>Team a and team b are competing against each other in a game</t>
  </si>
  <si>
    <t>PS08480</t>
  </si>
  <si>
    <t>A border of uniform width is placed around a rectangular</t>
  </si>
  <si>
    <t>PS09403</t>
  </si>
  <si>
    <t>Fractions/Ratios/Decimals/Exponents/Powers</t>
  </si>
  <si>
    <t>If d 1 2 3 5 7 is expressed as a terminating decimal how</t>
  </si>
  <si>
    <t>PS03513</t>
  </si>
  <si>
    <t>Number Properties/Arithmetic</t>
  </si>
  <si>
    <t>For any positive integer n the sum of the first n positive integers</t>
  </si>
  <si>
    <t>PS91151.02</t>
  </si>
  <si>
    <t>November 16 2001 was a Friday. If each of the years 2004 2008 and</t>
  </si>
  <si>
    <t>PS06498</t>
  </si>
  <si>
    <t>How many prime numbers between 1 and 100 are factors of</t>
  </si>
  <si>
    <t>PS08732</t>
  </si>
  <si>
    <t>A sequence of numbers a1 a2 a3 is defined as follows a1 3 a2</t>
  </si>
  <si>
    <t>PS08552</t>
  </si>
  <si>
    <t>Last year the price per share of stock x increased by k percent and</t>
  </si>
  <si>
    <t>PS04677</t>
  </si>
  <si>
    <t>Overlapping Sets/Word Problems</t>
  </si>
  <si>
    <t>Of the 300 subjects who participated in an experiment using virtual re</t>
  </si>
  <si>
    <t>PS56710.02</t>
  </si>
  <si>
    <t>The outer dimensions of a closed rectangular cardboard box are 8 centi</t>
  </si>
  <si>
    <t>PS03686</t>
  </si>
  <si>
    <t>If m 1 1 3 then m 2 is equal to</t>
  </si>
  <si>
    <t>PS07555</t>
  </si>
  <si>
    <t>A photography dealer ordered 60 model x cameras to be sold</t>
  </si>
  <si>
    <t>PS04305</t>
  </si>
  <si>
    <t>Min/Max Problems/Fractions/Ratios/Decimals</t>
  </si>
  <si>
    <t>Seven pieces of rope have an average arithmetic mean lengt</t>
  </si>
  <si>
    <t>PS16146</t>
  </si>
  <si>
    <t>What is the difference between the sixth and the fifth terms</t>
  </si>
  <si>
    <t>PS02405</t>
  </si>
  <si>
    <t>Arithmetic/Min/Max Problems</t>
  </si>
  <si>
    <t>From the consecutive integers 10 to 10 inclusive</t>
  </si>
  <si>
    <t>PS05140</t>
  </si>
  <si>
    <t>The letters d g i i and t can be used to form 5 letter strings as</t>
  </si>
  <si>
    <t>PS00574</t>
  </si>
  <si>
    <t>Algebra/Arithmetic/Number Properties</t>
  </si>
  <si>
    <t>0.9999999/1.0001 - 0.99999991/1.00003</t>
  </si>
  <si>
    <t>PS03144</t>
  </si>
  <si>
    <t>Last sunday a certain store sold copies of newspaper a for</t>
  </si>
  <si>
    <t>PS16890</t>
  </si>
  <si>
    <t>For the past n days the average arithmetic mean daily</t>
  </si>
  <si>
    <t>PS16893</t>
  </si>
  <si>
    <t>In the coordinate system above which of the following is the equation</t>
  </si>
  <si>
    <t>PS16894</t>
  </si>
  <si>
    <t>If a two digit positive integer has its digits reversed the resulting</t>
  </si>
  <si>
    <t>PS16896</t>
  </si>
  <si>
    <t>In an electric circuit two resistors with resistances x and</t>
  </si>
  <si>
    <t>PS16897</t>
  </si>
  <si>
    <t>Xavier yvonne and zelda each try independently to solve a</t>
  </si>
  <si>
    <t>PS16898</t>
  </si>
  <si>
    <t>If 1 x 1 x 1 1 x 4 then x could be</t>
  </si>
  <si>
    <t>PS16899</t>
  </si>
  <si>
    <t>(1/2)^-3(1/4)^-2(1/16)^-1</t>
  </si>
  <si>
    <t>PS00947</t>
  </si>
  <si>
    <t>The figure shown above consists of a shaded 9 sided polygon and 9 un</t>
  </si>
  <si>
    <t>PS01648</t>
  </si>
  <si>
    <t>Min/Max Problems</t>
  </si>
  <si>
    <t>List t consist of 30 positive decimals none of which is an integer</t>
  </si>
  <si>
    <t>PS16115</t>
  </si>
  <si>
    <t>If 5 6 x x then x has how many possible values</t>
  </si>
  <si>
    <t>PS16904</t>
  </si>
  <si>
    <t>Mixture Problems</t>
  </si>
  <si>
    <t>Seed mixture x is 40 percent ryegrass and 60 percent</t>
  </si>
  <si>
    <t>PS49220.02</t>
  </si>
  <si>
    <t>In the figure above ABCD is a parallelogram and E is the midpoint of</t>
  </si>
  <si>
    <t>PS14203</t>
  </si>
  <si>
    <t>How many of the integers that satisfy the inequality x 2 x</t>
  </si>
  <si>
    <t>PS07712</t>
  </si>
  <si>
    <t>Of the 150 houses in a certain development 60 percent have</t>
  </si>
  <si>
    <t>PS08886</t>
  </si>
  <si>
    <t>Exponents/Powers/Algebra</t>
  </si>
  <si>
    <t>The value of 2 14 2 15 2 16 2 17 5 is</t>
  </si>
  <si>
    <t>DS02562</t>
  </si>
  <si>
    <t>What is the number of pages of a certain journal article the size of</t>
  </si>
  <si>
    <t xml:space="preserve"> </t>
  </si>
  <si>
    <t>DS10471</t>
  </si>
  <si>
    <t>If a certain vase contains only roses and tulips how many tulips are</t>
  </si>
  <si>
    <t>DS18950.02</t>
  </si>
  <si>
    <t>In the xy-coordinate plane above what are the coordinates of point N</t>
  </si>
  <si>
    <t>DS03802</t>
  </si>
  <si>
    <t>The cost of 10 pounds of apples and 2 pounds of grapes was</t>
  </si>
  <si>
    <t>DS05863</t>
  </si>
  <si>
    <t>What was the median annual salary for the employees at compan</t>
  </si>
  <si>
    <t>DS03422</t>
  </si>
  <si>
    <t>How many basic units of currency x are equivalent to 250 basi</t>
  </si>
  <si>
    <t>DS16840.02</t>
  </si>
  <si>
    <t>In the xy-coordinate plane what are the x-coordinates of the four ver</t>
  </si>
  <si>
    <t>DS12265</t>
  </si>
  <si>
    <t>A company bought 3 printers and 1 scanner what was the price of the</t>
  </si>
  <si>
    <t>DS17639</t>
  </si>
  <si>
    <t>In the figure above point d is on ac what is the degree measure of</t>
  </si>
  <si>
    <t>DS07822</t>
  </si>
  <si>
    <t>Each of the 256 solid colored marbles in a box is either blue green</t>
  </si>
  <si>
    <t>DS15940</t>
  </si>
  <si>
    <t>Fractions/Ratios/Decimals/Mixture Problems/Word Problems</t>
  </si>
  <si>
    <t>A certain mixture of paint requires blue yellow and red paints in</t>
  </si>
  <si>
    <t>DS50241.02</t>
  </si>
  <si>
    <t>e</t>
  </si>
  <si>
    <t>There are 2 groups of students who took a history test. Was the averag</t>
  </si>
  <si>
    <t>DS05338</t>
  </si>
  <si>
    <t>The research funds of a certain company were divided among three depar</t>
  </si>
  <si>
    <t>DS03138</t>
  </si>
  <si>
    <t>In a certain class some students donated cans of food to a local food</t>
  </si>
  <si>
    <t>DS00254</t>
  </si>
  <si>
    <t>Each of the n employees at a certain company has a different annual sa</t>
  </si>
  <si>
    <t>DS10687</t>
  </si>
  <si>
    <t>In a recent town election what was the ratio of the number of votes</t>
  </si>
  <si>
    <t>DS02541</t>
  </si>
  <si>
    <t>How many men are in a certain company s vanpool program</t>
  </si>
  <si>
    <t>DS08054</t>
  </si>
  <si>
    <t>Each of the marbles in a jar is either red or white or blue if one ma</t>
  </si>
  <si>
    <t>DS04594</t>
  </si>
  <si>
    <t>In the figure above what is the value of z</t>
  </si>
  <si>
    <t>DS04630</t>
  </si>
  <si>
    <t>What is the value of 10 percent of y</t>
  </si>
  <si>
    <t>DS12062</t>
  </si>
  <si>
    <t>Last semester professor k taught two classes a and b each student</t>
  </si>
  <si>
    <t>DS06802</t>
  </si>
  <si>
    <t>Was the amount of john s heating bill for february greater than it was</t>
  </si>
  <si>
    <t>DS06662</t>
  </si>
  <si>
    <t>If sequence s has 120 terms what is the 105th term of s</t>
  </si>
  <si>
    <t>DS15650.02</t>
  </si>
  <si>
    <t>c</t>
  </si>
  <si>
    <t>If all of the six faces of a concrete block are rectangular what is</t>
  </si>
  <si>
    <t>DS00858</t>
  </si>
  <si>
    <t>Machine r and machine s work at their respective constant rates how</t>
  </si>
  <si>
    <t>DS06065</t>
  </si>
  <si>
    <t>If u 0 and v 0 which is greater u v or v u</t>
  </si>
  <si>
    <t>DS00660</t>
  </si>
  <si>
    <t>What was the range of the selling prices of the 30 wallets sold by a</t>
  </si>
  <si>
    <t>DS08723</t>
  </si>
  <si>
    <t>Three houses are being sold through a real estate agent</t>
  </si>
  <si>
    <t>DS04605</t>
  </si>
  <si>
    <t>If a b c 12 what is the value of b 1 a b 8 2 b c</t>
  </si>
  <si>
    <t>DS11254</t>
  </si>
  <si>
    <t>Is rw</t>
  </si>
  <si>
    <t>DS06633</t>
  </si>
  <si>
    <t>Is x 1 y</t>
  </si>
  <si>
    <t>DS07949</t>
  </si>
  <si>
    <t>How many people in a group of 50 own neither a fax machine nor a laser</t>
  </si>
  <si>
    <t>DS06475</t>
  </si>
  <si>
    <t>What is the value of w</t>
  </si>
  <si>
    <t>What is the value of z in the figure above?</t>
  </si>
  <si>
    <t>DS04839</t>
  </si>
  <si>
    <t>A certain investment earned a fixed rate of 4 percent interest per yea</t>
  </si>
  <si>
    <t>DS06397</t>
  </si>
  <si>
    <t>Coordinate Geometry/Geometry</t>
  </si>
  <si>
    <t>What is the circumference of circle c 1 the radius of circle c is</t>
  </si>
  <si>
    <t>DS07813</t>
  </si>
  <si>
    <t>What is the value of t</t>
  </si>
  <si>
    <t>DS11109</t>
  </si>
  <si>
    <t>For a certain car repair the total charge consisted of a charge for p</t>
  </si>
  <si>
    <t>DS06905</t>
  </si>
  <si>
    <t>George has a total of b books in his library 25 of which are hardcove</t>
  </si>
  <si>
    <t>DS12031</t>
  </si>
  <si>
    <t>Is w h 4 positive 1 h is positive 2 w is positive</t>
  </si>
  <si>
    <t>DS15377</t>
  </si>
  <si>
    <t>Fractions/Ratios/Decimals/Inequalities/Number Properties</t>
  </si>
  <si>
    <t>If a is a 3 digit integer and b is a 3 digit integer is the units</t>
  </si>
  <si>
    <t>DS02450</t>
  </si>
  <si>
    <t>In each of the last five years company k donated p percent of its</t>
  </si>
  <si>
    <t>DS06901</t>
  </si>
  <si>
    <t>Is the area of the triangular region above less than</t>
  </si>
  <si>
    <t>DS04366</t>
  </si>
  <si>
    <t>A b c and d are points on a line if c is the midpoint of line segm</t>
  </si>
  <si>
    <t>DS11805</t>
  </si>
  <si>
    <t>The people in a line waiting to buy tickets to a show are standing one</t>
  </si>
  <si>
    <t>DS08730</t>
  </si>
  <si>
    <t>Square abcd is inscribed in circle o what is the area of square regio</t>
  </si>
  <si>
    <t>DS12533</t>
  </si>
  <si>
    <t>Lines k and m are parallel to each other is the slope of</t>
  </si>
  <si>
    <t>DS19520</t>
  </si>
  <si>
    <t>In cross section a tunnel that carries one lane of one way traffic is</t>
  </si>
  <si>
    <t>DS13122</t>
  </si>
  <si>
    <t>In a certain group of 50 people how many are doctors who have a law</t>
  </si>
  <si>
    <t>DS01544</t>
  </si>
  <si>
    <t>Of a group of 50 households how many have at least one cat or at</t>
  </si>
  <si>
    <t>DS02441</t>
  </si>
  <si>
    <t>Robin invested a total of 12 000 in two investments x and y so that</t>
  </si>
  <si>
    <t>DS03999</t>
  </si>
  <si>
    <t>In a real estate office that employs n salespeople f of them are fema</t>
  </si>
  <si>
    <t>DS09315</t>
  </si>
  <si>
    <t>Is x 1 y 1 x y 1 0 x y 2 xy</t>
  </si>
  <si>
    <t>DS01216</t>
  </si>
  <si>
    <t>Do at least 60 percent of the students in pat s class walk to school</t>
  </si>
  <si>
    <t>DS03628</t>
  </si>
  <si>
    <t>A certain plumber charges 92 for each job completed in 4 hours or</t>
  </si>
  <si>
    <t>DS02585</t>
  </si>
  <si>
    <t>If x and y are positive numbers is x 1 y 1 x y</t>
  </si>
  <si>
    <t>DS01619</t>
  </si>
  <si>
    <t>Fractions/Ratios/Decimals/Inequalities</t>
  </si>
  <si>
    <t>If a and b are positive integers is a b</t>
  </si>
  <si>
    <t>DS04536</t>
  </si>
  <si>
    <t>Every object in a box is either a sphere or a cube and every object</t>
  </si>
  <si>
    <t>DS01425</t>
  </si>
  <si>
    <t>If x and y are positive integers is xy even</t>
  </si>
  <si>
    <t>DS14502</t>
  </si>
  <si>
    <t>If a and b are integers is a b 3 an odd integer</t>
  </si>
  <si>
    <t>DS08308</t>
  </si>
  <si>
    <t>If x and y are positive integers what is the value of x 1 2 y</t>
  </si>
  <si>
    <t>DS05312</t>
  </si>
  <si>
    <t>Word Problems/Distance/Rate Problems</t>
  </si>
  <si>
    <t>A certain truck uses 1 12 kv 2 gallons of fuel per mile when its spee</t>
  </si>
  <si>
    <t>DS47810.02</t>
  </si>
  <si>
    <t>In the figure shown is l1||l2 ?</t>
  </si>
  <si>
    <t>DS51531.02</t>
  </si>
  <si>
    <t>What is the volume of the right circular cylinder X ?</t>
  </si>
  <si>
    <t>DS76502.01</t>
  </si>
  <si>
    <t>If r and s are positive integers is r s even</t>
  </si>
  <si>
    <t>DS27502.01</t>
  </si>
  <si>
    <t>In the figure above pqr has angle measures as shown is x y</t>
  </si>
  <si>
    <t>DS10602.01</t>
  </si>
  <si>
    <t>If s is a set of odd integers and 3 and 1 are in s is 15 in s</t>
  </si>
  <si>
    <t>DS01602.01</t>
  </si>
  <si>
    <t>Is the integer x a 3 digit integer 1 x is the square of an integer</t>
  </si>
  <si>
    <t>DS11602.01</t>
  </si>
  <si>
    <t>If the 1st term of a sequence is 0 and the 2nd term is 1 is the 5th</t>
  </si>
  <si>
    <t>DS21602.01</t>
  </si>
  <si>
    <t>Is the sum of four particular integers even 1 two of the integers</t>
  </si>
  <si>
    <t>DS70602.01</t>
  </si>
  <si>
    <t>If a school district paid a total of 35 per desk for x desks and a to</t>
  </si>
  <si>
    <t>DS90602.01</t>
  </si>
  <si>
    <t>Three children inherited a total of x dollars if the oldest child inh</t>
  </si>
  <si>
    <t>DS41602.01</t>
  </si>
  <si>
    <t>If xyz 0 what is the value of x 4z 2 z 2y</t>
  </si>
  <si>
    <t>DS81602.01</t>
  </si>
  <si>
    <t>If a and b are integers and b 0 does a 1 b 1 a b</t>
  </si>
  <si>
    <t>DS12602.01</t>
  </si>
  <si>
    <t>In a sequence of numbers in which each term is 2 more than the precedi</t>
  </si>
  <si>
    <t>DS32602.01</t>
  </si>
  <si>
    <t>Is the integer p divisible by 5 1 p is divisible by 10 2 p is</t>
  </si>
  <si>
    <t>DS52602.01</t>
  </si>
  <si>
    <t>The 9 squares above are to be filled with x s and o s with only one</t>
  </si>
  <si>
    <t>DS72602.01</t>
  </si>
  <si>
    <t>Is the sum of two integers divisible by 10 1 one of the integers</t>
  </si>
  <si>
    <t>DS22602.01</t>
  </si>
  <si>
    <t>Algebra/Number Properties</t>
  </si>
  <si>
    <t>Is x an integer 1 x 3 8 2 x</t>
  </si>
  <si>
    <t>DS42602.01</t>
  </si>
  <si>
    <t>If a building has 6 000 square meters of floor space how many offices</t>
  </si>
  <si>
    <t>DS43602.01</t>
  </si>
  <si>
    <t>If p r and s are consecutive integers in ascending order and x is th</t>
  </si>
  <si>
    <t>DS53602.01</t>
  </si>
  <si>
    <t>If m and n are integers what is the value of m n</t>
  </si>
  <si>
    <t>DS63602.01</t>
  </si>
  <si>
    <t>In the figure above rst is a triangle with angle measures as shown an</t>
  </si>
  <si>
    <t>DS04602.0</t>
  </si>
  <si>
    <t>If r s and t are points on a line and if r is 5 meters from t and</t>
  </si>
  <si>
    <t>DS65602.01</t>
  </si>
  <si>
    <t>Is n equal to zero 1 the product of n and some nonzero number is</t>
  </si>
  <si>
    <t>DS45602.01</t>
  </si>
  <si>
    <t>On a map 1 2 inch represents 100 miles according to this map how ma</t>
  </si>
  <si>
    <t>DS07502.01</t>
  </si>
  <si>
    <t>What is the remainder when the positive integer n is divided by</t>
  </si>
  <si>
    <t>DS37502.01</t>
  </si>
  <si>
    <t>Functions and Custom Characters/Number Properties</t>
  </si>
  <si>
    <t>If r and s are positive numbers and is one of the operations</t>
  </si>
  <si>
    <t>DS57502.01</t>
  </si>
  <si>
    <t>In any sequence of n nonzero numbers a pair of consecutive terms with</t>
  </si>
  <si>
    <t>DS86502.01</t>
  </si>
  <si>
    <t>Absolute Values/Modulus/Word Problems</t>
  </si>
  <si>
    <t>Jack picked 76 apples of these he sold 4y apples to juanita and 3t a</t>
  </si>
  <si>
    <t>DS47502.01</t>
  </si>
  <si>
    <t>What number is 6 more than x y 1 y is 3 less than x 2 y is t</t>
  </si>
  <si>
    <t>DS08502.01</t>
  </si>
  <si>
    <t>The total price of 5 pounds of regular coffee and 3 pounds of decaffei</t>
  </si>
  <si>
    <t>DS38502.01</t>
  </si>
  <si>
    <t>If a and b are integers is a 5 4 b 1 a 3 27 2 b</t>
  </si>
  <si>
    <t>DS28502.01</t>
  </si>
  <si>
    <t>If each side of parallelogram p has length 1 what is the area of p</t>
  </si>
  <si>
    <t>DS49502.01</t>
  </si>
  <si>
    <t>If x is an integer greater than 0 what is the remainder when x is div</t>
  </si>
  <si>
    <t>DS00602.01</t>
  </si>
  <si>
    <t>A certain painting job requires a mixture of yellow green and white</t>
  </si>
  <si>
    <t>DS69502.01</t>
  </si>
  <si>
    <t>Is the average arithmetic mean of the numbers x y and z greater th</t>
  </si>
  <si>
    <t>DS30602.01</t>
  </si>
  <si>
    <t>Is the point q on the circle with center c</t>
  </si>
  <si>
    <t>DS59502.01</t>
  </si>
  <si>
    <t>In the figure above if a b and c are the areas respectively of th</t>
  </si>
  <si>
    <t>DS61602.01</t>
  </si>
  <si>
    <t>A company produces a certain toy in only 2 sizes small or large and</t>
  </si>
  <si>
    <t>DS51602.01</t>
  </si>
  <si>
    <t>Is quadrilateral pqrs a parallelogram 1 adjacent sides pq and qr</t>
  </si>
  <si>
    <t>DS71602.01</t>
  </si>
  <si>
    <t>In the figure above the vertices of opq and qrs have coordinates as</t>
  </si>
  <si>
    <t>DS92602.01</t>
  </si>
  <si>
    <t>After the first two terms in a sequence of numbers each term in the</t>
  </si>
  <si>
    <t>DS13602.01</t>
  </si>
  <si>
    <t>Jones has worked at firm x twice as many years as green and green has</t>
  </si>
  <si>
    <t>DS83602.01</t>
  </si>
  <si>
    <t>In jkl shown above what is the length of segment jl</t>
  </si>
  <si>
    <t>DS24602.01</t>
  </si>
  <si>
    <t>A six sided mosaic contains 24 triangular pieces of tile of the same</t>
  </si>
  <si>
    <t>DS34602.01</t>
  </si>
  <si>
    <t>If in the figure above abcd is a rectangular region what is the val</t>
  </si>
  <si>
    <t>DS64602.01</t>
  </si>
  <si>
    <t>A noncompressible ball in the shape of a sphere is to be passed throug</t>
  </si>
  <si>
    <t>DS74602.01</t>
  </si>
  <si>
    <t>In the figure above what is the area of region pqrst 1 pq rs</t>
  </si>
  <si>
    <t>DS84602.01</t>
  </si>
  <si>
    <t>The figure above represents a box that has the shape of a cube what i</t>
  </si>
  <si>
    <t>DS94602.01</t>
  </si>
  <si>
    <t>If x and y are the lengths of the legs of a right triangle what is th</t>
  </si>
  <si>
    <t>DS75602.01</t>
  </si>
  <si>
    <t>In the figure above pqrt is a rectangle what is the length of segmen</t>
  </si>
  <si>
    <t>DS08420</t>
  </si>
  <si>
    <t>On june 1 mary paid omar 360 for rent and utilities for the month of</t>
  </si>
  <si>
    <t>DS04057</t>
  </si>
  <si>
    <t>If x 2t and y t 3 what is the value of x 2 y</t>
  </si>
  <si>
    <t>DS02939</t>
  </si>
  <si>
    <t>The 10 students in a history class recently took an examination what</t>
  </si>
  <si>
    <t>DS001341</t>
  </si>
  <si>
    <t>Last school year each of the 200 students at a certain high school at</t>
  </si>
  <si>
    <t>DS14569</t>
  </si>
  <si>
    <t>A clothing manufacturer makes jackets that are wool or cotton or a co</t>
  </si>
  <si>
    <t>DS05377</t>
  </si>
  <si>
    <t>If n is an integer what is the greatest common divisor of 12 and n</t>
  </si>
  <si>
    <t>DS11287</t>
  </si>
  <si>
    <t>Each month jim receives a base salary plus a 10 percent commission on</t>
  </si>
  <si>
    <t>DS17615</t>
  </si>
  <si>
    <t>If x is a positive integer greater than 1 what is the value of x</t>
  </si>
  <si>
    <t>DS13408</t>
  </si>
  <si>
    <t>By what percent was the price of a certain television set discounted</t>
  </si>
  <si>
    <t>DS05049</t>
  </si>
  <si>
    <t>Geometry/Word Problems</t>
  </si>
  <si>
    <t>Jack wants to use a circular rug on his rectangular office floor to co</t>
  </si>
  <si>
    <t>DS24751.01</t>
  </si>
  <si>
    <t>A paint mixture was formed by mixing exactly 3 colors of paint by vol</t>
  </si>
  <si>
    <t>DS05772</t>
  </si>
  <si>
    <t>Arithmetic/Number Properties</t>
  </si>
  <si>
    <t>In the multiplication table above each letter represents an integer</t>
  </si>
  <si>
    <t>DS09379</t>
  </si>
  <si>
    <t>If n is an integer is 0 1 n greater than 10 n</t>
  </si>
  <si>
    <t>DS19199</t>
  </si>
  <si>
    <t>For a basic monthly fee of f yen noako s first cell phone allowed him</t>
  </si>
  <si>
    <t>DS13949</t>
  </si>
  <si>
    <t>Is the sum of the prices of the 3 books that shana bought less than</t>
  </si>
  <si>
    <t>DS12943</t>
  </si>
  <si>
    <t>If r and t are three digit positive integers is r greater than t</t>
  </si>
  <si>
    <t>DS14788</t>
  </si>
  <si>
    <t>Is the product of two positive integers x and y divisible by the sum o</t>
  </si>
  <si>
    <t>DS24571.01</t>
  </si>
  <si>
    <t>If a and b are constants is the expression</t>
  </si>
  <si>
    <t>DS05330</t>
  </si>
  <si>
    <t>A company makes and sells two products p and q the costs per unit of</t>
  </si>
  <si>
    <t>DS03045</t>
  </si>
  <si>
    <t>Jill has applied for a job with each of two different companies what</t>
  </si>
  <si>
    <t>DS46420.02</t>
  </si>
  <si>
    <t>A certain computer company produces two different monitors P and Q.</t>
  </si>
  <si>
    <t>DS01257</t>
  </si>
  <si>
    <t>A conveyor belt moves bottles at a constant speed of 120 centimeters</t>
  </si>
  <si>
    <t>DS02706</t>
  </si>
  <si>
    <t>If x y and z are positive numbers what is the value of the average ar</t>
  </si>
  <si>
    <t>DS04428</t>
  </si>
  <si>
    <t>The rectangular rug shown in the figure above has an accent border</t>
  </si>
  <si>
    <t>DS06537</t>
  </si>
  <si>
    <t>Number Properties/Algebra</t>
  </si>
  <si>
    <t>If y 2xz what is the value of 2xz yz 2xz y</t>
  </si>
  <si>
    <t>DS04852</t>
  </si>
  <si>
    <t>In the parallelogram shown what is the value of x</t>
  </si>
  <si>
    <t>DS06096</t>
  </si>
  <si>
    <t>In a product test of a common cold remedy x percent of the patients</t>
  </si>
  <si>
    <t>DS13588</t>
  </si>
  <si>
    <t>Is x 5 1 x 2 5 2 x 2 x</t>
  </si>
  <si>
    <t>DS72951.01</t>
  </si>
  <si>
    <t>Three roommates bela gyorgy and janos together saved money for a tri</t>
  </si>
  <si>
    <t>DS11257</t>
  </si>
  <si>
    <t>Exponents/Powers/Inequalities/Number Properties</t>
  </si>
  <si>
    <t>Is zp negative</t>
  </si>
  <si>
    <t>DS04157</t>
  </si>
  <si>
    <t>In each game of a certain tournament a contestant either loses 3 poin</t>
  </si>
  <si>
    <t>DS05631</t>
  </si>
  <si>
    <t>At the beginning of the year the finance committee and the planning c</t>
  </si>
  <si>
    <t>DS15561</t>
  </si>
  <si>
    <t>If xy 0 is x 3 y</t>
  </si>
  <si>
    <t>DS13541</t>
  </si>
  <si>
    <t>Max purchased a guitar for a total of 624 which consisted of the pric</t>
  </si>
  <si>
    <t>DS75271.01</t>
  </si>
  <si>
    <t>A pentagon with 5 sides of equal length and 5 interior angles of equal</t>
  </si>
  <si>
    <t>DS13841.01</t>
  </si>
  <si>
    <t>If 2 00x and 3 00y are 2 numbers in decimal form with thousandths digi</t>
  </si>
  <si>
    <t>DS50351.01</t>
  </si>
  <si>
    <t>The length width and height of a rectangular box in centimeters ar</t>
  </si>
  <si>
    <t>DS06027</t>
  </si>
  <si>
    <t>What is the sum of a certain pair of consecutive odd integers</t>
  </si>
  <si>
    <t>DS45530.01</t>
  </si>
  <si>
    <t>Is x y 1 2x 3 y 3 1 3 2 x 4 y</t>
  </si>
  <si>
    <t>DS08197</t>
  </si>
  <si>
    <t>The sum of 4 different odd integers is 64 what is the value of the</t>
  </si>
  <si>
    <t>DS13130</t>
  </si>
  <si>
    <t>Was the number of books sold at bookstore x last week greater than the</t>
  </si>
  <si>
    <t>DS47651.01</t>
  </si>
  <si>
    <t>A rectangular solid has length width and height of l cm w cm and h</t>
  </si>
  <si>
    <t>DS08091.01</t>
  </si>
  <si>
    <t>A certain list l contains a total of n numbers not necessarily dist</t>
  </si>
  <si>
    <t>DS04540</t>
  </si>
  <si>
    <t>Word Problems/Percent and Interest Problems</t>
  </si>
  <si>
    <t>From may 1 to may 30 in the same year the balance in a</t>
  </si>
  <si>
    <t>DS08365</t>
  </si>
  <si>
    <t>Percent and Interest Problems/Word Problems</t>
  </si>
  <si>
    <t>A merchant discounted the sale price of a coat and the sale price of a</t>
  </si>
  <si>
    <t>DS01168</t>
  </si>
  <si>
    <t>If the positive integer n is added to each of the integers 69 94 and</t>
  </si>
  <si>
    <t>DS71521.01</t>
  </si>
  <si>
    <t>If a merchant purchased a sofa from a manufacturer for 400 and then s</t>
  </si>
  <si>
    <t>DS05269</t>
  </si>
  <si>
    <t>Last year in a certain housing development the average arithmetic m</t>
  </si>
  <si>
    <t>DS11527</t>
  </si>
  <si>
    <t>For a certain city s library the average cost of purchasing each new</t>
  </si>
  <si>
    <t>DS89950.01</t>
  </si>
  <si>
    <t>If x is a number in the list above what is the median of the list</t>
  </si>
  <si>
    <t>DS15045</t>
  </si>
  <si>
    <t>Three dice each of which has its 6 sides numbered 1 through 6 are to</t>
  </si>
  <si>
    <t>DS01324</t>
  </si>
  <si>
    <t>Geometry/Number Properties</t>
  </si>
  <si>
    <t>On the number line point r has coordinate r and point t has coordinat</t>
  </si>
  <si>
    <t>DS11210.02</t>
  </si>
  <si>
    <t>Did the population of Town C increase by at least 100 percent from the</t>
  </si>
  <si>
    <t>DS06659</t>
  </si>
  <si>
    <t>Combinations/Coordinate Geometry</t>
  </si>
  <si>
    <t>S is a set of points in the plane how many distinct triangles can be</t>
  </si>
  <si>
    <t>DS16078</t>
  </si>
  <si>
    <t>Stores land m each sell a certain product at a different</t>
  </si>
  <si>
    <t>DS16529</t>
  </si>
  <si>
    <t>If d denotes a decimal is d</t>
  </si>
  <si>
    <t>DS08231</t>
  </si>
  <si>
    <t>Arithmetic/Functions and Custom Characters/Number Properties</t>
  </si>
  <si>
    <t>In the two digit integers 3 box and 2 bigtriangleup the</t>
  </si>
  <si>
    <t>DS07262</t>
  </si>
  <si>
    <t>Two points n and q not shown lie to the right of point m on line</t>
  </si>
  <si>
    <t>DS05639</t>
  </si>
  <si>
    <t>Did the sum of the prices of three shirts exceed</t>
  </si>
  <si>
    <t>DS03057</t>
  </si>
  <si>
    <t>What is the total number of coins that bert and claire have</t>
  </si>
  <si>
    <t>DS05668</t>
  </si>
  <si>
    <t>A telephone station has x processors each of which can process a maxi</t>
  </si>
  <si>
    <t>DS07953</t>
  </si>
  <si>
    <t>Kim and sue each bought some roses and some daisies at the prices show</t>
  </si>
  <si>
    <t>DS14406</t>
  </si>
  <si>
    <t>Jazz and blues recordings accounted for 6 percent of the 840 million</t>
  </si>
  <si>
    <t>DS06315</t>
  </si>
  <si>
    <t>On a certain nonstop trip marta averaged x miles per hour for 2 hours</t>
  </si>
  <si>
    <t>DS12730</t>
  </si>
  <si>
    <t>If x is a positive integer what is the value of x 24 1 2 x</t>
  </si>
  <si>
    <t>DS13982</t>
  </si>
  <si>
    <t>A tank is filled with gasoline to a depth of exactly 2 feet the tank</t>
  </si>
  <si>
    <t>DS16197</t>
  </si>
  <si>
    <t>Of the four numbers represented on the number line above is</t>
  </si>
  <si>
    <t>DS18411</t>
  </si>
  <si>
    <t>A group consisting of several families visited an amusement park where</t>
  </si>
  <si>
    <t>DS46536</t>
  </si>
  <si>
    <t>What is the area of triangular region abc above</t>
  </si>
  <si>
    <t>DS05265</t>
  </si>
  <si>
    <t>In the xy coordinate plane is point r equidistant from</t>
  </si>
  <si>
    <t>DS09603</t>
  </si>
  <si>
    <t>What is the ratio of the average arithmetic mean height of</t>
  </si>
  <si>
    <t>DS04631</t>
  </si>
  <si>
    <t>Is the positive two digit integer n less than</t>
  </si>
  <si>
    <t>DS06318</t>
  </si>
  <si>
    <t>If 2 x y 4 8 what is the value of y</t>
  </si>
  <si>
    <t>DS03680</t>
  </si>
  <si>
    <t>Each week a certain salesman is paid a fixed amount equal to</t>
  </si>
  <si>
    <t>DS01383</t>
  </si>
  <si>
    <t>At a bakery all donuts are priced equally and all bagels</t>
  </si>
  <si>
    <t>DS06869</t>
  </si>
  <si>
    <t>In the figure above is the area of triangular region abc</t>
  </si>
  <si>
    <t>DS08105</t>
  </si>
  <si>
    <t>If r and s are positive integers can the fraction r s be expressed as</t>
  </si>
  <si>
    <t>DS16384</t>
  </si>
  <si>
    <t>If r 0 and s 0 is r s s r</t>
  </si>
  <si>
    <t>DS06789</t>
  </si>
  <si>
    <t>If k is an integer such that 56 k 66 what is the value</t>
  </si>
  <si>
    <t>DS13965</t>
  </si>
  <si>
    <t>If x is a positive integer then is x prime 1 3x 1 is prime 2 5x</t>
  </si>
  <si>
    <t>DS00172</t>
  </si>
  <si>
    <t>Medium</t>
  </si>
  <si>
    <t>What is the value of n in the list above k, n, 12, 6, 17</t>
  </si>
  <si>
    <t>DS07508</t>
  </si>
  <si>
    <t>If x and y are integers what is the value of x y</t>
  </si>
  <si>
    <t>DS00764</t>
  </si>
  <si>
    <t>Last year if arturo spent a total of 12 000 on his mortgage</t>
  </si>
  <si>
    <t>DS06038</t>
  </si>
  <si>
    <t>If a b c and d are positive numbers is a b c d</t>
  </si>
  <si>
    <t>DS12008</t>
  </si>
  <si>
    <t>Is the number of members of club x greater than the number</t>
  </si>
  <si>
    <t>DS16361</t>
  </si>
  <si>
    <t>On the number line above p q r s and t are five consec</t>
  </si>
  <si>
    <t>DS06657</t>
  </si>
  <si>
    <t>If denotes the least integer greater than or equal to x</t>
  </si>
  <si>
    <t>DS12718</t>
  </si>
  <si>
    <t>If x and y are integers is x y</t>
  </si>
  <si>
    <t>DS03046</t>
  </si>
  <si>
    <t>If r and s are the roots of the equation x 2 bx c</t>
  </si>
  <si>
    <t>DS02888</t>
  </si>
  <si>
    <t>The figure above represents an l shaped garden what is the value of k</t>
  </si>
  <si>
    <t>DS01049</t>
  </si>
  <si>
    <t>The only articles of clothing in a certain closet are shirts dresses</t>
  </si>
  <si>
    <t>DS16542</t>
  </si>
  <si>
    <t>Graphs and Illustrations/Geometry</t>
  </si>
  <si>
    <t>The figure above represents a circle graph of company h s total expens</t>
  </si>
  <si>
    <t>DS13641</t>
  </si>
  <si>
    <t>If x is negative is x</t>
  </si>
  <si>
    <t>DS04897</t>
  </si>
  <si>
    <t>What is the number of cans that can be packed in a certain</t>
  </si>
  <si>
    <t>DS08301</t>
  </si>
  <si>
    <t>Graphs and Illustrations/Arithmetic</t>
  </si>
  <si>
    <t>Each of the letters in the table above represents one of the</t>
  </si>
  <si>
    <t>DS00328</t>
  </si>
  <si>
    <t>Material a costs 3 per kilogram and material b costs 5 per kilogram</t>
  </si>
  <si>
    <t>DS16164</t>
  </si>
  <si>
    <t>At what speed was a train traveling on a trip when it had</t>
  </si>
  <si>
    <t>DS12047</t>
  </si>
  <si>
    <t>Tom jane and sue each purchased a new house the average</t>
  </si>
  <si>
    <t>DS13958</t>
  </si>
  <si>
    <t>What is the value of x if x 3 x</t>
  </si>
  <si>
    <t>DS08451</t>
  </si>
  <si>
    <t>Min/Max Problems/Functions and Custom Characters</t>
  </si>
  <si>
    <t>For any integers x and y min x y and max x y denote the</t>
  </si>
  <si>
    <t>DS01473</t>
  </si>
  <si>
    <t>A certain bookcase has 2 shelves of books on the upper</t>
  </si>
  <si>
    <t>DS12070</t>
  </si>
  <si>
    <t>In the figure above points a b c d and e lie on a line a is on</t>
  </si>
  <si>
    <t>DS08995</t>
  </si>
  <si>
    <t>In planning for a trip joan estimated both the distance of the trip</t>
  </si>
  <si>
    <t>DS12239</t>
  </si>
  <si>
    <t>A certain list consists of 3 different numbers does the med</t>
  </si>
  <si>
    <t>DS12806</t>
  </si>
  <si>
    <t>Line l lies in the xy plane and does not pass through the origin what</t>
  </si>
  <si>
    <t>DS07713</t>
  </si>
  <si>
    <t>In the xy plane the straight line graphs of the three equations above</t>
  </si>
  <si>
    <t>DS06861</t>
  </si>
  <si>
    <t>In the figure above pqr and stu are identical equilateral triangles</t>
  </si>
  <si>
    <t>DS09973</t>
  </si>
  <si>
    <t>The range of the numbers in set s is x and the range of the</t>
  </si>
  <si>
    <t>DS13857</t>
  </si>
  <si>
    <t>The hypotenuse of a right triangle is 10 cm what is the</t>
  </si>
  <si>
    <t>DS01427</t>
  </si>
  <si>
    <t>Six shipments of machine parts were shipped from a factory on two</t>
  </si>
  <si>
    <t>DS11723</t>
  </si>
  <si>
    <t>If x y and z are three digit positive integers and if x</t>
  </si>
  <si>
    <t>DS05162</t>
  </si>
  <si>
    <t>The table above shows the results of a survey of 100 voters who each</t>
  </si>
  <si>
    <t>DS00340</t>
  </si>
  <si>
    <t>Divisibility/Multiples/Factors/Word Problems</t>
  </si>
  <si>
    <t>A school administrator will assign each student in a group</t>
  </si>
  <si>
    <t>DS19120.02</t>
  </si>
  <si>
    <t>At a certain clothing store customers who buy 2 shirts pay the regula</t>
  </si>
  <si>
    <t>DS07441</t>
  </si>
  <si>
    <t>If q s and t are all different numbers is q s t</t>
  </si>
  <si>
    <t>DS11538</t>
  </si>
  <si>
    <t>What is the median number of employees assigned per project</t>
  </si>
  <si>
    <t>DS04409</t>
  </si>
  <si>
    <t>Last year a certain company began manufacturing product x a</t>
  </si>
  <si>
    <t>DS01641</t>
  </si>
  <si>
    <t>Word Problems/Statistics and Sets Problems</t>
  </si>
  <si>
    <t>Beginning in january of last year carl made deposits of</t>
  </si>
  <si>
    <t>DS16368</t>
  </si>
  <si>
    <t>Are all of the numbers in a certain list of 15 numbers equal</t>
  </si>
  <si>
    <t>DS16565</t>
  </si>
  <si>
    <t>If the average arithmetic mean of six numbers is 75 how</t>
  </si>
  <si>
    <t>DS16188</t>
  </si>
  <si>
    <t>What amount did jean earn from the commission on her sales</t>
  </si>
  <si>
    <t>DS16572</t>
  </si>
  <si>
    <t>In the figure above if the area of triangular region d is</t>
  </si>
  <si>
    <t>DS16168</t>
  </si>
  <si>
    <t>If n is a positive integer and k 5 1 10 n what is the value of k</t>
  </si>
  <si>
    <t>DS06875</t>
  </si>
  <si>
    <t>What is the value of x y in the figure above</t>
  </si>
  <si>
    <t>DS16370</t>
  </si>
  <si>
    <t>Inequalities/Roots</t>
  </si>
  <si>
    <t>If n and k are positive integers is n k 1 2 2n</t>
  </si>
  <si>
    <t>DS16589</t>
  </si>
  <si>
    <t>In a certain business production index p is directly proportional to</t>
  </si>
  <si>
    <t>DS16085</t>
  </si>
  <si>
    <t>If n is a positive integer what is the tens digit of n</t>
  </si>
  <si>
    <t>DS16204</t>
  </si>
  <si>
    <t>What is the value of 2t t x t x</t>
  </si>
  <si>
    <t>Passage</t>
  </si>
  <si>
    <t>% Wrong</t>
  </si>
  <si>
    <t>RC00504-01</t>
  </si>
  <si>
    <t>Short Passage/Science</t>
  </si>
  <si>
    <t>Scientist long believed that two nerve cluster in the human hypothalam</t>
  </si>
  <si>
    <t>RC00504-05</t>
  </si>
  <si>
    <t>RC00504-04</t>
  </si>
  <si>
    <t>RC00525-01</t>
  </si>
  <si>
    <t>Business</t>
  </si>
  <si>
    <t>In their study of whether offering a guarantee of service quality will</t>
  </si>
  <si>
    <t>RC00525-02</t>
  </si>
  <si>
    <t>RC00525-07</t>
  </si>
  <si>
    <t>RC00455-03</t>
  </si>
  <si>
    <t xml:space="preserve">One proposal for preserving rain forests is to promote the adop </t>
  </si>
  <si>
    <t>RC00455-05</t>
  </si>
  <si>
    <t>RC00344-02</t>
  </si>
  <si>
    <t>Business/Social Science/Short Passage</t>
  </si>
  <si>
    <t>The argument for monetizing or putting a monetary value on ecosystem</t>
  </si>
  <si>
    <t>RC00344-04</t>
  </si>
  <si>
    <t>RC00344-05</t>
  </si>
  <si>
    <t>RC00344-06</t>
  </si>
  <si>
    <t>RC00359-01</t>
  </si>
  <si>
    <t>Much research has been devoted to investigating what motivates consu</t>
  </si>
  <si>
    <t>RC00359-03</t>
  </si>
  <si>
    <t>RC00359-05</t>
  </si>
  <si>
    <t>RC00359-06</t>
  </si>
  <si>
    <t>RC00419-01</t>
  </si>
  <si>
    <t>Business/Long Passage</t>
  </si>
  <si>
    <t>Historians remain divided over the role of banks in facilitating eco</t>
  </si>
  <si>
    <t>RC00419-02</t>
  </si>
  <si>
    <t>RC00419-04</t>
  </si>
  <si>
    <t>RC00419-05</t>
  </si>
  <si>
    <t>RC00419-06</t>
  </si>
  <si>
    <t>RC00458-01</t>
  </si>
  <si>
    <t>In recent years western business managers have been heeding the</t>
  </si>
  <si>
    <t>RC00458-02</t>
  </si>
  <si>
    <t>RC00458-03</t>
  </si>
  <si>
    <t>RC00458-05</t>
  </si>
  <si>
    <t>RC00497-02</t>
  </si>
  <si>
    <t>In an effort to explain why business acquisitions often fail scholars</t>
  </si>
  <si>
    <t>RC00497-03</t>
  </si>
  <si>
    <t>RC00497-04</t>
  </si>
  <si>
    <t>RC00497-05</t>
  </si>
  <si>
    <t>RC00017-02</t>
  </si>
  <si>
    <t>Humanities/Social Science/Short Passage</t>
  </si>
  <si>
    <t>When jamaican born social activist marcus garvey came to the united st</t>
  </si>
  <si>
    <t>RC00017-03</t>
  </si>
  <si>
    <t>RC00017-04</t>
  </si>
  <si>
    <t>RC00017-05</t>
  </si>
  <si>
    <t>RC38200-01.01</t>
  </si>
  <si>
    <t>Social Science/Long Passage</t>
  </si>
  <si>
    <t>Arboria is floundering in the global marketplace incurring devastati</t>
  </si>
  <si>
    <t>RC38200-02.01</t>
  </si>
  <si>
    <t>RC38200-03.01</t>
  </si>
  <si>
    <t>RC38200-04.01</t>
  </si>
  <si>
    <t>RC38200-05.01</t>
  </si>
  <si>
    <t>RC38200-06.01</t>
  </si>
  <si>
    <t>RC38200-07.01</t>
  </si>
  <si>
    <t>RC38200-08.01</t>
  </si>
  <si>
    <t>RC74000-01.01</t>
  </si>
  <si>
    <t>Long Passage/Humanities</t>
  </si>
  <si>
    <t>In winters v united states 1908 the supreme court held that the ri</t>
  </si>
  <si>
    <t>RC74000-02.01</t>
  </si>
  <si>
    <t>RC74000-03.01</t>
  </si>
  <si>
    <t>RC74000-04.01</t>
  </si>
  <si>
    <t>RC74000-05.01</t>
  </si>
  <si>
    <t>RC74000-06.01</t>
  </si>
  <si>
    <t>RC74000-07.01</t>
  </si>
  <si>
    <t>RC74000-08.01</t>
  </si>
  <si>
    <t>RC00394-02</t>
  </si>
  <si>
    <t>Short Passage/Business</t>
  </si>
  <si>
    <t>In corporate purchasing competitive scrutiny is typically limited to</t>
  </si>
  <si>
    <t>RC00394-03</t>
  </si>
  <si>
    <t>RC00394-04</t>
  </si>
  <si>
    <t>RC00394-05</t>
  </si>
  <si>
    <t>RC00394-06</t>
  </si>
  <si>
    <t>RC00423-01</t>
  </si>
  <si>
    <t>Science/Short Passage</t>
  </si>
  <si>
    <t>Carotenoids a family of natural pigments form an important part of</t>
  </si>
  <si>
    <t>RC00423-02</t>
  </si>
  <si>
    <t>RC00423-03</t>
  </si>
  <si>
    <t>RC00423-04</t>
  </si>
  <si>
    <t>RC00423-05</t>
  </si>
  <si>
    <t>RC00349-02</t>
  </si>
  <si>
    <t>Short Passage/Humanities</t>
  </si>
  <si>
    <t>Linda kerber argued in the mid 1980 s that after the american</t>
  </si>
  <si>
    <t>RC00349-03</t>
  </si>
  <si>
    <t>RC00349-04</t>
  </si>
  <si>
    <t>RC00349-05</t>
  </si>
  <si>
    <t>RC00349-06</t>
  </si>
  <si>
    <t>RC00633-01</t>
  </si>
  <si>
    <t>In the sonoran desert of northwestern mexico and southern arizona t</t>
  </si>
  <si>
    <t>RC00633-02</t>
  </si>
  <si>
    <t>RC00633-06</t>
  </si>
  <si>
    <t>RC00121-01</t>
  </si>
  <si>
    <t>Manufacturers have to do more than build large manufacturing</t>
  </si>
  <si>
    <t>RC00121-02</t>
  </si>
  <si>
    <t>RC00121-03</t>
  </si>
  <si>
    <t>RC00121-05</t>
  </si>
  <si>
    <t>RC00121-07</t>
  </si>
  <si>
    <t>RC00120-05</t>
  </si>
  <si>
    <t>A small number of the forest species of lepidoptera moths and butterf</t>
  </si>
  <si>
    <t>RC00120-06</t>
  </si>
  <si>
    <t>RC00120-01</t>
  </si>
  <si>
    <t>RC00120-02</t>
  </si>
  <si>
    <t>RC00120-03</t>
  </si>
  <si>
    <t>RC00120-04</t>
  </si>
  <si>
    <t>RC00223-03</t>
  </si>
  <si>
    <t>Science</t>
  </si>
  <si>
    <t>Resin is a plant secretion that hardens when exposed to air fossilize</t>
  </si>
  <si>
    <t>RC00223-04</t>
  </si>
  <si>
    <t>RC00223-05</t>
  </si>
  <si>
    <t>RC00223-07</t>
  </si>
  <si>
    <t>RC00333-01</t>
  </si>
  <si>
    <t>Business/Social Science</t>
  </si>
  <si>
    <t>During the 1980s many economic historians studying latin america fo</t>
  </si>
  <si>
    <t>RC00333-02</t>
  </si>
  <si>
    <t>RC00333-04</t>
  </si>
  <si>
    <t>RC00272-02</t>
  </si>
  <si>
    <t>Among the myths taken as fact by the environmental managers of most co</t>
  </si>
  <si>
    <t>RC00272-04</t>
  </si>
  <si>
    <t>RC00272-06</t>
  </si>
  <si>
    <t>RC00272-07</t>
  </si>
  <si>
    <t>RC00109-01</t>
  </si>
  <si>
    <t>Social Science</t>
  </si>
  <si>
    <t>Two works published in 1984 demonstrate contrasting approaches to writ</t>
  </si>
  <si>
    <t>RC00109-02</t>
  </si>
  <si>
    <t>RC00109-03</t>
  </si>
  <si>
    <t>RC00109-04</t>
  </si>
  <si>
    <t>RC00109-05</t>
  </si>
  <si>
    <t>RC00109-06</t>
  </si>
  <si>
    <t>RC00558-01</t>
  </si>
  <si>
    <t>Acting on the recommendation of a british government committee investi</t>
  </si>
  <si>
    <t>RC00558-02</t>
  </si>
  <si>
    <t>RC00558-06</t>
  </si>
  <si>
    <t>RC0433-02</t>
  </si>
  <si>
    <t>Long Passage/Social Science</t>
  </si>
  <si>
    <t>It is an odd but indisputable fact that the seventeenth century englis</t>
  </si>
  <si>
    <t>RC0433-11</t>
  </si>
  <si>
    <t>RC0433-04</t>
  </si>
  <si>
    <t>RC0433-08</t>
  </si>
  <si>
    <t>RC0433-06</t>
  </si>
  <si>
    <t>RC0433-09</t>
  </si>
  <si>
    <t>RC00312-01</t>
  </si>
  <si>
    <t>Frazier and mosteller assert that medical research could be improved b</t>
  </si>
  <si>
    <t>RC00312-03</t>
  </si>
  <si>
    <t>RC00312-04</t>
  </si>
  <si>
    <t>RC00312-05</t>
  </si>
  <si>
    <t>RC00312-06</t>
  </si>
  <si>
    <t>RC00229-01</t>
  </si>
  <si>
    <t>Og2016 there are recent reports of apparently drastic declines in amph</t>
  </si>
  <si>
    <t>RC00229-02</t>
  </si>
  <si>
    <t>RC00229-03</t>
  </si>
  <si>
    <t>RC00229-04</t>
  </si>
  <si>
    <t>RC00229-05</t>
  </si>
  <si>
    <t>RC00229-06</t>
  </si>
  <si>
    <t>RC00556-03</t>
  </si>
  <si>
    <t>While the most abundant and dominant species within a particular ecosy</t>
  </si>
  <si>
    <t>RC00556-04</t>
  </si>
  <si>
    <t>RC00556-05</t>
  </si>
  <si>
    <t>RC00556-06</t>
  </si>
  <si>
    <t>RC00073-01</t>
  </si>
  <si>
    <t>Conodonts the spiky phosphatic remains bones and teeth composed of c</t>
  </si>
  <si>
    <t>RC00073-03</t>
  </si>
  <si>
    <t>RC00073-08</t>
  </si>
  <si>
    <t>RC00013-01</t>
  </si>
  <si>
    <t>Jon clark s study of the effect of the modernization of a telephone ex</t>
  </si>
  <si>
    <t>RC00013-02</t>
  </si>
  <si>
    <t>RC00013-03</t>
  </si>
  <si>
    <t>RC00013-04</t>
  </si>
  <si>
    <t>RC00013-07</t>
  </si>
  <si>
    <t>RC00013-05</t>
  </si>
  <si>
    <t>RC00013-08</t>
  </si>
  <si>
    <t>RC00013-09</t>
  </si>
  <si>
    <t>RC00650-02</t>
  </si>
  <si>
    <t>Because the framers of the united states constitution written in</t>
  </si>
  <si>
    <t>RC00650-03</t>
  </si>
  <si>
    <t>RC00650-06</t>
  </si>
  <si>
    <t>RC00650-07</t>
  </si>
  <si>
    <t>RC00650-08</t>
  </si>
  <si>
    <t>RC00313-01</t>
  </si>
  <si>
    <t>Jacob burckhardt s view that renaissance european women stood on</t>
  </si>
  <si>
    <t>RC00313-02</t>
  </si>
  <si>
    <t>RC00313-03</t>
  </si>
  <si>
    <t>RC00313-04</t>
  </si>
  <si>
    <t>RC00313-05</t>
  </si>
  <si>
    <t>RC00313-06</t>
  </si>
  <si>
    <t>RC00313-08</t>
  </si>
  <si>
    <t>RC00524-02</t>
  </si>
  <si>
    <t>When asteroids collide some collisions cause an asteroid to spin fast</t>
  </si>
  <si>
    <t>RC00524-04</t>
  </si>
  <si>
    <t>RC00524-06</t>
  </si>
  <si>
    <t>RC00524-07</t>
  </si>
  <si>
    <t>RC00301-03</t>
  </si>
  <si>
    <t>Most attempts by physicists to send particles faster than the speed of</t>
  </si>
  <si>
    <t>RC00301-02</t>
  </si>
  <si>
    <t>RC00301-04</t>
  </si>
  <si>
    <t>CR700041.01</t>
  </si>
  <si>
    <t>Arts advocate few universities require that students who are speciali</t>
  </si>
  <si>
    <t>CR48541.01</t>
  </si>
  <si>
    <t>A successful coffee stand that serves the workers in a large office bu</t>
  </si>
  <si>
    <t>CR53631.01</t>
  </si>
  <si>
    <t>Ramirez the film industry claims that pirated dvds which are usually</t>
  </si>
  <si>
    <t>CR79041.01</t>
  </si>
  <si>
    <t>Harunia province has a relatively dry climate and is attracting a fast</t>
  </si>
  <si>
    <t>CR31551.01</t>
  </si>
  <si>
    <t>Loss of the gocha mangrove forests has caused coastal erosion reducin</t>
  </si>
  <si>
    <t>CR07651.01</t>
  </si>
  <si>
    <t>Executives at the fizzles beverage company plan to boost profits in co</t>
  </si>
  <si>
    <t>CR33061.01</t>
  </si>
  <si>
    <t>Economist in 2015 the average per person amount paid for goods and</t>
  </si>
  <si>
    <t>CR09616</t>
  </si>
  <si>
    <t>Inference</t>
  </si>
  <si>
    <t>Neuroscientist memory evolved to help animals react appropriately to</t>
  </si>
  <si>
    <t>CR25061.01</t>
  </si>
  <si>
    <t>In country x s last election the reform party beat its main opponent</t>
  </si>
  <si>
    <t>CR40751.01</t>
  </si>
  <si>
    <t>A company that manufactures plastic products from recyclable plastic</t>
  </si>
  <si>
    <t>CR73241.01</t>
  </si>
  <si>
    <t>Researchers asked volunteers to imagine they were running a five kilom</t>
  </si>
  <si>
    <t>CR41141.01</t>
  </si>
  <si>
    <t>According to a study after a week of high altitude living twenty men</t>
  </si>
  <si>
    <t>CR11741.01</t>
  </si>
  <si>
    <t>Editorial our city s public transportation agency is facing a budget</t>
  </si>
  <si>
    <t>CR94231.01</t>
  </si>
  <si>
    <t>Researchers hope to find clues about the a mk peoples who lived in the</t>
  </si>
  <si>
    <t>CR09994</t>
  </si>
  <si>
    <t>Astronomer most stars are born in groups of thousands each</t>
  </si>
  <si>
    <t>CR08017</t>
  </si>
  <si>
    <t>With employer paid training workers have the</t>
  </si>
  <si>
    <t>CR93241.01</t>
  </si>
  <si>
    <t>In emerging economies in africa and other regions large foreign banks</t>
  </si>
  <si>
    <t>CR49551.01</t>
  </si>
  <si>
    <t>Exporters in country x are facing lower revenues due to a shortage of</t>
  </si>
  <si>
    <t>CR01107</t>
  </si>
  <si>
    <t>Candle corporation s television stations are likely to have more incom</t>
  </si>
  <si>
    <t>CR12584</t>
  </si>
  <si>
    <t>A provincial government plans to raise the gasoline tax to give people</t>
  </si>
  <si>
    <t>CR03940</t>
  </si>
  <si>
    <t>Editorial the roof of northtown council s equipment storage building</t>
  </si>
  <si>
    <t>CR12078</t>
  </si>
  <si>
    <t>Political theorist even with the best spies area experts and satell</t>
  </si>
  <si>
    <t>CR51141.01</t>
  </si>
  <si>
    <t>Supply shortages and signs of growing demand are driving cocoa prices</t>
  </si>
  <si>
    <t>CR01295</t>
  </si>
  <si>
    <t>During the earliest period of industrialization in britain steam engi</t>
  </si>
  <si>
    <t>CR03938</t>
  </si>
  <si>
    <t>Snowmaking machines work by spraying a mist that freezes immediately</t>
  </si>
  <si>
    <t>CR05080</t>
  </si>
  <si>
    <t>Bold Face CR</t>
  </si>
  <si>
    <t>Plant scientists have used genetic engineering on seeds to produce cro</t>
  </si>
  <si>
    <t>CR04159</t>
  </si>
  <si>
    <t>Leptin a protein occurring naturally in the blood appears to</t>
  </si>
  <si>
    <t>CR05452</t>
  </si>
  <si>
    <t>Cause and Effect/Resolve Paradox</t>
  </si>
  <si>
    <t>Suncorp a new corporation with limited funds has been</t>
  </si>
  <si>
    <t>CR09963</t>
  </si>
  <si>
    <t>Archaeologists use technology to analyze ancient sites it is likely t</t>
  </si>
  <si>
    <t>CR01102</t>
  </si>
  <si>
    <t>More and more law firms specializing in corporate taxes are paid on a</t>
  </si>
  <si>
    <t>CR67830.02</t>
  </si>
  <si>
    <t>Pretzel Vendor: The new license fee for operating a pretzel stand outs</t>
  </si>
  <si>
    <t>CR00766</t>
  </si>
  <si>
    <t>Beginning in 1966 all new cars sold in morodia were required to have s</t>
  </si>
  <si>
    <t>CR14430.02</t>
  </si>
  <si>
    <t>Manufacturers of mechanical pencils make most of their profit on penci</t>
  </si>
  <si>
    <t>CR04882</t>
  </si>
  <si>
    <t>Enterprise bank currently requires customers with checking accounts to</t>
  </si>
  <si>
    <t>CR08330.02</t>
  </si>
  <si>
    <t>Highway Official: When resurfacing our concrete bridges we should use</t>
  </si>
  <si>
    <t>CR05667</t>
  </si>
  <si>
    <t>Logical Flaw/Cause and Effect</t>
  </si>
  <si>
    <t>In virtually any industry technological improvements increase labor</t>
  </si>
  <si>
    <t>CR08471</t>
  </si>
  <si>
    <t>Chaco canyon a settlement of the ancient anasazi culture</t>
  </si>
  <si>
    <t>CR04364</t>
  </si>
  <si>
    <t>Strengthen/Resolve Paradox</t>
  </si>
  <si>
    <t>The maxilux car company s design for its new luxury model the max</t>
  </si>
  <si>
    <t>CR05186</t>
  </si>
  <si>
    <t>Additional Evidence/Complete the Passage</t>
  </si>
  <si>
    <t>Most bicycle helmets provide good protection for the top and back of</t>
  </si>
  <si>
    <t>CR01867</t>
  </si>
  <si>
    <t>Assumption/Complete the Passage</t>
  </si>
  <si>
    <t>In a typical year innovair s airplanes are involved in 35 collisions</t>
  </si>
  <si>
    <t>CR12558</t>
  </si>
  <si>
    <t>Many agriculturally intensive areas of the world are beginning to enco</t>
  </si>
  <si>
    <t>CR03367</t>
  </si>
  <si>
    <t>Method of Reasoning/Resolve Paradox</t>
  </si>
  <si>
    <t>Hollywood restaurant is replacing some of its standard tables with tal</t>
  </si>
  <si>
    <t>CR07660</t>
  </si>
  <si>
    <t>A major network news organization experienced a drop in viewership in</t>
  </si>
  <si>
    <t>CR04366</t>
  </si>
  <si>
    <t>Conclusion/Strengthen</t>
  </si>
  <si>
    <t>Only a reduction of 10 percent in the number of scheduled flights usin</t>
  </si>
  <si>
    <t>CR07712</t>
  </si>
  <si>
    <t>Farmer worldwide just three grain crops rice wheat and corn accoun</t>
  </si>
  <si>
    <t>CR08770</t>
  </si>
  <si>
    <t>The air quality board recently informed coffee roast a small coffee</t>
  </si>
  <si>
    <t>CR03695</t>
  </si>
  <si>
    <t>People who do regular volunteer work tend to live longer on average</t>
  </si>
  <si>
    <t>CR04140</t>
  </si>
  <si>
    <t>A study compared a sample of swedish people older than 75 who needed</t>
  </si>
  <si>
    <t>CR05077</t>
  </si>
  <si>
    <t>Film director it is true that certain characters and plot twists in</t>
  </si>
  <si>
    <t>CR05412</t>
  </si>
  <si>
    <t>In merina commercial fossil hunters often sell important fossils they</t>
  </si>
  <si>
    <t>CR02702</t>
  </si>
  <si>
    <t>Economist tropicorp which constantly seeks profitable investment opp</t>
  </si>
  <si>
    <t>CR41700.02</t>
  </si>
  <si>
    <t>Inference/Strengthen</t>
  </si>
  <si>
    <t>Brown tides are growths of algae on the sea's surface that prevent sun</t>
  </si>
  <si>
    <t>CR18310.02</t>
  </si>
  <si>
    <t>In persons with astigmatism the clear outer layer of the eye is defor</t>
  </si>
  <si>
    <t>CR74231.01</t>
  </si>
  <si>
    <t>Marketing executive for magu corporation whenever magu opens a manufa</t>
  </si>
  <si>
    <t>CR30650.02</t>
  </si>
  <si>
    <t>In the last few years plant scientists have been able to genetically</t>
  </si>
  <si>
    <t>CR44040.02</t>
  </si>
  <si>
    <t>Educational Theorist: Recent editorials have called for limits on the</t>
  </si>
  <si>
    <t>CR78590.02</t>
  </si>
  <si>
    <t>Airline Representative: The percentage of flight delays caused by airl</t>
  </si>
  <si>
    <t>CR08831</t>
  </si>
  <si>
    <t>Although the school would receive financial benefits if it had soft dr</t>
  </si>
  <si>
    <t>CR01112</t>
  </si>
  <si>
    <t>Many athletes inhale pure oxygen after exercise in an attempt to</t>
  </si>
  <si>
    <t>CR79751.01</t>
  </si>
  <si>
    <t>Historian fifteenth century advances in mapmaking contributed to the</t>
  </si>
  <si>
    <t>CR11751.01</t>
  </si>
  <si>
    <t>Sascha the attempt to ban parliament s right to pass directed spendin</t>
  </si>
  <si>
    <t>CR02143</t>
  </si>
  <si>
    <t>Boreal owls range over a much larger area than do</t>
  </si>
  <si>
    <t>CR18731.01</t>
  </si>
  <si>
    <t>Cognitive scientist using the pioneering work of comparative psycholo</t>
  </si>
  <si>
    <t>CR02888</t>
  </si>
  <si>
    <t>Last year a record number of new manufacturing jobs were created will</t>
  </si>
  <si>
    <t>CR07809</t>
  </si>
  <si>
    <t>2016 og a study of ticket sales at a summer theater festival found th</t>
  </si>
  <si>
    <t>CR12019</t>
  </si>
  <si>
    <t>Although there is no record of poet edmund spenser s parentage we do</t>
  </si>
  <si>
    <t>CR20831.01</t>
  </si>
  <si>
    <t>Hea sook one should not readily believe urban legends most legends</t>
  </si>
  <si>
    <t>CR03749</t>
  </si>
  <si>
    <t>Rainwater contains hydrogen of a heavy form called deuterium the</t>
  </si>
  <si>
    <t>CR04925</t>
  </si>
  <si>
    <t>Enforcement of local speed limits through police monitoring has proven</t>
  </si>
  <si>
    <t>CR00748</t>
  </si>
  <si>
    <t>Complete the Passage/Inference</t>
  </si>
  <si>
    <t>Nownews although still the most popular magazine covering cultural</t>
  </si>
  <si>
    <t>CR07304</t>
  </si>
  <si>
    <t>Archaeologist researchers excavating a burial site in cyprus found a</t>
  </si>
  <si>
    <t>CR90061.01</t>
  </si>
  <si>
    <t>Farmer several people in the past few years have claimed to have seen</t>
  </si>
  <si>
    <t>CR09117</t>
  </si>
  <si>
    <t>The heavy traffic in masana is a growing drain on the city s economy</t>
  </si>
  <si>
    <t>CR09151</t>
  </si>
  <si>
    <t>Economist the most economically efficient way to reduce emissions of</t>
  </si>
  <si>
    <t>CR04986</t>
  </si>
  <si>
    <t>Humans get lyme disease from infected ticks ticks get infected by fee</t>
  </si>
  <si>
    <t>CR04935</t>
  </si>
  <si>
    <t>Many industrialized nations are trying to reduce atmospheric concentra</t>
  </si>
  <si>
    <t>CR81021.02</t>
  </si>
  <si>
    <t>Professor: A marine biologist argues that transmission of sea lice fro</t>
  </si>
  <si>
    <t>CR00895</t>
  </si>
  <si>
    <t>Advertisement when your car s engine is running at its normal</t>
  </si>
  <si>
    <t>CR55541.01</t>
  </si>
  <si>
    <t>Linguist in english the past is described as behind and the future</t>
  </si>
  <si>
    <t>CR13108</t>
  </si>
  <si>
    <t>The testament of william thorpe was published around 1530 as an</t>
  </si>
  <si>
    <t>CR00777</t>
  </si>
  <si>
    <t>A prominent investor who holds a large stake in the burton tool compan</t>
  </si>
  <si>
    <t>CR10028</t>
  </si>
  <si>
    <t>To reduce productivity losses from employees calling in sick corporat</t>
  </si>
  <si>
    <t>CR08443</t>
  </si>
  <si>
    <t>Advertising by mail has become much less effective with fewer consume</t>
  </si>
  <si>
    <t>CR01905</t>
  </si>
  <si>
    <t>Petrochemical industry officials have said that the extreme pressure</t>
  </si>
  <si>
    <t>CR01368</t>
  </si>
  <si>
    <t>A company has developed a new sensing device that according to the co</t>
  </si>
  <si>
    <t>CR11639</t>
  </si>
  <si>
    <t>Economist the price of tap water in our region should be raised drast</t>
  </si>
  <si>
    <t>CR13127</t>
  </si>
  <si>
    <t>Logical Flaw/Weaken</t>
  </si>
  <si>
    <t>Politician hybrid cars use significantly less fuel per kilometer</t>
  </si>
  <si>
    <t>CR99530.01</t>
  </si>
  <si>
    <t>Evaluate Argument/Weaken</t>
  </si>
  <si>
    <t>Mayor false alarms from home security systems waste so much valuable</t>
  </si>
  <si>
    <t>CR53341.01</t>
  </si>
  <si>
    <t>Excavation of the house of a third century camarnian official revealed</t>
  </si>
  <si>
    <t>CR80531.01</t>
  </si>
  <si>
    <t>In 1563 in florence s palazzo vecchio giorgio vasari built in front</t>
  </si>
  <si>
    <t>CR09534</t>
  </si>
  <si>
    <t>Coffee shop owner a large number of customers will pay at least the</t>
  </si>
  <si>
    <t>CR03272</t>
  </si>
  <si>
    <t>Birds have been said to be descended from certain birdlike dinosaur</t>
  </si>
  <si>
    <t>CR08239</t>
  </si>
  <si>
    <t>City council member demand for electricity has been increasing by</t>
  </si>
  <si>
    <t>CR32441.01</t>
  </si>
  <si>
    <t>Certain groups of asian snails include both left handed and right h</t>
  </si>
  <si>
    <t>CR95631.01</t>
  </si>
  <si>
    <t>A moderately large city is redesigning its central downtown area and</t>
  </si>
  <si>
    <t>CR00713</t>
  </si>
  <si>
    <t>Previously autoco designed all of its cars itself and then contracted</t>
  </si>
  <si>
    <t>CR02830</t>
  </si>
  <si>
    <t>Cause and Effect/Strengthen</t>
  </si>
  <si>
    <t>In response to viral infection the immune systems of mice typically</t>
  </si>
  <si>
    <t>CR38931.01</t>
  </si>
  <si>
    <t>One might expect that within a particular species any individuals tha</t>
  </si>
  <si>
    <t>CR02885</t>
  </si>
  <si>
    <t>Last year a record number of new manufacturing jobs were created</t>
  </si>
  <si>
    <t>CR02886</t>
  </si>
  <si>
    <t>CR00827</t>
  </si>
  <si>
    <t>In stenland many workers have been complaining that they cannot</t>
  </si>
  <si>
    <t>CR07810</t>
  </si>
  <si>
    <t>Complete the Passage/Similar Reasoning</t>
  </si>
  <si>
    <t>Biologists with a predilection for theory have tried and largely faile</t>
  </si>
  <si>
    <t>CR74541.01</t>
  </si>
  <si>
    <t>For the period from the eighth century through the eleventh century</t>
  </si>
  <si>
    <t>CR02829</t>
  </si>
  <si>
    <t>Sammy for my arthritis i am going to try my aunt s diet large amoun</t>
  </si>
  <si>
    <t>CR91630.02</t>
  </si>
  <si>
    <t>In the 1960s surveys of Florida's alligator population indicated that</t>
  </si>
  <si>
    <t>CR05756</t>
  </si>
  <si>
    <t>Infotek a computer manufacturer in katrovia has just introduced a</t>
  </si>
  <si>
    <t>CR05501</t>
  </si>
  <si>
    <t>Fast food restaurants make up 45 percent of all restaurants in cantari</t>
  </si>
  <si>
    <t>CR04805</t>
  </si>
  <si>
    <t>Last year a chain of fast food restaurants whose menu had always cent</t>
  </si>
  <si>
    <t>CR03727</t>
  </si>
  <si>
    <t>Inference/Must be True</t>
  </si>
  <si>
    <t>Transportation expenses accounted for a large portion of the total dol</t>
  </si>
  <si>
    <t>CR12051</t>
  </si>
  <si>
    <t>Voters commonly condemn politicians for being insincere but politicia</t>
  </si>
  <si>
    <t>CR09760.02</t>
  </si>
  <si>
    <t>Duckbill dinosaurs like today's monitor lizards had particularly lon</t>
  </si>
  <si>
    <t>CR00860.02</t>
  </si>
  <si>
    <t>Except/Resolve Paradox</t>
  </si>
  <si>
    <t>In an attempt to produce a coffee plant that would yield beans contain</t>
  </si>
  <si>
    <t>CR20170.02</t>
  </si>
  <si>
    <t>Laminated glass is much harder to break than the glass typically used</t>
  </si>
  <si>
    <t>CR65030.02</t>
  </si>
  <si>
    <t>Consultant: Ace Repairs ends up having to redo a significant number of</t>
  </si>
  <si>
    <t>CR06728</t>
  </si>
  <si>
    <t>To reduce waste of raw materials the government of sperland is</t>
  </si>
  <si>
    <t>CR02866</t>
  </si>
  <si>
    <t>When there is less rainfall than normal the water level of australian</t>
  </si>
  <si>
    <t>CR04924</t>
  </si>
  <si>
    <t>Increased use of incineration is sometimes advocated as a safe way to</t>
  </si>
  <si>
    <t>CR10049</t>
  </si>
  <si>
    <t>Public health expert increasing the urgency of a public health messag</t>
  </si>
  <si>
    <t>CR01163</t>
  </si>
  <si>
    <t>Several industries have recently switched at least partly from older t</t>
  </si>
  <si>
    <t>CR00792</t>
  </si>
  <si>
    <t>The difference in average annual income in favor of employees who have</t>
  </si>
  <si>
    <t>CR01239</t>
  </si>
  <si>
    <t>Complete the Passage/Resolve Paradox</t>
  </si>
  <si>
    <t>According to the last pre election poll in whippleton most voters</t>
  </si>
  <si>
    <t>CR01153</t>
  </si>
  <si>
    <t>Manufacturing plants in arundia have recently been acquired in</t>
  </si>
  <si>
    <t>CR27430.02</t>
  </si>
  <si>
    <t>Proposal: Carbon dioxide and methane in the atmosphere block the escap</t>
  </si>
  <si>
    <t>CR04964</t>
  </si>
  <si>
    <t>Proposed new safety rules for the beach city airport would lengthen</t>
  </si>
  <si>
    <t>CR01096</t>
  </si>
  <si>
    <t>The introduction of new drugs into the market is frequently prevented</t>
  </si>
  <si>
    <t>CR01285</t>
  </si>
  <si>
    <t>As a construction material bamboo is as strong as steel and sturdier</t>
  </si>
  <si>
    <t>CR25550.02</t>
  </si>
  <si>
    <t>The country of Virodia has until now been barely self-sufficient in</t>
  </si>
  <si>
    <t>CR00788</t>
  </si>
  <si>
    <t>Newspaper editors should not allow reporters to write the headlines</t>
  </si>
  <si>
    <t>CR03251</t>
  </si>
  <si>
    <t>Scientists have modified feed corn genetically increasing its resista</t>
  </si>
  <si>
    <t>CR07318</t>
  </si>
  <si>
    <t>Debater the average amount of overtime per month worked by</t>
  </si>
  <si>
    <t>CR05446</t>
  </si>
  <si>
    <t>Proponents of the recently introduced tax on sales of new luxury boats</t>
  </si>
  <si>
    <t>CR05191</t>
  </si>
  <si>
    <t>In wareland last year 16 percent of licensed drivers under 21 and</t>
  </si>
  <si>
    <t>CR05614</t>
  </si>
  <si>
    <t>In the past the country of malvernia has relied heavily on imported</t>
  </si>
  <si>
    <t>CR03618</t>
  </si>
  <si>
    <t>Exposure to certain chemicals commonly used in elementary schools as</t>
  </si>
  <si>
    <t>CR51520.02</t>
  </si>
  <si>
    <t>Lockeport's commercial fishing boats use gill nets which kill many of</t>
  </si>
  <si>
    <t>CR01854</t>
  </si>
  <si>
    <t>Normally the pineal gland governs a person s sleep wake</t>
  </si>
  <si>
    <t>CR00942</t>
  </si>
  <si>
    <t>In countries where automobile insurance includes compensation for whip</t>
  </si>
  <si>
    <t>CR03859</t>
  </si>
  <si>
    <t>Last year comfort airlines had twice as many delayed flights as the</t>
  </si>
  <si>
    <t>CR01337</t>
  </si>
  <si>
    <t>Last year a global disturbance of weather patterns disrupted harvests</t>
  </si>
  <si>
    <t>CR03541</t>
  </si>
  <si>
    <t>Most of the year the hermit thrush a north american songbird eats a</t>
  </si>
  <si>
    <t>CR01879</t>
  </si>
  <si>
    <t>The kinds of hand and wrist injuries that result from extended</t>
  </si>
  <si>
    <t>CR04718</t>
  </si>
  <si>
    <t>A certain cultivated herb is one of a group of closely related plants</t>
  </si>
  <si>
    <t>CR01293</t>
  </si>
  <si>
    <t>Many people suffer an allergic reaction to certain sulfites including</t>
  </si>
  <si>
    <t>CR11447</t>
  </si>
  <si>
    <t>A new law gives ownership of patents documents providing exclusive rig</t>
  </si>
  <si>
    <t>CR01848</t>
  </si>
  <si>
    <t>Since it has become known that several of a bank s top executives have</t>
  </si>
  <si>
    <t>CR03814</t>
  </si>
  <si>
    <t>Between 1980 and 2000 the sea otter population of the aleutian islands</t>
  </si>
  <si>
    <t>CR76951.02</t>
  </si>
  <si>
    <t>Political Strategist: The domestic policies of our opponents in Party</t>
  </si>
  <si>
    <t>CR05960</t>
  </si>
  <si>
    <t>Studies in restaurants show that the tips left by customers who pay th</t>
  </si>
  <si>
    <t>CR11633</t>
  </si>
  <si>
    <t>In an experiment each volunteer was allowed to choose between an easy</t>
  </si>
  <si>
    <t>CR08527</t>
  </si>
  <si>
    <t>Country x s recent stock trading scandal should not diminish investors</t>
  </si>
  <si>
    <t>CR05644</t>
  </si>
  <si>
    <t>Delta products inc has recently switched at least partly from older t</t>
  </si>
  <si>
    <t>CR44930.02</t>
  </si>
  <si>
    <t>A product that represents a clear technological advance over competing</t>
  </si>
  <si>
    <t>CR00907</t>
  </si>
  <si>
    <t>Theater critic the play la finestrina now at centraltheater was wri</t>
  </si>
  <si>
    <t>CR07257</t>
  </si>
  <si>
    <t>Although the discount stores in goreville s central shopping district</t>
  </si>
  <si>
    <t>CR05685</t>
  </si>
  <si>
    <t>Assumption/Evaluate Argument</t>
  </si>
  <si>
    <t>Last year all refuse collected by shelbyville city services was incin</t>
  </si>
  <si>
    <t>CR01801</t>
  </si>
  <si>
    <t>Veterinarians generally derive some of their income from selling sever</t>
  </si>
  <si>
    <t>CR00778</t>
  </si>
  <si>
    <t>The average hourly wage of television assemblers in vernland has long</t>
  </si>
  <si>
    <t>CR05725</t>
  </si>
  <si>
    <t>Waken</t>
  </si>
  <si>
    <t>Guidebook writer i have visited hotels throughout the country and hav</t>
  </si>
  <si>
    <t>CR02997</t>
  </si>
  <si>
    <t>Scientists typically do their most creative work before the</t>
  </si>
  <si>
    <t>CR03818</t>
  </si>
  <si>
    <t>Northair charges low fares for its economy class seats but it provide</t>
  </si>
  <si>
    <t>CR00774</t>
  </si>
  <si>
    <t>Complete the Passage/Strengthen</t>
  </si>
  <si>
    <t>Asthma a chronic breathing disorder is significantly more common</t>
  </si>
  <si>
    <t>CR01289</t>
  </si>
  <si>
    <t>In the country of marut the foreign trade agency s records were revie</t>
  </si>
  <si>
    <t>CR05082</t>
  </si>
  <si>
    <t>Vargonia has just introduced a legal requirement that student teacher</t>
  </si>
  <si>
    <t>CR09951</t>
  </si>
  <si>
    <t>In colorado subalpine meadows nonnative dandelions co occur with a na</t>
  </si>
  <si>
    <t>CR11453</t>
  </si>
  <si>
    <t>An experiment was done in which human subjects recognize a pattern wit</t>
  </si>
  <si>
    <t>CR01202</t>
  </si>
  <si>
    <t>Weaken/Additional Evidence</t>
  </si>
  <si>
    <t>With seventeen casinos moneyland operates the most casinos</t>
  </si>
  <si>
    <t>CR05093</t>
  </si>
  <si>
    <t>It is widely assumed that people need to engage in intellectual activi</t>
  </si>
  <si>
    <t>SC39850.02</t>
  </si>
  <si>
    <t>Idioms/Diction/Meaning</t>
  </si>
  <si>
    <t>The market for so-called functional beverages drinks that promise</t>
  </si>
  <si>
    <t>SC01527</t>
  </si>
  <si>
    <t>Easy</t>
  </si>
  <si>
    <t>Construction/Parallel Structure</t>
  </si>
  <si>
    <t>According to some critics watching television not only undermines one</t>
  </si>
  <si>
    <t>SC20160.02</t>
  </si>
  <si>
    <t>Grammatical Construction/Idioms/Verb Tense/Form/Parallel Structure</t>
  </si>
  <si>
    <t>To show that it is serious about addressing the state's power crisis</t>
  </si>
  <si>
    <t>SC33440.02</t>
  </si>
  <si>
    <t>Parallel Structure/Pronouns</t>
  </si>
  <si>
    <t>Once made exclusively from the wool of sheep that roam the Isle of Lew</t>
  </si>
  <si>
    <t>SC12999</t>
  </si>
  <si>
    <t>In her presentation the head of the better business bureau emphasized</t>
  </si>
  <si>
    <t>SC15382</t>
  </si>
  <si>
    <t>Modifiers/Subject Verb Agreement</t>
  </si>
  <si>
    <t>Recent interdisciplinary studies advance the argument that emotions</t>
  </si>
  <si>
    <t>SC01455</t>
  </si>
  <si>
    <t>Construction/Verb Tense/Form</t>
  </si>
  <si>
    <t>In a speech before the senate banking committee the chairman of the f</t>
  </si>
  <si>
    <t>SC00740.02</t>
  </si>
  <si>
    <t>Grammatical Construction/Idioms/Verb Tense/Form/Meaning</t>
  </si>
  <si>
    <t>The company's CEO backed away from her plan for dividing the firm into</t>
  </si>
  <si>
    <t>SC52050.02</t>
  </si>
  <si>
    <t>Grammatical Construction/Modifiers/Pronouns/Idioms</t>
  </si>
  <si>
    <t>The cactus is now heavily plundered in deserts in the southwestern Uni</t>
  </si>
  <si>
    <t>SC08150.02</t>
  </si>
  <si>
    <t>Grammatical Construction/Modifiers/Meaning/Pronouns/Style and Usage/Diction</t>
  </si>
  <si>
    <t>Satellite radio transmissions a popular feature in car stereos</t>
  </si>
  <si>
    <t>SC21130.02</t>
  </si>
  <si>
    <t>Grammatical Construction/Conjunctions/Nouns/Style and Usage/Diction/Verb Tense/Form</t>
  </si>
  <si>
    <t>Although the company's executives have admitted that there had been ac</t>
  </si>
  <si>
    <t>SC03014</t>
  </si>
  <si>
    <t>As with ants the elaborate social structure of termites includes a</t>
  </si>
  <si>
    <t>SC02078</t>
  </si>
  <si>
    <t>Parallel Structure/Participle Parallelism/Verb Tense/Form</t>
  </si>
  <si>
    <t>While noble sissle may be best known for his collaboration with eubie</t>
  </si>
  <si>
    <t>SC03881</t>
  </si>
  <si>
    <t>Comparisons/Meaning/Modifiers</t>
  </si>
  <si>
    <t>Air traffic routes over the north pole are currently used by only two</t>
  </si>
  <si>
    <t>SC01680</t>
  </si>
  <si>
    <t>Construction/Idioms</t>
  </si>
  <si>
    <t>Og 2016 from an experiment using special extrasensory perception car</t>
  </si>
  <si>
    <t>SC02272</t>
  </si>
  <si>
    <t>Idioms/Parallel Structure</t>
  </si>
  <si>
    <t>A long term study of some 1 000 physicians indicates that the more cof</t>
  </si>
  <si>
    <t>SC02069</t>
  </si>
  <si>
    <t>Clauses/Conjunctions/Punctuation/Style and Usage</t>
  </si>
  <si>
    <t>Hurricanes at first begin traveling from east to west because that di</t>
  </si>
  <si>
    <t>SC03083</t>
  </si>
  <si>
    <t>Participle Parallelism</t>
  </si>
  <si>
    <t>Travelers from earth to mars would have to endure low levels of gravit</t>
  </si>
  <si>
    <t>SC01739</t>
  </si>
  <si>
    <t>Unlike the virginal whose single set of strings runs parallel to the</t>
  </si>
  <si>
    <t>SC91050.02</t>
  </si>
  <si>
    <t>Pronouns/Verb Tense/Form</t>
  </si>
  <si>
    <t>Many population studies have linked a high-salt diet to high rates of</t>
  </si>
  <si>
    <t>SC00150.02</t>
  </si>
  <si>
    <t>Verb Tense/Form/Style and Usage/Meaning/Comparisons</t>
  </si>
  <si>
    <t>Partly as a result of Proposition 13 which severely limits property</t>
  </si>
  <si>
    <t>SC61940.02</t>
  </si>
  <si>
    <t>Grammatical Construction/Subject Verb Agreement/Pronouns</t>
  </si>
  <si>
    <t>According to scientists human expansion and the human appropriation</t>
  </si>
  <si>
    <t>SC02000</t>
  </si>
  <si>
    <t>Parallel Structure/Verb Tense/Form</t>
  </si>
  <si>
    <t>Although alice walker published a number of essays poetry collections</t>
  </si>
  <si>
    <t>SC01436</t>
  </si>
  <si>
    <t>Heating oil and natural gas futures rose sharply yesterday as long te</t>
  </si>
  <si>
    <t>SC00970</t>
  </si>
  <si>
    <t>Verb Tense/Form</t>
  </si>
  <si>
    <t>Because it regarded the environmentalists as members of an out of stat</t>
  </si>
  <si>
    <t>SC07348</t>
  </si>
  <si>
    <t>Grammatical Construction</t>
  </si>
  <si>
    <t>In 1913 the largely self taught indian mathematician srinivasa ramanu</t>
  </si>
  <si>
    <t>SC05201</t>
  </si>
  <si>
    <t>Parallel Structure/Subject Verb Agreement</t>
  </si>
  <si>
    <t>Cost cutting and restructuring has allowed the manufacturing company</t>
  </si>
  <si>
    <t>SC13010</t>
  </si>
  <si>
    <t>The life and casualty company hopes that by increasing its environment</t>
  </si>
  <si>
    <t>SC03079</t>
  </si>
  <si>
    <t>Idioms/Pronouns/Such as/Like</t>
  </si>
  <si>
    <t>Like ancient egyptian architectural materials that were recycled in th</t>
  </si>
  <si>
    <t>SC09877</t>
  </si>
  <si>
    <t>Adjectives and Adverbs/Infinitive/Pronouns/Which/That</t>
  </si>
  <si>
    <t>Especially in the early years new entrepreneurs may need to find reso</t>
  </si>
  <si>
    <t>SC01975</t>
  </si>
  <si>
    <t>Unlike the nests of leaf cutters and most other ants situated undergr</t>
  </si>
  <si>
    <t>SC04452</t>
  </si>
  <si>
    <t>Idioms/Modifiers/Pronouns</t>
  </si>
  <si>
    <t>Turtles like other reptiles can endure long fasts in their ability</t>
  </si>
  <si>
    <t>SC02025</t>
  </si>
  <si>
    <t>Such as/Like</t>
  </si>
  <si>
    <t>Thai village crafts as with other cultures have developed through</t>
  </si>
  <si>
    <t>SC27250.02</t>
  </si>
  <si>
    <t>Pronouns/Modifiers/Meaning/Idioms/Verb Tense/Form/Diction/Style and Usage</t>
  </si>
  <si>
    <t>With near to all tortilla chips made from corn kernels that have been</t>
  </si>
  <si>
    <t>SC01554</t>
  </si>
  <si>
    <t>Construction</t>
  </si>
  <si>
    <t>To estimate the expansion rate of the universe is a notoriously</t>
  </si>
  <si>
    <t>SC94340.02</t>
  </si>
  <si>
    <t>Grammatical Construction/Verb Tense/Form/Clauses/Diction/Style and Usage/Modifiers/Meaning</t>
  </si>
  <si>
    <t>Although the earliest inhabitants of Mapungubwe building their dwelli</t>
  </si>
  <si>
    <t>SC01059</t>
  </si>
  <si>
    <t>The commerce department reported that the nation s economy grew at a</t>
  </si>
  <si>
    <t>SC01470</t>
  </si>
  <si>
    <t>Thomas mann s novel doctor faustus offers an examination not only of</t>
  </si>
  <si>
    <t>SC03260.02</t>
  </si>
  <si>
    <t>Style and Usage/Diction/Construction/Pronouns/Meaning</t>
  </si>
  <si>
    <t>Upon their first encountering leaf-cutting ants in South America the</t>
  </si>
  <si>
    <t>SC91660.02</t>
  </si>
  <si>
    <t>Modifiers/Style and Usage/Diction/Construction/Meaning/Pronouns</t>
  </si>
  <si>
    <t>By skimming along the top of the atmosphere a proposed new style of a</t>
  </si>
  <si>
    <t>SC00981</t>
  </si>
  <si>
    <t>According to a recent study retirees in the united states are four ti</t>
  </si>
  <si>
    <t>SC04093</t>
  </si>
  <si>
    <t>Parallel Structure/Verb Tense/Form/Infinitive</t>
  </si>
  <si>
    <t>Discussion of greenhouse effects has usually focused on whether the</t>
  </si>
  <si>
    <t>SC02102</t>
  </si>
  <si>
    <t>In the seventh century b c the roman alphabet was adapted from the</t>
  </si>
  <si>
    <t>SC09185</t>
  </si>
  <si>
    <t>Parallel Structure/Participle Parallelism</t>
  </si>
  <si>
    <t>The foundation works to strengthen local and regional agricultural</t>
  </si>
  <si>
    <t>SC07338</t>
  </si>
  <si>
    <t>Diction</t>
  </si>
  <si>
    <t>A professor at the university has taken a sabbatical to research on</t>
  </si>
  <si>
    <t>SC12710.01</t>
  </si>
  <si>
    <t>Verb Tense/Form/Construction</t>
  </si>
  <si>
    <t>When working with overseas clients an understanding of cultural norms</t>
  </si>
  <si>
    <t>SC87460.01</t>
  </si>
  <si>
    <t>Often major economic shifts are so gradual as to be indistinguishable</t>
  </si>
  <si>
    <t>SC19060.02</t>
  </si>
  <si>
    <t>Construction/Diction/Meaning/Modifiers/Pronouns/Clauses</t>
  </si>
  <si>
    <t>Dinosaur tracks show them walking with their feet directly under their</t>
  </si>
  <si>
    <t>SC22260.02</t>
  </si>
  <si>
    <t>Meaning/Modifiers/Pronouns/Construction</t>
  </si>
  <si>
    <t>Although when a hagfish is threatened it will secrete slime that is s</t>
  </si>
  <si>
    <t>SC69440.02</t>
  </si>
  <si>
    <t>Such as/Like/Comparisons</t>
  </si>
  <si>
    <t>Officials at the United States Mint believe that the Sacagawea dollar</t>
  </si>
  <si>
    <t>SC14740.02</t>
  </si>
  <si>
    <t>Comparisons/Diction/Idioms/Verb Tense/Form</t>
  </si>
  <si>
    <t>In the United States less than half as many multifamily housing units</t>
  </si>
  <si>
    <t>SC40050.02</t>
  </si>
  <si>
    <t>Grammatical Construction/Diction/Subjunctive/Verb Tense/Form/Verb Voice/Style and Usage/Idioms</t>
  </si>
  <si>
    <t>Educator Maria Montessori believed that students be allowed to choo</t>
  </si>
  <si>
    <t>SC03050.02</t>
  </si>
  <si>
    <t>Verb Tense/Form/Idioms</t>
  </si>
  <si>
    <t>Analysts and media executives predict the coming year to be</t>
  </si>
  <si>
    <t>SC80540.02</t>
  </si>
  <si>
    <t>Grammatical Construction/Meaning/Comparisons/Idioms/Pronouns/Style and Usage</t>
  </si>
  <si>
    <t>Scientists say that by bathing the skin cells in extracts of immune c</t>
  </si>
  <si>
    <t>SC01506</t>
  </si>
  <si>
    <t>Meaning/Modifiers/Parallel Structure</t>
  </si>
  <si>
    <t>Researchers now regard interferon as not a single substance but it is</t>
  </si>
  <si>
    <t>SC01018</t>
  </si>
  <si>
    <t>The remarkable similarity of thule artifacts throughout a vast region</t>
  </si>
  <si>
    <t>SC12841.01</t>
  </si>
  <si>
    <t>Regulators are likely to end what are in effect long standing exempt</t>
  </si>
  <si>
    <t>SC24751.01</t>
  </si>
  <si>
    <t>Self compassion is made up of mindfulness the ability to manage thoug</t>
  </si>
  <si>
    <t>SC83751.01</t>
  </si>
  <si>
    <t>According to the laws of this nation individuals are minors until the</t>
  </si>
  <si>
    <t>SC32261.01</t>
  </si>
  <si>
    <t>Diction/Parallel Structure/Verb Tense/Form</t>
  </si>
  <si>
    <t>Rather than ignore a company that seems about to fail investment anal</t>
  </si>
  <si>
    <t>SC01490</t>
  </si>
  <si>
    <t>Meaning/Verb Tense/Form</t>
  </si>
  <si>
    <t>Between 14 000 and 8 000 b c the ice cap that covered northern asia</t>
  </si>
  <si>
    <t>SC71360.02</t>
  </si>
  <si>
    <t>Pronouns/Clauses/Diction/Meaning/Modifiers/Comparisons/Construction</t>
  </si>
  <si>
    <t>Because property values sometimes fluctuate in response to economic co</t>
  </si>
  <si>
    <t>SC01472</t>
  </si>
  <si>
    <t>Bengal born writer philosopher and educator rabindranath tagore had</t>
  </si>
  <si>
    <t>SC04704</t>
  </si>
  <si>
    <t>Idioms/Parallel Structure/Comparisons</t>
  </si>
  <si>
    <t>Traffic safety officials predict that drivers will be equally likely</t>
  </si>
  <si>
    <t>SC04562</t>
  </si>
  <si>
    <t>Idioms/Infinitive/Modifiers/Parallel Structure</t>
  </si>
  <si>
    <t>Written early in the french revolution mary wollstonecraft s a vindic</t>
  </si>
  <si>
    <t>SC01498</t>
  </si>
  <si>
    <t>Idioms/Modifiers/Verb Tense/Form</t>
  </si>
  <si>
    <t>Using study groups managed by the principal popular organizations and</t>
  </si>
  <si>
    <t>SC07446</t>
  </si>
  <si>
    <t>Pronouns/Parallel Structure/Participle Parallelism/Subject Verb Agreement</t>
  </si>
  <si>
    <t>The use of the bar code or universal product code which was created</t>
  </si>
  <si>
    <t>SC01595</t>
  </si>
  <si>
    <t>Construction/Meaning</t>
  </si>
  <si>
    <t>Normally a bone becomes fossilized through the action of groundwater</t>
  </si>
  <si>
    <t>SC04416</t>
  </si>
  <si>
    <t>The organization of petroleum exporting countries opec had long been</t>
  </si>
  <si>
    <t>SC25540.02</t>
  </si>
  <si>
    <t>Comparisons/Construction/Diction/Idioms/Pronouns/Style and Usage/Meaning</t>
  </si>
  <si>
    <t>Even with the proposed budget cuts and new taxes and fees the city's</t>
  </si>
  <si>
    <t>SC01507</t>
  </si>
  <si>
    <t>Over the past ten years cultivated sunflowers have become a major comm</t>
  </si>
  <si>
    <t>SC00985</t>
  </si>
  <si>
    <t>Meaning/Modifiers</t>
  </si>
  <si>
    <t>Not trusting themselves to choose wisely among the wide array of inves</t>
  </si>
  <si>
    <t>SC01007</t>
  </si>
  <si>
    <t>In the 1940s popular magazines in the united states began to report on</t>
  </si>
  <si>
    <t>SC61120.02</t>
  </si>
  <si>
    <t>Idioms/Diction/Infinitive/Gerund/Pronouns</t>
  </si>
  <si>
    <t>Scientists claim that the discovery of the first authenticated mammal</t>
  </si>
  <si>
    <t>SC04770</t>
  </si>
  <si>
    <t>Grammatical Construction/Conjunctions/Idioms</t>
  </si>
  <si>
    <t>In the early part of the twentieth century many vacationers found tha</t>
  </si>
  <si>
    <t>SC04760</t>
  </si>
  <si>
    <t>Parallel Structure/Grammatical Construction/Modifiers</t>
  </si>
  <si>
    <t>Over the next few years increasing demands on the chattahoochee river</t>
  </si>
  <si>
    <t>SC01469</t>
  </si>
  <si>
    <t>Grammatical Construction/Parallel Structure/Idioms</t>
  </si>
  <si>
    <t>Elizabeth barber the author of both prehistoric textiles a comprehen</t>
  </si>
  <si>
    <t>SC00994</t>
  </si>
  <si>
    <t>Grammatical Construction/Verb Tense/Form</t>
  </si>
  <si>
    <t>Digging in sediments in northern china evidence has been gathered by</t>
  </si>
  <si>
    <t>SC01521</t>
  </si>
  <si>
    <t>Idioms/Parallel Structure/Such as/Like</t>
  </si>
  <si>
    <t>Employing many different techniques throughout his career michelangel</t>
  </si>
  <si>
    <t>SC04422</t>
  </si>
  <si>
    <t>Clauses/Absolute Phrase</t>
  </si>
  <si>
    <t>According to a recent study of consumer spending on prescription medic</t>
  </si>
  <si>
    <t>SC00971</t>
  </si>
  <si>
    <t>Technically quicksand is the term for sand that is so saturated wit</t>
  </si>
  <si>
    <t>SC07232</t>
  </si>
  <si>
    <t>Idioms/Parallel Structure/Participle Parallelism/Verb Tense/Form</t>
  </si>
  <si>
    <t>At the end of 2001 motion picture industry representatives said that</t>
  </si>
  <si>
    <t>SC14066</t>
  </si>
  <si>
    <t>Diction/Modifiers/Subject Verb Agreement/Which/That</t>
  </si>
  <si>
    <t>Making things even more difficult has been general market inactivity</t>
  </si>
  <si>
    <t>SC01946</t>
  </si>
  <si>
    <t>Ryunosuke akutagawa s knowledge of the literatures of europe china</t>
  </si>
  <si>
    <t>SC24321.01</t>
  </si>
  <si>
    <t>Construction/Diction</t>
  </si>
  <si>
    <t>Many stock traders in the united states have set out to become global</t>
  </si>
  <si>
    <t>SC01973</t>
  </si>
  <si>
    <t>Grammatical Construction/Verb Tense/Form/Participle Parallelism</t>
  </si>
  <si>
    <t>According to scientists who monitored its path an expanding cloud</t>
  </si>
  <si>
    <t>SC01033</t>
  </si>
  <si>
    <t>Because many of australia s marsupials such as the koala are cute an</t>
  </si>
  <si>
    <t>SC02448</t>
  </si>
  <si>
    <t>Having been named for a mythological nymph who cared for the infant</t>
  </si>
  <si>
    <t>SC20121.01</t>
  </si>
  <si>
    <t>Grammatical Construction/Meaning/Subject Verb Agreement/Verb Tense/Form</t>
  </si>
  <si>
    <t>Custodian fees and expenses as described in the statement of operatio</t>
  </si>
  <si>
    <t>SC36241.01</t>
  </si>
  <si>
    <t>Although some had accused smith the firm s network manager of neglig</t>
  </si>
  <si>
    <t>SC01077</t>
  </si>
  <si>
    <t>Comparisons/Pronouns/Parallel Structure</t>
  </si>
  <si>
    <t>Many utilities obtain most of their electric power from large coal and</t>
  </si>
  <si>
    <t>SC16020.02</t>
  </si>
  <si>
    <t>Five hundred million different species of living creatures have appear</t>
  </si>
  <si>
    <t>SC01523</t>
  </si>
  <si>
    <t>Clauses/Parallel Structure</t>
  </si>
  <si>
    <t>When viewed from the window of a speeding train the speed with which</t>
  </si>
  <si>
    <t>SC41451.01</t>
  </si>
  <si>
    <t>Ramon pointed out that food high in whole grain fiber creates the ener</t>
  </si>
  <si>
    <t>SC01487</t>
  </si>
  <si>
    <t>If-Then/Meaning/Modifiers/Verb Tense/Form/Which/That</t>
  </si>
  <si>
    <t>The english physician edward jenner found that if experimental subject</t>
  </si>
  <si>
    <t>SC34740.02</t>
  </si>
  <si>
    <t>Grammatical Construction/Comparisons/Idioms/Parallel Structure/Meaning/Verb Tense/Form</t>
  </si>
  <si>
    <t>As opposed to adults pound for pound children breathe twice a</t>
  </si>
  <si>
    <t>SC00989</t>
  </si>
  <si>
    <t>The final decades of the twentieth century not only saw an explosion</t>
  </si>
  <si>
    <t>SC07530.02</t>
  </si>
  <si>
    <t>Parallel Structure/Comparisons/Style and Usage/Construction/Meaning</t>
  </si>
  <si>
    <t>In the six-month period that ended on September 30 the average num</t>
  </si>
  <si>
    <t>SC0170</t>
  </si>
  <si>
    <t>Covering 71 percent of earth s surface the oceans play an essential</t>
  </si>
  <si>
    <t>SC07920.02</t>
  </si>
  <si>
    <t>Clauses/Verb Tense/Form/Style and Usage/Construction/Pronouns/Meaning</t>
  </si>
  <si>
    <t>Michelangelo it is believed had made his sculpture of David using an</t>
  </si>
  <si>
    <t>SC11850.01</t>
  </si>
  <si>
    <t>Although the rise in the producer price index was greater than expecte</t>
  </si>
  <si>
    <t>SC71030.02</t>
  </si>
  <si>
    <t>Clauses/Comparisons/Conjunctions/Diction/Meaning/Parallel Structure/Use of Being/Verb Tense/Form</t>
  </si>
  <si>
    <t>Just like the Internet today often being called an information super</t>
  </si>
  <si>
    <t>SC17041.01</t>
  </si>
  <si>
    <t>Severely hindered by problems with local suppliers the fact that the</t>
  </si>
  <si>
    <t>SC01037</t>
  </si>
  <si>
    <t>The eastern state penitentiary was established in 1822 by reformers</t>
  </si>
  <si>
    <t>SC03288</t>
  </si>
  <si>
    <t>Parallel Structure/Grammatical Construction</t>
  </si>
  <si>
    <t>Some anthropologists believe that the genetic homogeneity evident in</t>
  </si>
  <si>
    <t>SC01493</t>
  </si>
  <si>
    <t>Through experimenting designed to provide information that will ultima</t>
  </si>
  <si>
    <t>SC48420.01</t>
  </si>
  <si>
    <t>Parallel Structure/Comparisons</t>
  </si>
  <si>
    <t>Linking arrangements among secondary schools and the workplace never e</t>
  </si>
  <si>
    <t>SC38250.02</t>
  </si>
  <si>
    <t>Grammatical Construction/Parallel Structure/Construction</t>
  </si>
  <si>
    <t>The ages of tropical rain forest trees provide critical information fo</t>
  </si>
  <si>
    <t>SC01603</t>
  </si>
  <si>
    <t>The united parcel service plans to convert its more than 2 000 gasolin</t>
  </si>
  <si>
    <t>SC02443</t>
  </si>
  <si>
    <t>Idioms/Parallel Structure/Participle Parallelism/Pronouns</t>
  </si>
  <si>
    <t>Foraging at all times of the day and night but interspersing their</t>
  </si>
  <si>
    <t>SC14796</t>
  </si>
  <si>
    <t>Modifiers/Pronouns/Subject Verb Agreement/Redundancy</t>
  </si>
  <si>
    <t>In some types of pine tree a thick layer of needles protects the buds</t>
  </si>
  <si>
    <t>SC08577</t>
  </si>
  <si>
    <t>Construction/Idioms/Which/That</t>
  </si>
  <si>
    <t>The tourism commission has conducted surveys of hotels in the most</t>
  </si>
  <si>
    <t>SC61740</t>
  </si>
  <si>
    <t>Grammatical Construction/Comparisons/Parallel Structure/Style and Usage/Diction/Idioms</t>
  </si>
  <si>
    <t>Unlike historical evidence of weather patterns in other regions of the</t>
  </si>
  <si>
    <t>SC01607</t>
  </si>
  <si>
    <t>Parallel Structure/Diction</t>
  </si>
  <si>
    <t>A new study suggests that the conversational pace of everyday life may</t>
  </si>
  <si>
    <t>SC07035</t>
  </si>
  <si>
    <t>Modifiers/Parallel Structure/Absolute Phrase</t>
  </si>
  <si>
    <t>The nineteenth century chemist humphry davy presented the results of</t>
  </si>
  <si>
    <t>SC02280</t>
  </si>
  <si>
    <t>Parallel Structure/Verb Tense/Form/Diction</t>
  </si>
  <si>
    <t>To attract the most talented workers some companies are offering a wi</t>
  </si>
  <si>
    <t>SC01583</t>
  </si>
  <si>
    <t>Many of the earliest known images of hindu deities in india date from</t>
  </si>
  <si>
    <t>SC01051</t>
  </si>
  <si>
    <t>Comparisons/Grammatical Construction/Idioms/Meaning/Which/That</t>
  </si>
  <si>
    <t>Tides typically range from three to six feet but while some places sh</t>
  </si>
  <si>
    <t>SC01028</t>
  </si>
  <si>
    <t>Idioms/Comparisons/Modifiers</t>
  </si>
  <si>
    <t>A leading figure in the scottish enlightenment adam smiths</t>
  </si>
  <si>
    <t>SC04331</t>
  </si>
  <si>
    <t>Og 2016 researchers studying the brain scans of volunteers who po</t>
  </si>
  <si>
    <t>SC02060</t>
  </si>
  <si>
    <t>Rivaling the pyramids of egypt or even the ancient cities of the maya</t>
  </si>
  <si>
    <t>SC03675</t>
  </si>
  <si>
    <t>Pronouns/Style and Usage</t>
  </si>
  <si>
    <t>In california a lack of genetic variation in the argentine ant has</t>
  </si>
  <si>
    <t>SC07758</t>
  </si>
  <si>
    <t>Diction/Meaning/Pronouns</t>
  </si>
  <si>
    <t>Next month state wildlife officials are scheduled to take over the</t>
  </si>
  <si>
    <t>SC02710</t>
  </si>
  <si>
    <t>About 5 million acres in the united states have been invaded by leafy</t>
  </si>
  <si>
    <t>SC01445</t>
  </si>
  <si>
    <t>Comparisons/Construction</t>
  </si>
  <si>
    <t>While it costs about the same to run nuclear plants as other types of</t>
  </si>
  <si>
    <t>SC03207</t>
  </si>
  <si>
    <t>Parallel Structure/Idioms</t>
  </si>
  <si>
    <t>The 32 species that make up the dolphin family are closely related t</t>
  </si>
  <si>
    <t>SC06611</t>
  </si>
  <si>
    <t>Pronouns/Subject Verb Agreement</t>
  </si>
  <si>
    <t>The first trenches that were cut into a 500 acre site at tell hamoukar</t>
  </si>
  <si>
    <t>SC02317</t>
  </si>
  <si>
    <t>Idioms/Use of Being</t>
  </si>
  <si>
    <t>Companies are relying more and more on networked computers for such</t>
  </si>
  <si>
    <t>SC07231</t>
  </si>
  <si>
    <t>Parallel Structure/Diction/Idioms</t>
  </si>
  <si>
    <t>Combining enormous physical strength with higher intelligence the nea</t>
  </si>
  <si>
    <t>SC02135</t>
  </si>
  <si>
    <t>To map earth s interior geologists use a network of seismometers to</t>
  </si>
  <si>
    <t>SC02470</t>
  </si>
  <si>
    <t>Prices at the producer level are only 1 3 percent higher now than a</t>
  </si>
  <si>
    <t>SC07117</t>
  </si>
  <si>
    <t>Subject Verb Agreement/Meaning/Modifiers/Verb Tense/Form</t>
  </si>
  <si>
    <t>Fossils of the arm of a sloth found in puerto rico in 1991 and dated</t>
  </si>
  <si>
    <t>SC01550</t>
  </si>
  <si>
    <t>Recently physicians have determined that stomach ulcers are not caused</t>
  </si>
  <si>
    <t>SC05848</t>
  </si>
  <si>
    <t>Comparisons/Modifiers/Pronouns</t>
  </si>
  <si>
    <t>The eyes of the elephant seal adapt to darkness more quickly than any</t>
  </si>
  <si>
    <t>SC01068</t>
  </si>
  <si>
    <t>Modifiers/Meaning</t>
  </si>
  <si>
    <t>A mutual fund having billions of dollars in assets will typically inve</t>
  </si>
  <si>
    <t>SC08083</t>
  </si>
  <si>
    <t>Positing an enormous volcanic explosion at the end of the permian peri</t>
  </si>
  <si>
    <t>SC01561</t>
  </si>
  <si>
    <t>Idioms</t>
  </si>
  <si>
    <t>The 19 year old pianist and composer performed his most recent work al</t>
  </si>
  <si>
    <t>SC01474</t>
  </si>
  <si>
    <t>Pronouns/Verb Tense/Form/Verb Voice/Parallel Structure/Meaning/Modifiers</t>
  </si>
  <si>
    <t>Starfish with anywhere from five to eight arms have a strong regener</t>
  </si>
  <si>
    <t>SC04249</t>
  </si>
  <si>
    <t>Verb Tense/Form/Parallel Structure</t>
  </si>
  <si>
    <t>In 2000 a mere two dozen products accounted for</t>
  </si>
  <si>
    <t>SC05393</t>
  </si>
  <si>
    <t>Similar to other mississippi delta blues singers the music of robert</t>
  </si>
  <si>
    <t>SC03805</t>
  </si>
  <si>
    <t>Thelonious monk who was a jazz pianist and composer produced a body</t>
  </si>
  <si>
    <t>SC06898</t>
  </si>
  <si>
    <t>Idioms/Subject Verb Agreement</t>
  </si>
  <si>
    <t>Nobody knows exactly how many languages there are in the world partly</t>
  </si>
  <si>
    <t>SC08719</t>
  </si>
  <si>
    <t>Although a number of excellent studies narrate the development of dome</t>
  </si>
  <si>
    <t>SC01577</t>
  </si>
  <si>
    <t>Idioms/Parallel Structure/Participle Parallelism</t>
  </si>
  <si>
    <t>The absence from business and financial records of the nineteenth</t>
  </si>
  <si>
    <t>SC02138</t>
  </si>
  <si>
    <t>Comparisons/Meaning/Redundancy/Verb Tense/Form</t>
  </si>
  <si>
    <t>Heating oil prices are expected to be higher this year than last becau</t>
  </si>
  <si>
    <t>SC01443</t>
  </si>
  <si>
    <t>Construction/Verb Tense/Form/Redundancy</t>
  </si>
  <si>
    <t>Even though clovis points spear points with longitudinal grooves chip</t>
  </si>
  <si>
    <t>SC04408</t>
  </si>
  <si>
    <t>Gerund/Modifiers/Pronouns/Use of Being</t>
  </si>
  <si>
    <t>Heavy commitment by an executive to a course of action especially if</t>
  </si>
  <si>
    <t>SC06740</t>
  </si>
  <si>
    <t>Comparisons/Participle Parallelism/Pronouns</t>
  </si>
  <si>
    <t>According to recent studies comparing the nutritional value of meat fr</t>
  </si>
  <si>
    <t>SC03292</t>
  </si>
  <si>
    <t>Idioms/Modifiers/Parallel Structure/Absolute Phrase</t>
  </si>
  <si>
    <t>Yellow jackets number among the 900 or so species of the world s socia</t>
  </si>
  <si>
    <t>SC02539</t>
  </si>
  <si>
    <t>Before 1988 insurance companies in california were free to charge wha</t>
  </si>
  <si>
    <t>SC01022</t>
  </si>
  <si>
    <t>Construction/Idioms/Meaning/Pronouns/Punctuation</t>
  </si>
  <si>
    <t>Marconi s conception of the radio was as a substitute for the telephon</t>
  </si>
  <si>
    <t>SC02611</t>
  </si>
  <si>
    <t>Pronouns/Construction</t>
  </si>
  <si>
    <t>Because there are provisions of the new maritime code that provide th</t>
  </si>
  <si>
    <t>SC02576</t>
  </si>
  <si>
    <t>Unlike the automobile company whose research was based on crashes</t>
  </si>
  <si>
    <t>SC12131</t>
  </si>
  <si>
    <t>Diction/Meaning/Verb Tense/Form/Which/That</t>
  </si>
  <si>
    <t>Gusty westerly winds will continue to usher in a seasonably cool air m</t>
  </si>
  <si>
    <t>SC02008</t>
  </si>
  <si>
    <t>With the patience of its customers and with its network strained to</t>
  </si>
  <si>
    <t>SC02094</t>
  </si>
  <si>
    <t>Comparisons/Pronouns</t>
  </si>
  <si>
    <t>November is traditionally the strongest month for sales of light truck</t>
  </si>
  <si>
    <t>SC05760</t>
  </si>
  <si>
    <t>Comparisons/Meaning/Redundancy</t>
  </si>
  <si>
    <t>Most of the country s biggest daily newspapers had lower circulation</t>
  </si>
  <si>
    <t>SC01714</t>
  </si>
  <si>
    <t>Mauritius was a british colony for almost 200 years excepting for the</t>
  </si>
  <si>
    <t>SC04853</t>
  </si>
  <si>
    <t>Parallel Structure/Grammatical Construction/Style and Usage</t>
  </si>
  <si>
    <t>Although appearing less appetizing than most of their round and red su</t>
  </si>
  <si>
    <t>SC01987</t>
  </si>
  <si>
    <t>Punctuation/Construction/Meaning/Modifiers/Which/That</t>
  </si>
  <si>
    <t>The world wildlife fund has declared that global warming a phenomenon</t>
  </si>
  <si>
    <t>SC02216</t>
  </si>
  <si>
    <t>The largest of all the planets not only is jupiter three</t>
  </si>
  <si>
    <t>SC01587</t>
  </si>
  <si>
    <t>While many of the dinosaur fossils found recently in northeast china s</t>
  </si>
  <si>
    <t>SC01622</t>
  </si>
  <si>
    <t>Construction/Grammatical Construction</t>
  </si>
  <si>
    <t>Found only in the western hemisphere and surviving through extremes of</t>
  </si>
  <si>
    <t>SC01761</t>
  </si>
  <si>
    <t>She was less successful after she had emigrated to new york compared t</t>
  </si>
  <si>
    <t>SC02259</t>
  </si>
  <si>
    <t>Parallel Structure/Subject Verb Agreement/Meaning/Pronouns</t>
  </si>
  <si>
    <t>Scientists have recently found evidence that black holes regions of sp</t>
  </si>
  <si>
    <t>SC02346</t>
  </si>
  <si>
    <t>The use of lie detectors is based on the assumption that lying produce</t>
  </si>
  <si>
    <t>SC04213</t>
  </si>
  <si>
    <t>Parallel Structure/Meaning/Modifiers</t>
  </si>
  <si>
    <t>Australian embryologists have found evidence that suggests that the el</t>
  </si>
  <si>
    <t>SC01957</t>
  </si>
  <si>
    <t>Most efforts to combat such mosquito borne diseases like malaria and</t>
  </si>
  <si>
    <t>SC02344</t>
  </si>
  <si>
    <t>Idioms/Pronouns/Punctuation</t>
  </si>
  <si>
    <t>Among the tsonga a bantu speaking group of tribes in southeastern afr</t>
  </si>
  <si>
    <t>SC06633</t>
  </si>
  <si>
    <t>Modifiers/Meaning/Pronouns</t>
  </si>
  <si>
    <t>Almost like clones in their similarity to one another the cheetah spe</t>
  </si>
  <si>
    <t>SC04330</t>
  </si>
  <si>
    <t>As sources of electrical power windmills now account for only about</t>
  </si>
  <si>
    <t>SC03154</t>
  </si>
  <si>
    <t>While most of the earliest known ball courts in mesoamerica date to</t>
  </si>
  <si>
    <t>SC04899</t>
  </si>
  <si>
    <t>Idioms/Verb Tense/Form/Meaning/Modifiers/Parallel Structure</t>
  </si>
  <si>
    <t>As criminal activity on the internet becomes more and more sophisticat</t>
  </si>
  <si>
    <t>SC05785</t>
  </si>
  <si>
    <t>Modifiers/Absolute Phrase</t>
  </si>
  <si>
    <t>Last week local shrimpers held a news conference to take some credit</t>
  </si>
  <si>
    <t>SC03752</t>
  </si>
  <si>
    <t>A ruined structure found at aqaba jordan was probably a church as</t>
  </si>
  <si>
    <t>SC04343</t>
  </si>
  <si>
    <t>Clauses</t>
  </si>
  <si>
    <t>In the major cities of industrialized countries at the end of the nine</t>
  </si>
  <si>
    <t>SC02965</t>
  </si>
  <si>
    <t>By 1999 astronomers had discovered 17 nearby stars that are orbited</t>
  </si>
  <si>
    <t>SC01647</t>
  </si>
  <si>
    <t>Although she was considered among her contemporaries to be the be</t>
  </si>
  <si>
    <t>SC01618</t>
  </si>
  <si>
    <t>Parallel Structure/Verb Tense/Form/Comparisons</t>
  </si>
  <si>
    <t>In no other historical sighting did halley s comet cause such a worldw</t>
  </si>
  <si>
    <t>SC04836</t>
  </si>
  <si>
    <t>Idioms/Style and Usage/Subject Verb Agreement</t>
  </si>
  <si>
    <t>Rock samples taken from the remains of an asteroid about twice the</t>
  </si>
  <si>
    <t>GMAT Club Guide to the Official GMAT Guide 2021 Edition</t>
  </si>
  <si>
    <t>Verbal/Quant</t>
  </si>
  <si>
    <t>Section</t>
  </si>
  <si>
    <t>Difficulty Level</t>
  </si>
  <si>
    <t>Category</t>
  </si>
  <si>
    <t>Eneter Your Answer Here</t>
  </si>
  <si>
    <t>Result</t>
  </si>
  <si>
    <t>Completed Time</t>
  </si>
  <si>
    <t>Quant</t>
  </si>
  <si>
    <r>
      <rPr>
        <rFont val="Calibri"/>
        <b/>
        <color rgb="FF000000"/>
        <sz val="11.0"/>
      </rPr>
      <t xml:space="preserve">How to Use Error Log:
</t>
    </r>
    <r>
      <rPr>
        <rFont val="Calibri"/>
        <color rgb="FF000000"/>
        <sz val="11.0"/>
      </rPr>
      <t xml:space="preserve">It is pretty simple - only Modify the "G" Column for your Answer (A, B, C, D, E) and/or the completed Time Column for the time you spent on the question if you care to track timing. Unless you know Excel Formulas, DO NOT MODIFY other cells :-) 
</t>
    </r>
  </si>
  <si>
    <t>Verbal</t>
  </si>
  <si>
    <t>Table 1. Analysis Table with General Information</t>
  </si>
  <si>
    <t>Difficult level</t>
  </si>
  <si>
    <t>Answer Choice</t>
  </si>
  <si>
    <t>Timer precise</t>
  </si>
  <si>
    <t>Sub-Section</t>
  </si>
  <si>
    <t>Your avg. Time</t>
  </si>
  <si>
    <t>Correct</t>
  </si>
  <si>
    <t>Incorrect</t>
  </si>
  <si>
    <t>NA</t>
  </si>
  <si>
    <t>Grand Total</t>
  </si>
  <si>
    <t>Hard</t>
  </si>
  <si>
    <t>Very Hard</t>
  </si>
  <si>
    <t>N/A</t>
  </si>
  <si>
    <t>Quant Total</t>
  </si>
  <si>
    <t>Practice</t>
  </si>
  <si>
    <t>Verbal Total</t>
  </si>
  <si>
    <t>Table 2. Analysis table with difficult level</t>
  </si>
  <si>
    <t>Difficult Level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</si>
</sst>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1">
    <font>
      <sz val="11.0"/>
      <color rgb="FF000000"/>
      <name val="Calibri"/>
    </font>
    <font>
      <b/>
      <u/>
      <sz val="12.0"/>
      <color rgb="FF333333"/>
      <name val="Arial"/>
    </font>
    <font/>
    <font>
      <b/>
      <u/>
      <sz val="11.0"/>
      <color rgb="FF0000FF"/>
      <name val="Calibri"/>
    </font>
    <font>
      <b/>
      <sz val="14.0"/>
      <color rgb="FFFF7CE1"/>
      <name val="Calibri"/>
    </font>
    <font>
      <sz val="14.0"/>
      <color rgb="FF333399"/>
      <name val="Calibri"/>
    </font>
    <font>
      <b/>
      <sz val="11.0"/>
      <color rgb="FF000000"/>
      <name val="Calibri"/>
    </font>
    <font>
      <sz val="11.0"/>
      <color rgb="FF006100"/>
      <name val="Calibri"/>
    </font>
    <font>
      <u/>
      <sz val="11.0"/>
      <color rgb="FF4472C4"/>
      <name val="Calibri"/>
    </font>
    <font>
      <u/>
      <sz val="11.0"/>
      <color rgb="FF4472C4"/>
      <name val="Calibri"/>
    </font>
    <font>
      <u/>
      <sz val="11.0"/>
      <color rgb="FF4472C4"/>
      <name val="Calibri"/>
    </font>
    <font>
      <sz val="11.0"/>
      <color rgb="FF666666"/>
      <name val="Calibri"/>
    </font>
    <font>
      <sz val="11.0"/>
      <color rgb="FFED7D31"/>
      <name val="Calibri"/>
    </font>
    <font>
      <sz val="11.0"/>
      <color rgb="FF2F5496"/>
      <name val="Calibri"/>
    </font>
    <font>
      <sz val="11.0"/>
      <color rgb="FF00B0F0"/>
      <name val="Calibri"/>
    </font>
    <font>
      <sz val="11.0"/>
      <color theme="1"/>
      <name val="Calibri"/>
    </font>
    <font>
      <sz val="11.0"/>
      <color rgb="FF757070"/>
      <name val="Calibri"/>
    </font>
    <font>
      <sz val="11.0"/>
      <color rgb="FF3F3F76"/>
      <name val="Calibri"/>
    </font>
    <font>
      <b/>
      <sz val="10.0"/>
      <color theme="1"/>
      <name val="Arial"/>
    </font>
    <font>
      <sz val="10.0"/>
      <color theme="1"/>
      <name val="Arial"/>
    </font>
    <font>
      <b/>
      <sz val="11.0"/>
      <color theme="1"/>
      <name val="Arial"/>
    </font>
  </fonts>
  <fills count="12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D966"/>
        <bgColor rgb="FFFFD966"/>
      </patternFill>
    </fill>
    <fill>
      <patternFill patternType="solid">
        <fgColor rgb="FF3F3F3F"/>
        <bgColor rgb="FF3F3F3F"/>
      </patternFill>
    </fill>
    <fill>
      <patternFill patternType="solid">
        <fgColor rgb="FFC6EFCE"/>
        <bgColor rgb="FFC6EFCE"/>
      </patternFill>
    </fill>
    <fill>
      <patternFill patternType="solid">
        <fgColor rgb="FFFFCC99"/>
        <bgColor rgb="FFFFCC99"/>
      </patternFill>
    </fill>
    <fill>
      <patternFill patternType="solid">
        <fgColor rgb="FFD8D8D8"/>
        <bgColor rgb="FFD8D8D8"/>
      </patternFill>
    </fill>
    <fill>
      <patternFill patternType="solid">
        <fgColor rgb="FFA8D08D"/>
        <bgColor rgb="FFA8D08D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00B0F0"/>
        <bgColor rgb="FF00B0F0"/>
      </patternFill>
    </fill>
  </fills>
  <borders count="146">
    <border/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/>
    </border>
    <border>
      <top/>
    </border>
    <border>
      <right style="medium">
        <color rgb="FF000000"/>
      </right>
      <top/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dotted">
        <color rgb="FFD8D8D8"/>
      </right>
      <top style="medium">
        <color rgb="FF000000"/>
      </top>
      <bottom style="medium">
        <color rgb="FF000000"/>
      </bottom>
    </border>
    <border>
      <left style="dotted">
        <color rgb="FFD8D8D8"/>
      </left>
      <right style="dotted">
        <color rgb="FFD8D8D8"/>
      </right>
      <top style="medium">
        <color rgb="FF000000"/>
      </top>
      <bottom style="medium">
        <color rgb="FF000000"/>
      </bottom>
    </border>
    <border>
      <left style="dotted">
        <color rgb="FFD8D8D8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dotted">
        <color rgb="FFD8D8D8"/>
      </bottom>
    </border>
    <border>
      <left style="dotted">
        <color rgb="FFD8D8D8"/>
      </left>
      <right/>
      <top style="dotted">
        <color rgb="FFD8D8D8"/>
      </top>
      <bottom style="dotted">
        <color rgb="FFD8D8D8"/>
      </bottom>
    </border>
    <border>
      <right style="dotted">
        <color rgb="FFD8D8D8"/>
      </right>
      <top style="medium">
        <color rgb="FF000000"/>
      </top>
      <bottom style="dotted">
        <color rgb="FFD8D8D8"/>
      </bottom>
    </border>
    <border>
      <left style="dotted">
        <color rgb="FFD8D8D8"/>
      </left>
      <right style="dotted">
        <color rgb="FFD8D8D8"/>
      </right>
      <top style="medium">
        <color rgb="FF000000"/>
      </top>
      <bottom style="dotted">
        <color rgb="FFD8D8D8"/>
      </bottom>
    </border>
    <border>
      <left style="dotted">
        <color rgb="FFD8D8D8"/>
      </left>
      <right style="medium">
        <color rgb="FF000000"/>
      </right>
      <top style="medium">
        <color rgb="FF000000"/>
      </top>
      <bottom style="dotted">
        <color rgb="FFD8D8D8"/>
      </bottom>
    </border>
    <border>
      <left style="medium">
        <color rgb="FF000000"/>
      </left>
      <top style="dotted">
        <color rgb="FFD8D8D8"/>
      </top>
      <bottom style="dotted">
        <color rgb="FFD8D8D8"/>
      </bottom>
    </border>
    <border>
      <right style="dotted">
        <color rgb="FFD8D8D8"/>
      </right>
      <top style="dotted">
        <color rgb="FFD8D8D8"/>
      </top>
      <bottom style="dotted">
        <color rgb="FFD8D8D8"/>
      </bottom>
    </border>
    <border>
      <left style="dotted">
        <color rgb="FFD8D8D8"/>
      </left>
      <right style="dotted">
        <color rgb="FFD8D8D8"/>
      </right>
      <top style="dotted">
        <color rgb="FFD8D8D8"/>
      </top>
      <bottom style="dotted">
        <color rgb="FFD8D8D8"/>
      </bottom>
    </border>
    <border>
      <left style="dotted">
        <color rgb="FFD8D8D8"/>
      </left>
      <right style="medium">
        <color rgb="FF000000"/>
      </right>
      <top style="dotted">
        <color rgb="FFD8D8D8"/>
      </top>
      <bottom style="dotted">
        <color rgb="FFD8D8D8"/>
      </bottom>
    </border>
    <border>
      <left style="medium">
        <color rgb="FF000000"/>
      </left>
      <top style="dotted">
        <color rgb="FFD8D8D8"/>
      </top>
      <bottom style="medium">
        <color rgb="FF000000"/>
      </bottom>
    </border>
    <border>
      <left style="dotted">
        <color rgb="FFD8D8D8"/>
      </left>
      <right/>
      <top style="dotted">
        <color rgb="FFD8D8D8"/>
      </top>
      <bottom style="medium">
        <color rgb="FF000000"/>
      </bottom>
    </border>
    <border>
      <right style="dotted">
        <color rgb="FFD8D8D8"/>
      </right>
      <top style="dotted">
        <color rgb="FFD8D8D8"/>
      </top>
      <bottom style="medium">
        <color rgb="FF000000"/>
      </bottom>
    </border>
    <border>
      <left style="dotted">
        <color rgb="FFD8D8D8"/>
      </left>
      <right style="dotted">
        <color rgb="FFD8D8D8"/>
      </right>
      <top style="dotted">
        <color rgb="FFD8D8D8"/>
      </top>
      <bottom style="medium">
        <color rgb="FF000000"/>
      </bottom>
    </border>
    <border>
      <left style="dotted">
        <color rgb="FFD8D8D8"/>
      </left>
      <right style="medium">
        <color rgb="FF000000"/>
      </right>
      <top style="dotted">
        <color rgb="FFD8D8D8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bottom style="dotted">
        <color rgb="FFD8D8D8"/>
      </bottom>
    </border>
    <border>
      <right style="dotted">
        <color rgb="FFD8D8D8"/>
      </right>
      <bottom style="dotted">
        <color rgb="FFD8D8D8"/>
      </bottom>
    </border>
    <border>
      <left style="dotted">
        <color rgb="FFD8D8D8"/>
      </left>
      <bottom style="dotted">
        <color rgb="FFD8D8D8"/>
      </bottom>
    </border>
    <border>
      <left style="dotted">
        <color rgb="FFD8D8D8"/>
      </left>
      <right style="dotted">
        <color rgb="FFD8D8D8"/>
      </right>
      <bottom style="dotted">
        <color rgb="FFD8D8D8"/>
      </bottom>
    </border>
    <border>
      <left style="dotted">
        <color rgb="FFD8D8D8"/>
      </left>
      <top style="dotted">
        <color rgb="FFD8D8D8"/>
      </top>
      <bottom style="dotted">
        <color rgb="FFD8D8D8"/>
      </bottom>
    </border>
    <border>
      <left style="dotted">
        <color rgb="FFD8D8D8"/>
      </left>
      <top style="dotted">
        <color rgb="FFD8D8D8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hair">
        <color rgb="FFD9D9D9"/>
      </left>
      <right style="hair">
        <color rgb="FFD9D9D9"/>
      </right>
      <top style="hair">
        <color rgb="FFD9D9D9"/>
      </top>
      <bottom style="hair">
        <color rgb="FFD9D9D9"/>
      </bottom>
    </border>
    <border>
      <left style="hair">
        <color rgb="FFD9D9D9"/>
      </left>
      <right style="hair">
        <color rgb="FFD9D9D9"/>
      </right>
      <bottom style="medium">
        <color rgb="FF000000"/>
      </bottom>
    </border>
    <border>
      <left style="dotted">
        <color rgb="FFD8D8D8"/>
      </left>
      <right style="dotted">
        <color rgb="FFD8D8D8"/>
      </right>
      <top style="medium">
        <color rgb="FF000000"/>
      </top>
    </border>
    <border>
      <left style="dotted">
        <color rgb="FFD8D8D8"/>
      </left>
      <right style="medium">
        <color rgb="FF000000"/>
      </right>
      <top style="medium">
        <color rgb="FF000000"/>
      </top>
    </border>
    <border>
      <left style="dotted">
        <color rgb="FFD8D8D8"/>
      </left>
      <right style="medium">
        <color rgb="FF000000"/>
      </right>
    </border>
    <border>
      <left style="dotted">
        <color rgb="FFD8D8D8"/>
      </left>
      <right style="medium">
        <color rgb="FF000000"/>
      </right>
      <bottom style="dotted">
        <color rgb="FFD8D8D8"/>
      </bottom>
    </border>
    <border>
      <right style="medium">
        <color rgb="FF000000"/>
      </right>
      <top style="dotted">
        <color rgb="FFD8D8D8"/>
      </top>
      <bottom style="dotted">
        <color rgb="FFD8D8D8"/>
      </bottom>
    </border>
    <border>
      <left style="hair">
        <color rgb="FFD9D9D9"/>
      </left>
      <right style="dotted">
        <color rgb="FFD8D8D8"/>
      </right>
      <bottom style="medium">
        <color rgb="FF000000"/>
      </bottom>
    </border>
    <border>
      <left style="medium">
        <color rgb="FF000000"/>
      </left>
      <right style="dotted">
        <color rgb="FFD8D8D8"/>
      </right>
      <top style="medium">
        <color rgb="FF000000"/>
      </top>
    </border>
    <border>
      <left style="hair">
        <color rgb="FFD9D9D9"/>
      </left>
      <right style="hair">
        <color rgb="FFD9D9D9"/>
      </right>
      <top style="thin">
        <color rgb="FF000000"/>
      </top>
      <bottom style="hair">
        <color rgb="FFD9D9D9"/>
      </bottom>
    </border>
    <border>
      <left style="medium">
        <color rgb="FF000000"/>
      </left>
      <right style="dotted">
        <color rgb="FFD8D8D8"/>
      </right>
    </border>
    <border>
      <left style="medium">
        <color rgb="FF000000"/>
      </left>
      <right style="dotted">
        <color rgb="FFD8D8D8"/>
      </right>
      <bottom style="dotted">
        <color rgb="FFD8D8D8"/>
      </bottom>
    </border>
    <border>
      <left style="medium">
        <color rgb="FF000000"/>
      </left>
      <right style="dotted">
        <color rgb="FFD8D8D8"/>
      </right>
      <top style="dotted">
        <color rgb="FFD8D8D8"/>
      </top>
    </border>
    <border>
      <left style="medium">
        <color rgb="FF000000"/>
      </left>
      <top style="dotted">
        <color rgb="FFD8D8D8"/>
      </top>
    </border>
    <border>
      <left style="dotted">
        <color rgb="FFD8D8D8"/>
      </left>
      <right style="dotted">
        <color rgb="FFD8D8D8"/>
      </right>
      <top style="dotted">
        <color rgb="FFD8D8D8"/>
      </top>
    </border>
    <border>
      <left style="dotted">
        <color rgb="FFD8D8D8"/>
      </left>
      <right style="dotted">
        <color rgb="FFD8D8D8"/>
      </right>
    </border>
    <border>
      <left style="medium">
        <color rgb="FF000000"/>
      </left>
      <right style="dotted">
        <color rgb="FFD8D8D8"/>
      </right>
      <bottom style="medium">
        <color rgb="FF000000"/>
      </bottom>
    </border>
    <border>
      <left style="hair">
        <color rgb="FFD9D9D9"/>
      </left>
      <right style="hair">
        <color rgb="FFD9D9D9"/>
      </right>
      <top style="hair">
        <color rgb="FFD9D9D9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right style="hair">
        <color rgb="FFD9D9D9"/>
      </right>
      <top style="medium">
        <color rgb="FF000000"/>
      </top>
      <bottom style="hair">
        <color rgb="FFD9D9D9"/>
      </bottom>
    </border>
    <border>
      <left style="dotted">
        <color rgb="FFD8D8D8"/>
      </left>
      <right/>
      <top/>
      <bottom style="dotted">
        <color rgb="FFD8D8D8"/>
      </bottom>
    </border>
    <border>
      <left style="hair">
        <color rgb="FFD9D9D9"/>
      </left>
      <right style="medium">
        <color rgb="FF000000"/>
      </right>
      <top style="medium">
        <color rgb="FF000000"/>
      </top>
      <bottom style="hair">
        <color rgb="FFD9D9D9"/>
      </bottom>
    </border>
    <border>
      <right style="hair">
        <color rgb="FFD9D9D9"/>
      </right>
      <bottom style="hair">
        <color rgb="FFD9D9D9"/>
      </bottom>
    </border>
    <border>
      <left style="hair">
        <color rgb="FFD9D9D9"/>
      </left>
      <right style="medium">
        <color rgb="FF000000"/>
      </right>
      <bottom style="hair">
        <color rgb="FFD9D9D9"/>
      </bottom>
    </border>
    <border>
      <top style="hair">
        <color rgb="FFD9D9D9"/>
      </top>
      <bottom style="hair">
        <color rgb="FFD9D9D9"/>
      </bottom>
    </border>
    <border>
      <bottom style="hair">
        <color rgb="FFD9D9D9"/>
      </bottom>
    </border>
    <border>
      <left style="hair">
        <color rgb="FFD9D9D9"/>
      </left>
      <right style="medium">
        <color rgb="FF000000"/>
      </right>
      <bottom style="medium">
        <color rgb="FF000000"/>
      </bottom>
    </border>
    <border>
      <left style="dotted">
        <color rgb="FFD8D8D8"/>
      </left>
      <right/>
      <top style="medium">
        <color rgb="FF000000"/>
      </top>
      <bottom style="dotted">
        <color rgb="FFD8D8D8"/>
      </bottom>
    </border>
    <border>
      <top style="medium">
        <color rgb="FF000000"/>
      </top>
    </border>
    <border>
      <right style="hair">
        <color rgb="FFD9D9D9"/>
      </right>
      <bottom style="medium">
        <color rgb="FF000000"/>
      </bottom>
    </border>
    <border>
      <left style="medium">
        <color rgb="FF000000"/>
      </left>
      <right style="dotted">
        <color rgb="FF000000"/>
      </right>
      <top style="medium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medium">
        <color rgb="FF000000"/>
      </top>
      <bottom style="dotted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dotted">
        <color rgb="FF000000"/>
      </bottom>
    </border>
    <border>
      <left style="dotted">
        <color rgb="FF000000"/>
      </left>
      <right style="medium">
        <color rgb="FF000000"/>
      </right>
      <bottom style="dotted">
        <color rgb="FF000000"/>
      </bottom>
    </border>
    <border>
      <left style="medium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dotted">
        <color rgb="FF000000"/>
      </right>
      <top style="dotted">
        <color rgb="FFD8D8D8"/>
      </top>
      <bottom style="dotted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  <top style="dotted">
        <color rgb="FF000000"/>
      </top>
      <bottom style="dotted">
        <color rgb="FF000000"/>
      </bottom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dotted">
        <color rgb="FF000000"/>
      </right>
      <top style="dotted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dotted">
        <color rgb="FFD8D8D8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medium">
        <color rgb="FF000000"/>
      </right>
      <top style="dotted">
        <color rgb="FF000000"/>
      </top>
      <bottom style="medium">
        <color rgb="FF000000"/>
      </bottom>
    </border>
    <border>
      <left style="dotted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/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/>
      <right/>
      <bottom/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right style="medium">
        <color rgb="FF000000"/>
      </right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dotted">
        <color rgb="FF000000"/>
      </bottom>
    </border>
    <border>
      <left style="dotted">
        <color rgb="FF000000"/>
      </left>
      <right style="medium">
        <color rgb="FF000000"/>
      </right>
      <top style="medium">
        <color rgb="FF000000"/>
      </top>
      <bottom style="dotted">
        <color rgb="FF000000"/>
      </bottom>
    </border>
    <border>
      <top style="medium">
        <color rgb="FF000000"/>
      </top>
      <bottom style="dotted">
        <color rgb="FF000000"/>
      </bottom>
    </border>
    <border>
      <left style="medium">
        <color rgb="FF000000"/>
      </left>
      <right style="medium">
        <color rgb="FF000000"/>
      </right>
      <top style="dotted">
        <color rgb="FF000000"/>
      </top>
      <bottom style="dotted">
        <color rgb="FF000000"/>
      </bottom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</border>
    <border>
      <top style="dotted">
        <color rgb="FF000000"/>
      </top>
      <bottom style="dotted">
        <color rgb="FF000000"/>
      </bottom>
    </border>
    <border>
      <left style="medium">
        <color rgb="FF000000"/>
      </left>
      <right style="medium">
        <color rgb="FF000000"/>
      </right>
      <top style="dotted">
        <color rgb="FF000000"/>
      </top>
      <bottom style="medium">
        <color rgb="FF000000"/>
      </bottom>
    </border>
    <border>
      <left style="dotted">
        <color rgb="FF000000"/>
      </left>
      <right style="medium">
        <color rgb="FF000000"/>
      </right>
      <top style="dotted">
        <color rgb="FF000000"/>
      </top>
      <bottom style="medium">
        <color rgb="FF000000"/>
      </bottom>
    </border>
    <border>
      <top style="dotted">
        <color rgb="FF000000"/>
      </top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right/>
      <top style="medium">
        <color rgb="FF000000"/>
      </top>
      <bottom style="medium">
        <color rgb="FF000000"/>
      </bottom>
    </border>
    <border>
      <left style="medium">
        <color rgb="FF000000"/>
      </left>
      <right style="dotted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dotted">
        <color rgb="FF000000"/>
      </right>
      <top style="medium">
        <color rgb="FF000000"/>
      </top>
      <bottom style="medium">
        <color rgb="FF000000"/>
      </bottom>
    </border>
    <border>
      <left style="dotted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/>
      <right style="thin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top/>
      <bottom style="medium">
        <color rgb="FF000000"/>
      </bottom>
    </border>
    <border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dotted">
        <color rgb="FF000000"/>
      </right>
      <top/>
      <bottom style="medium">
        <color rgb="FF000000"/>
      </bottom>
    </border>
    <border>
      <left style="dotted">
        <color rgb="FF000000"/>
      </left>
      <right style="dotted">
        <color rgb="FF000000"/>
      </right>
      <top/>
      <bottom style="medium">
        <color rgb="FF000000"/>
      </bottom>
    </border>
    <border>
      <left style="dotted">
        <color rgb="FF000000"/>
      </left>
      <right style="medium">
        <color rgb="FF000000"/>
      </right>
      <top/>
      <bottom style="medium">
        <color rgb="FF000000"/>
      </bottom>
    </border>
    <border>
      <left/>
      <right/>
      <top/>
      <bottom style="medium">
        <color rgb="FF000000"/>
      </bottom>
    </border>
  </borders>
  <cellStyleXfs count="1">
    <xf borderId="0" fillId="0" fontId="0" numFmtId="0" applyAlignment="1" applyFont="1"/>
  </cellStyleXfs>
  <cellXfs count="255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3" fontId="3" numFmtId="0" xfId="0" applyAlignment="1" applyBorder="1" applyFill="1" applyFont="1">
      <alignment horizontal="center" shrinkToFit="0" vertical="center" wrapText="1"/>
    </xf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4" fontId="4" numFmtId="0" xfId="0" applyAlignment="1" applyBorder="1" applyFill="1" applyFont="1">
      <alignment horizontal="center" readingOrder="0" shrinkToFit="0" vertical="center" wrapText="1"/>
    </xf>
    <xf borderId="9" fillId="0" fontId="2" numFmtId="0" xfId="0" applyBorder="1" applyFont="1"/>
    <xf borderId="10" fillId="0" fontId="2" numFmtId="0" xfId="0" applyBorder="1" applyFont="1"/>
    <xf borderId="11" fillId="2" fontId="5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15" fillId="0" fontId="2" numFmtId="0" xfId="0" applyBorder="1" applyFont="1"/>
    <xf borderId="16" fillId="0" fontId="2" numFmtId="0" xfId="0" applyBorder="1" applyFont="1"/>
    <xf borderId="17" fillId="0" fontId="2" numFmtId="0" xfId="0" applyBorder="1" applyFont="1"/>
    <xf borderId="18" fillId="0" fontId="2" numFmtId="0" xfId="0" applyBorder="1" applyFont="1"/>
    <xf borderId="8" fillId="4" fontId="4" numFmtId="0" xfId="0" applyAlignment="1" applyBorder="1" applyFont="1">
      <alignment horizontal="center" shrinkToFit="0" vertical="center" wrapText="1"/>
    </xf>
    <xf borderId="19" fillId="0" fontId="6" numFmtId="0" xfId="0" applyAlignment="1" applyBorder="1" applyFont="1">
      <alignment horizontal="center"/>
    </xf>
    <xf borderId="20" fillId="0" fontId="6" numFmtId="0" xfId="0" applyAlignment="1" applyBorder="1" applyFont="1">
      <alignment horizontal="center"/>
    </xf>
    <xf borderId="20" fillId="0" fontId="6" numFmtId="0" xfId="0" applyBorder="1" applyFont="1"/>
    <xf borderId="21" fillId="0" fontId="6" numFmtId="0" xfId="0" applyAlignment="1" applyBorder="1" applyFont="1">
      <alignment horizontal="center"/>
    </xf>
    <xf borderId="22" fillId="0" fontId="0" numFmtId="0" xfId="0" applyAlignment="1" applyBorder="1" applyFont="1">
      <alignment horizontal="center"/>
    </xf>
    <xf borderId="23" fillId="5" fontId="7" numFmtId="0" xfId="0" applyAlignment="1" applyBorder="1" applyFill="1" applyFont="1">
      <alignment horizontal="center" vertical="center"/>
    </xf>
    <xf borderId="24" fillId="0" fontId="0" numFmtId="9" xfId="0" applyAlignment="1" applyBorder="1" applyFont="1" applyNumberFormat="1">
      <alignment horizontal="center"/>
    </xf>
    <xf borderId="25" fillId="0" fontId="0" numFmtId="0" xfId="0" applyAlignment="1" applyBorder="1" applyFont="1">
      <alignment horizontal="center"/>
    </xf>
    <xf borderId="25" fillId="0" fontId="0" numFmtId="0" xfId="0" applyBorder="1" applyFont="1"/>
    <xf borderId="26" fillId="0" fontId="8" numFmtId="0" xfId="0" applyBorder="1" applyFont="1"/>
    <xf quotePrefix="1" borderId="0" fillId="0" fontId="0" numFmtId="0" xfId="0" applyFont="1"/>
    <xf borderId="27" fillId="0" fontId="0" numFmtId="0" xfId="0" applyAlignment="1" applyBorder="1" applyFont="1">
      <alignment horizontal="center"/>
    </xf>
    <xf borderId="28" fillId="0" fontId="0" numFmtId="9" xfId="0" applyAlignment="1" applyBorder="1" applyFont="1" applyNumberFormat="1">
      <alignment horizontal="center"/>
    </xf>
    <xf borderId="29" fillId="0" fontId="0" numFmtId="0" xfId="0" applyAlignment="1" applyBorder="1" applyFont="1">
      <alignment horizontal="center"/>
    </xf>
    <xf borderId="29" fillId="0" fontId="0" numFmtId="0" xfId="0" applyBorder="1" applyFont="1"/>
    <xf borderId="30" fillId="0" fontId="9" numFmtId="0" xfId="0" applyBorder="1" applyFont="1"/>
    <xf borderId="0" fillId="0" fontId="0" numFmtId="9" xfId="0" applyAlignment="1" applyFont="1" applyNumberFormat="1">
      <alignment horizontal="right"/>
    </xf>
    <xf borderId="31" fillId="0" fontId="0" numFmtId="0" xfId="0" applyAlignment="1" applyBorder="1" applyFont="1">
      <alignment horizontal="center"/>
    </xf>
    <xf borderId="32" fillId="5" fontId="7" numFmtId="0" xfId="0" applyAlignment="1" applyBorder="1" applyFont="1">
      <alignment horizontal="center" vertical="center"/>
    </xf>
    <xf borderId="33" fillId="0" fontId="0" numFmtId="9" xfId="0" applyAlignment="1" applyBorder="1" applyFont="1" applyNumberFormat="1">
      <alignment horizontal="center"/>
    </xf>
    <xf borderId="34" fillId="0" fontId="0" numFmtId="0" xfId="0" applyAlignment="1" applyBorder="1" applyFont="1">
      <alignment horizontal="center"/>
    </xf>
    <xf borderId="34" fillId="0" fontId="0" numFmtId="0" xfId="0" applyBorder="1" applyFont="1"/>
    <xf borderId="35" fillId="0" fontId="10" numFmtId="0" xfId="0" applyBorder="1" applyFont="1"/>
    <xf borderId="0" fillId="0" fontId="0" numFmtId="0" xfId="0" applyAlignment="1" applyFont="1">
      <alignment horizontal="center"/>
    </xf>
    <xf borderId="0" fillId="0" fontId="0" numFmtId="0" xfId="0" applyFont="1"/>
    <xf borderId="36" fillId="4" fontId="4" numFmtId="0" xfId="0" applyAlignment="1" applyBorder="1" applyFont="1">
      <alignment horizontal="center" shrinkToFit="0" vertical="center" wrapText="1"/>
    </xf>
    <xf borderId="37" fillId="0" fontId="2" numFmtId="0" xfId="0" applyBorder="1" applyFont="1"/>
    <xf borderId="38" fillId="0" fontId="2" numFmtId="0" xfId="0" applyBorder="1" applyFont="1"/>
    <xf borderId="21" fillId="0" fontId="6" numFmtId="0" xfId="0" applyBorder="1" applyFont="1"/>
    <xf borderId="39" fillId="0" fontId="0" numFmtId="0" xfId="0" applyAlignment="1" applyBorder="1" applyFont="1">
      <alignment horizontal="center"/>
    </xf>
    <xf borderId="40" fillId="0" fontId="0" numFmtId="9" xfId="0" applyAlignment="1" applyBorder="1" applyFont="1" applyNumberFormat="1">
      <alignment horizontal="center"/>
    </xf>
    <xf borderId="41" fillId="0" fontId="0" numFmtId="0" xfId="0" applyAlignment="1" applyBorder="1" applyFont="1">
      <alignment horizontal="center"/>
    </xf>
    <xf borderId="42" fillId="0" fontId="0" numFmtId="0" xfId="0" applyAlignment="1" applyBorder="1" applyFont="1">
      <alignment horizontal="center"/>
    </xf>
    <xf borderId="42" fillId="0" fontId="0" numFmtId="0" xfId="0" applyBorder="1" applyFont="1"/>
    <xf borderId="43" fillId="0" fontId="0" numFmtId="0" xfId="0" applyAlignment="1" applyBorder="1" applyFont="1">
      <alignment horizontal="center"/>
    </xf>
    <xf borderId="44" fillId="0" fontId="0" numFmtId="0" xfId="0" applyAlignment="1" applyBorder="1" applyFont="1">
      <alignment horizontal="center"/>
    </xf>
    <xf borderId="0" fillId="0" fontId="0" numFmtId="0" xfId="0" applyAlignment="1" applyFont="1">
      <alignment horizontal="left"/>
    </xf>
    <xf borderId="0" fillId="0" fontId="6" numFmtId="0" xfId="0" applyFont="1"/>
    <xf borderId="45" fillId="0" fontId="6" numFmtId="0" xfId="0" applyAlignment="1" applyBorder="1" applyFont="1">
      <alignment horizontal="center" vertical="center"/>
    </xf>
    <xf borderId="22" fillId="0" fontId="0" numFmtId="0" xfId="0" applyAlignment="1" applyBorder="1" applyFont="1">
      <alignment horizontal="center" vertical="center"/>
    </xf>
    <xf borderId="46" fillId="0" fontId="11" numFmtId="0" xfId="0" applyAlignment="1" applyBorder="1" applyFont="1">
      <alignment horizontal="center" vertical="center"/>
    </xf>
    <xf borderId="24" fillId="0" fontId="0" numFmtId="9" xfId="0" applyAlignment="1" applyBorder="1" applyFont="1" applyNumberFormat="1">
      <alignment horizontal="center" vertical="center"/>
    </xf>
    <xf borderId="25" fillId="0" fontId="0" numFmtId="0" xfId="0" applyAlignment="1" applyBorder="1" applyFont="1">
      <alignment horizontal="center" vertical="center"/>
    </xf>
    <xf borderId="25" fillId="0" fontId="0" numFmtId="0" xfId="0" applyAlignment="1" applyBorder="1" applyFont="1">
      <alignment vertical="center"/>
    </xf>
    <xf borderId="42" fillId="0" fontId="0" numFmtId="0" xfId="0" applyAlignment="1" applyBorder="1" applyFont="1">
      <alignment vertical="center"/>
    </xf>
    <xf borderId="0" fillId="0" fontId="12" numFmtId="0" xfId="0" applyFont="1"/>
    <xf borderId="27" fillId="0" fontId="0" numFmtId="0" xfId="0" applyAlignment="1" applyBorder="1" applyFont="1">
      <alignment horizontal="center" vertical="center"/>
    </xf>
    <xf borderId="40" fillId="0" fontId="0" numFmtId="9" xfId="0" applyAlignment="1" applyBorder="1" applyFont="1" applyNumberFormat="1">
      <alignment horizontal="center" vertical="center"/>
    </xf>
    <xf borderId="42" fillId="0" fontId="0" numFmtId="0" xfId="0" applyAlignment="1" applyBorder="1" applyFont="1">
      <alignment horizontal="center" vertical="center"/>
    </xf>
    <xf borderId="28" fillId="0" fontId="0" numFmtId="9" xfId="0" applyAlignment="1" applyBorder="1" applyFont="1" applyNumberFormat="1">
      <alignment horizontal="center" vertical="center"/>
    </xf>
    <xf borderId="29" fillId="0" fontId="0" numFmtId="0" xfId="0" applyAlignment="1" applyBorder="1" applyFont="1">
      <alignment horizontal="center" vertical="center"/>
    </xf>
    <xf borderId="29" fillId="0" fontId="0" numFmtId="0" xfId="0" applyAlignment="1" applyBorder="1" applyFont="1">
      <alignment vertical="center"/>
    </xf>
    <xf borderId="31" fillId="0" fontId="0" numFmtId="0" xfId="0" applyAlignment="1" applyBorder="1" applyFont="1">
      <alignment horizontal="center" vertical="center"/>
    </xf>
    <xf borderId="47" fillId="0" fontId="11" numFmtId="0" xfId="0" applyAlignment="1" applyBorder="1" applyFont="1">
      <alignment horizontal="center" vertical="center"/>
    </xf>
    <xf borderId="17" fillId="0" fontId="11" numFmtId="0" xfId="0" applyAlignment="1" applyBorder="1" applyFont="1">
      <alignment horizontal="center" vertical="center"/>
    </xf>
    <xf borderId="33" fillId="0" fontId="0" numFmtId="9" xfId="0" applyAlignment="1" applyBorder="1" applyFont="1" applyNumberFormat="1">
      <alignment horizontal="center" vertical="center"/>
    </xf>
    <xf borderId="34" fillId="0" fontId="0" numFmtId="0" xfId="0" applyAlignment="1" applyBorder="1" applyFont="1">
      <alignment horizontal="center" vertical="center"/>
    </xf>
    <xf borderId="34" fillId="0" fontId="0" numFmtId="0" xfId="0" applyAlignment="1" applyBorder="1" applyFont="1">
      <alignment vertical="center"/>
    </xf>
    <xf borderId="0" fillId="0" fontId="13" numFmtId="0" xfId="0" applyAlignment="1" applyFont="1">
      <alignment horizontal="left"/>
    </xf>
    <xf borderId="45" fillId="0" fontId="6" numFmtId="0" xfId="0" applyAlignment="1" applyBorder="1" applyFont="1">
      <alignment horizontal="center"/>
    </xf>
    <xf borderId="45" fillId="0" fontId="6" numFmtId="0" xfId="0" applyBorder="1" applyFont="1"/>
    <xf borderId="43" fillId="0" fontId="14" numFmtId="9" xfId="0" applyAlignment="1" applyBorder="1" applyFont="1" applyNumberFormat="1">
      <alignment horizontal="center" vertical="center"/>
    </xf>
    <xf borderId="48" fillId="0" fontId="0" numFmtId="9" xfId="0" applyAlignment="1" applyBorder="1" applyFont="1" applyNumberFormat="1">
      <alignment horizontal="center" vertical="center"/>
    </xf>
    <xf borderId="48" fillId="0" fontId="0" numFmtId="0" xfId="0" applyAlignment="1" applyBorder="1" applyFont="1">
      <alignment horizontal="center" vertical="center"/>
    </xf>
    <xf borderId="48" fillId="0" fontId="0" numFmtId="0" xfId="0" applyAlignment="1" applyBorder="1" applyFont="1">
      <alignment vertical="center"/>
    </xf>
    <xf borderId="49" fillId="0" fontId="15" numFmtId="0" xfId="0" applyAlignment="1" applyBorder="1" applyFont="1">
      <alignment vertical="center"/>
    </xf>
    <xf quotePrefix="1" borderId="0" fillId="0" fontId="12" numFmtId="0" xfId="0" applyFont="1"/>
    <xf borderId="29" fillId="0" fontId="0" numFmtId="9" xfId="0" applyAlignment="1" applyBorder="1" applyFont="1" applyNumberFormat="1">
      <alignment horizontal="center" vertical="center"/>
    </xf>
    <xf borderId="50" fillId="0" fontId="15" numFmtId="0" xfId="0" applyAlignment="1" applyBorder="1" applyFont="1">
      <alignment vertical="center"/>
    </xf>
    <xf borderId="51" fillId="0" fontId="15" numFmtId="0" xfId="0" applyAlignment="1" applyBorder="1" applyFont="1">
      <alignment vertical="center"/>
    </xf>
    <xf borderId="30" fillId="0" fontId="15" numFmtId="0" xfId="0" applyAlignment="1" applyBorder="1" applyFont="1">
      <alignment vertical="center"/>
    </xf>
    <xf borderId="43" fillId="0" fontId="14" numFmtId="0" xfId="0" applyAlignment="1" applyBorder="1" applyFont="1">
      <alignment horizontal="center" vertical="center"/>
    </xf>
    <xf borderId="0" fillId="0" fontId="15" numFmtId="0" xfId="0" applyFont="1"/>
    <xf borderId="28" fillId="0" fontId="0" numFmtId="0" xfId="0" applyAlignment="1" applyBorder="1" applyFont="1">
      <alignment horizontal="center" vertical="center"/>
    </xf>
    <xf borderId="28" fillId="0" fontId="0" numFmtId="0" xfId="0" applyAlignment="1" applyBorder="1" applyFont="1">
      <alignment vertical="center"/>
    </xf>
    <xf borderId="52" fillId="0" fontId="15" numFmtId="0" xfId="0" applyAlignment="1" applyBorder="1" applyFont="1">
      <alignment vertical="center"/>
    </xf>
    <xf borderId="53" fillId="0" fontId="16" numFmtId="9" xfId="0" applyAlignment="1" applyBorder="1" applyFont="1" applyNumberFormat="1">
      <alignment horizontal="center"/>
    </xf>
    <xf borderId="17" fillId="0" fontId="14" numFmtId="9" xfId="0" applyAlignment="1" applyBorder="1" applyFont="1" applyNumberFormat="1">
      <alignment horizontal="center"/>
    </xf>
    <xf borderId="34" fillId="0" fontId="0" numFmtId="9" xfId="0" applyAlignment="1" applyBorder="1" applyFont="1" applyNumberFormat="1">
      <alignment horizontal="center" vertical="center"/>
    </xf>
    <xf borderId="35" fillId="0" fontId="15" numFmtId="0" xfId="0" applyAlignment="1" applyBorder="1" applyFont="1">
      <alignment vertical="center"/>
    </xf>
    <xf borderId="0" fillId="0" fontId="0" numFmtId="0" xfId="0" applyAlignment="1" applyFont="1">
      <alignment horizontal="center" vertical="center"/>
    </xf>
    <xf borderId="54" fillId="0" fontId="6" numFmtId="0" xfId="0" applyAlignment="1" applyBorder="1" applyFont="1">
      <alignment horizontal="center" vertical="center"/>
    </xf>
    <xf borderId="55" fillId="0" fontId="11" numFmtId="0" xfId="0" applyAlignment="1" applyBorder="1" applyFont="1">
      <alignment horizontal="center"/>
    </xf>
    <xf borderId="25" fillId="0" fontId="0" numFmtId="9" xfId="0" applyAlignment="1" applyBorder="1" applyFont="1" applyNumberFormat="1">
      <alignment horizontal="center"/>
    </xf>
    <xf borderId="55" fillId="0" fontId="0" numFmtId="0" xfId="0" applyAlignment="1" applyBorder="1" applyFont="1">
      <alignment horizontal="center"/>
    </xf>
    <xf borderId="26" fillId="0" fontId="15" numFmtId="0" xfId="0" applyBorder="1" applyFont="1"/>
    <xf borderId="56" fillId="0" fontId="2" numFmtId="0" xfId="0" applyBorder="1" applyFont="1"/>
    <xf borderId="46" fillId="0" fontId="11" numFmtId="0" xfId="0" applyAlignment="1" applyBorder="1" applyFont="1">
      <alignment horizontal="center"/>
    </xf>
    <xf borderId="29" fillId="0" fontId="0" numFmtId="9" xfId="0" applyAlignment="1" applyBorder="1" applyFont="1" applyNumberFormat="1">
      <alignment horizontal="center"/>
    </xf>
    <xf borderId="46" fillId="0" fontId="0" numFmtId="0" xfId="0" applyAlignment="1" applyBorder="1" applyFont="1">
      <alignment horizontal="center"/>
    </xf>
    <xf borderId="30" fillId="0" fontId="15" numFmtId="0" xfId="0" applyBorder="1" applyFont="1"/>
    <xf borderId="57" fillId="0" fontId="2" numFmtId="0" xfId="0" applyBorder="1" applyFont="1"/>
    <xf borderId="58" fillId="0" fontId="6" numFmtId="0" xfId="0" applyAlignment="1" applyBorder="1" applyFont="1">
      <alignment horizontal="center" vertical="center"/>
    </xf>
    <xf borderId="59" fillId="0" fontId="15" numFmtId="0" xfId="0" applyAlignment="1" applyBorder="1" applyFont="1">
      <alignment horizontal="center" vertical="center"/>
    </xf>
    <xf borderId="29" fillId="0" fontId="15" numFmtId="0" xfId="0" applyAlignment="1" applyBorder="1" applyFont="1">
      <alignment horizontal="center"/>
    </xf>
    <xf borderId="39" fillId="0" fontId="2" numFmtId="0" xfId="0" applyBorder="1" applyFont="1"/>
    <xf borderId="60" fillId="0" fontId="6" numFmtId="0" xfId="0" applyAlignment="1" applyBorder="1" applyFont="1">
      <alignment horizontal="center" vertical="center"/>
    </xf>
    <xf borderId="61" fillId="0" fontId="2" numFmtId="0" xfId="0" applyBorder="1" applyFont="1"/>
    <xf borderId="42" fillId="0" fontId="2" numFmtId="0" xfId="0" applyBorder="1" applyFont="1"/>
    <xf borderId="62" fillId="0" fontId="2" numFmtId="0" xfId="0" applyBorder="1" applyFont="1"/>
    <xf borderId="47" fillId="0" fontId="11" numFmtId="0" xfId="0" applyAlignment="1" applyBorder="1" applyFont="1">
      <alignment horizontal="center"/>
    </xf>
    <xf borderId="34" fillId="0" fontId="0" numFmtId="9" xfId="0" applyAlignment="1" applyBorder="1" applyFont="1" applyNumberFormat="1">
      <alignment horizontal="center"/>
    </xf>
    <xf borderId="63" fillId="0" fontId="0" numFmtId="0" xfId="0" applyAlignment="1" applyBorder="1" applyFont="1">
      <alignment horizontal="center"/>
    </xf>
    <xf borderId="35" fillId="0" fontId="15" numFmtId="0" xfId="0" applyBorder="1" applyFont="1"/>
    <xf borderId="64" fillId="0" fontId="6" numFmtId="0" xfId="0" applyAlignment="1" applyBorder="1" applyFont="1">
      <alignment horizontal="center"/>
    </xf>
    <xf borderId="65" fillId="0" fontId="6" numFmtId="0" xfId="0" applyAlignment="1" applyBorder="1" applyFont="1">
      <alignment horizontal="center"/>
    </xf>
    <xf borderId="66" fillId="0" fontId="6" numFmtId="0" xfId="0" applyAlignment="1" applyBorder="1" applyFont="1">
      <alignment horizontal="center"/>
    </xf>
    <xf borderId="67" fillId="0" fontId="11" numFmtId="0" xfId="0" applyAlignment="1" applyBorder="1" applyFont="1">
      <alignment horizontal="center"/>
    </xf>
    <xf borderId="68" fillId="5" fontId="7" numFmtId="0" xfId="0" applyAlignment="1" applyBorder="1" applyFont="1">
      <alignment horizontal="center" vertical="center"/>
    </xf>
    <xf borderId="69" fillId="0" fontId="15" numFmtId="0" xfId="0" applyBorder="1" applyFont="1"/>
    <xf borderId="70" fillId="0" fontId="11" numFmtId="0" xfId="0" applyAlignment="1" applyBorder="1" applyFont="1">
      <alignment horizontal="center"/>
    </xf>
    <xf borderId="71" fillId="0" fontId="15" numFmtId="0" xfId="0" applyBorder="1" applyFont="1"/>
    <xf borderId="72" fillId="0" fontId="11" numFmtId="0" xfId="0" applyAlignment="1" applyBorder="1" applyFont="1">
      <alignment horizontal="center"/>
    </xf>
    <xf borderId="73" fillId="0" fontId="11" numFmtId="0" xfId="0" applyAlignment="1" applyBorder="1" applyFont="1">
      <alignment horizontal="center"/>
    </xf>
    <xf borderId="17" fillId="0" fontId="15" numFmtId="0" xfId="0" applyAlignment="1" applyBorder="1" applyFont="1">
      <alignment horizontal="center"/>
    </xf>
    <xf borderId="17" fillId="0" fontId="11" numFmtId="0" xfId="0" applyAlignment="1" applyBorder="1" applyFont="1">
      <alignment horizontal="center"/>
    </xf>
    <xf borderId="74" fillId="0" fontId="15" numFmtId="0" xfId="0" applyBorder="1" applyFont="1"/>
    <xf borderId="22" fillId="0" fontId="15" numFmtId="0" xfId="0" applyAlignment="1" applyBorder="1" applyFont="1">
      <alignment horizontal="center"/>
    </xf>
    <xf borderId="75" fillId="5" fontId="7" numFmtId="0" xfId="0" applyAlignment="1" applyBorder="1" applyFont="1">
      <alignment horizontal="center" vertical="center"/>
    </xf>
    <xf borderId="76" fillId="0" fontId="0" numFmtId="0" xfId="0" applyBorder="1" applyFont="1"/>
    <xf borderId="66" fillId="0" fontId="0" numFmtId="0" xfId="0" applyBorder="1" applyFont="1"/>
    <xf borderId="27" fillId="0" fontId="15" numFmtId="0" xfId="0" applyAlignment="1" applyBorder="1" applyFont="1">
      <alignment horizontal="center"/>
    </xf>
    <xf borderId="51" fillId="0" fontId="15" numFmtId="0" xfId="0" applyBorder="1" applyFont="1"/>
    <xf borderId="15" fillId="0" fontId="0" numFmtId="0" xfId="0" applyBorder="1" applyFont="1"/>
    <xf borderId="27" fillId="0" fontId="15" numFmtId="0" xfId="0" applyAlignment="1" applyBorder="1" applyFont="1">
      <alignment horizontal="center" vertical="center"/>
    </xf>
    <xf borderId="77" fillId="0" fontId="11" numFmtId="0" xfId="0" applyAlignment="1" applyBorder="1" applyFont="1">
      <alignment horizontal="center"/>
    </xf>
    <xf borderId="36" fillId="0" fontId="6" numFmtId="0" xfId="0" applyAlignment="1" applyBorder="1" applyFont="1">
      <alignment horizontal="center"/>
    </xf>
    <xf borderId="45" fillId="0" fontId="6" numFmtId="0" xfId="0" applyAlignment="1" applyBorder="1" applyFont="1">
      <alignment horizontal="center" shrinkToFit="0" vertical="center" wrapText="1"/>
    </xf>
    <xf borderId="78" fillId="0" fontId="0" numFmtId="0" xfId="0" applyAlignment="1" applyBorder="1" applyFont="1">
      <alignment horizontal="center" shrinkToFit="0" vertical="center" wrapText="1"/>
    </xf>
    <xf borderId="79" fillId="0" fontId="0" numFmtId="0" xfId="0" applyAlignment="1" applyBorder="1" applyFont="1">
      <alignment horizontal="center" shrinkToFit="0" vertical="center" wrapText="1"/>
    </xf>
    <xf borderId="79" fillId="0" fontId="7" numFmtId="0" xfId="0" applyAlignment="1" applyBorder="1" applyFont="1">
      <alignment horizontal="center" vertical="center"/>
    </xf>
    <xf borderId="79" fillId="0" fontId="0" numFmtId="9" xfId="0" applyAlignment="1" applyBorder="1" applyFont="1" applyNumberFormat="1">
      <alignment horizontal="center" shrinkToFit="0" vertical="center" wrapText="1"/>
    </xf>
    <xf borderId="79" fillId="0" fontId="0" numFmtId="0" xfId="0" applyAlignment="1" applyBorder="1" applyFont="1">
      <alignment shrinkToFit="0" vertical="center" wrapText="1"/>
    </xf>
    <xf borderId="80" fillId="6" fontId="17" numFmtId="0" xfId="0" applyAlignment="1" applyBorder="1" applyFill="1" applyFont="1">
      <alignment horizontal="center" vertical="center"/>
    </xf>
    <xf borderId="81" fillId="0" fontId="0" numFmtId="0" xfId="0" applyAlignment="1" applyBorder="1" applyFont="1">
      <alignment horizontal="center" shrinkToFit="0" vertical="center" wrapText="1"/>
    </xf>
    <xf borderId="82" fillId="0" fontId="0" numFmtId="45" xfId="0" applyAlignment="1" applyBorder="1" applyFont="1" applyNumberFormat="1">
      <alignment horizontal="center" vertical="center"/>
    </xf>
    <xf borderId="83" fillId="0" fontId="0" numFmtId="0" xfId="0" applyAlignment="1" applyBorder="1" applyFont="1">
      <alignment horizontal="center" shrinkToFit="0" vertical="center" wrapText="1"/>
    </xf>
    <xf borderId="84" fillId="0" fontId="0" numFmtId="0" xfId="0" applyAlignment="1" applyBorder="1" applyFont="1">
      <alignment horizontal="center" shrinkToFit="0" vertical="center" wrapText="1"/>
    </xf>
    <xf borderId="84" fillId="0" fontId="7" numFmtId="0" xfId="0" applyAlignment="1" applyBorder="1" applyFont="1">
      <alignment horizontal="center" vertical="center"/>
    </xf>
    <xf borderId="85" fillId="0" fontId="0" numFmtId="9" xfId="0" applyAlignment="1" applyBorder="1" applyFont="1" applyNumberFormat="1">
      <alignment horizontal="center" shrinkToFit="0" vertical="center" wrapText="1"/>
    </xf>
    <xf borderId="85" fillId="0" fontId="0" numFmtId="0" xfId="0" applyAlignment="1" applyBorder="1" applyFont="1">
      <alignment shrinkToFit="0" vertical="center" wrapText="1"/>
    </xf>
    <xf borderId="86" fillId="6" fontId="17" numFmtId="0" xfId="0" applyAlignment="1" applyBorder="1" applyFont="1">
      <alignment horizontal="center" vertical="center"/>
    </xf>
    <xf borderId="87" fillId="0" fontId="0" numFmtId="0" xfId="0" applyAlignment="1" applyBorder="1" applyFont="1">
      <alignment horizontal="center" shrinkToFit="0" vertical="center" wrapText="1"/>
    </xf>
    <xf borderId="65" fillId="7" fontId="0" numFmtId="0" xfId="0" applyAlignment="1" applyBorder="1" applyFill="1" applyFont="1">
      <alignment horizontal="center" shrinkToFit="0" wrapText="1"/>
    </xf>
    <xf borderId="88" fillId="0" fontId="2" numFmtId="0" xfId="0" applyBorder="1" applyFont="1"/>
    <xf borderId="89" fillId="0" fontId="2" numFmtId="0" xfId="0" applyBorder="1" applyFont="1"/>
    <xf borderId="86" fillId="6" fontId="17" numFmtId="0" xfId="0" applyAlignment="1" applyBorder="1" applyFont="1">
      <alignment horizontal="center" readingOrder="0" vertical="center"/>
    </xf>
    <xf borderId="85" fillId="0" fontId="0" numFmtId="0" xfId="0" applyAlignment="1" applyBorder="1" applyFont="1">
      <alignment horizontal="center" shrinkToFit="0" vertical="center" wrapText="1"/>
    </xf>
    <xf borderId="84" fillId="0" fontId="0" numFmtId="0" xfId="0" applyAlignment="1" applyBorder="1" applyFont="1">
      <alignment horizontal="center" vertical="center"/>
    </xf>
    <xf borderId="90" fillId="0" fontId="0" numFmtId="0" xfId="0" applyAlignment="1" applyBorder="1" applyFont="1">
      <alignment horizontal="center" shrinkToFit="0" vertical="center" wrapText="1"/>
    </xf>
    <xf borderId="91" fillId="0" fontId="0" numFmtId="0" xfId="0" applyAlignment="1" applyBorder="1" applyFont="1">
      <alignment horizontal="center" shrinkToFit="0" vertical="center" wrapText="1"/>
    </xf>
    <xf borderId="91" fillId="0" fontId="0" numFmtId="0" xfId="0" applyAlignment="1" applyBorder="1" applyFont="1">
      <alignment horizontal="center" vertical="center"/>
    </xf>
    <xf borderId="91" fillId="0" fontId="7" numFmtId="0" xfId="0" applyAlignment="1" applyBorder="1" applyFont="1">
      <alignment horizontal="center" vertical="center"/>
    </xf>
    <xf borderId="92" fillId="0" fontId="0" numFmtId="9" xfId="0" applyAlignment="1" applyBorder="1" applyFont="1" applyNumberFormat="1">
      <alignment horizontal="center" shrinkToFit="0" vertical="center" wrapText="1"/>
    </xf>
    <xf borderId="92" fillId="0" fontId="0" numFmtId="0" xfId="0" applyAlignment="1" applyBorder="1" applyFont="1">
      <alignment horizontal="center" shrinkToFit="0" vertical="center" wrapText="1"/>
    </xf>
    <xf borderId="93" fillId="6" fontId="17" numFmtId="0" xfId="0" applyAlignment="1" applyBorder="1" applyFont="1">
      <alignment horizontal="center" vertical="center"/>
    </xf>
    <xf borderId="94" fillId="0" fontId="0" numFmtId="0" xfId="0" applyAlignment="1" applyBorder="1" applyFont="1">
      <alignment horizontal="center" shrinkToFit="0" vertical="center" wrapText="1"/>
    </xf>
    <xf borderId="95" fillId="0" fontId="0" numFmtId="45" xfId="0" applyAlignment="1" applyBorder="1" applyFont="1" applyNumberFormat="1">
      <alignment horizontal="center" vertical="center"/>
    </xf>
    <xf borderId="0" fillId="0" fontId="18" numFmtId="0" xfId="0" applyFont="1"/>
    <xf borderId="0" fillId="0" fontId="19" numFmtId="0" xfId="0" applyFont="1"/>
    <xf borderId="96" fillId="8" fontId="18" numFmtId="0" xfId="0" applyAlignment="1" applyBorder="1" applyFill="1" applyFont="1">
      <alignment horizontal="center" vertical="center"/>
    </xf>
    <xf borderId="97" fillId="8" fontId="18" numFmtId="0" xfId="0" applyAlignment="1" applyBorder="1" applyFont="1">
      <alignment horizontal="center" vertical="center"/>
    </xf>
    <xf borderId="98" fillId="8" fontId="18" numFmtId="0" xfId="0" applyAlignment="1" applyBorder="1" applyFont="1">
      <alignment horizontal="center" vertical="center"/>
    </xf>
    <xf borderId="99" fillId="0" fontId="2" numFmtId="0" xfId="0" applyBorder="1" applyFont="1"/>
    <xf borderId="100" fillId="0" fontId="2" numFmtId="0" xfId="0" applyBorder="1" applyFont="1"/>
    <xf borderId="101" fillId="8" fontId="18" numFmtId="0" xfId="0" applyAlignment="1" applyBorder="1" applyFont="1">
      <alignment horizontal="center" vertical="center"/>
    </xf>
    <xf borderId="65" fillId="8" fontId="18" numFmtId="0" xfId="0" applyAlignment="1" applyBorder="1" applyFont="1">
      <alignment horizontal="center" shrinkToFit="0" vertical="center" wrapText="1"/>
    </xf>
    <xf borderId="102" fillId="0" fontId="2" numFmtId="0" xfId="0" applyBorder="1" applyFont="1"/>
    <xf borderId="103" fillId="0" fontId="2" numFmtId="0" xfId="0" applyBorder="1" applyFont="1"/>
    <xf borderId="86" fillId="8" fontId="18" numFmtId="0" xfId="0" applyAlignment="1" applyBorder="1" applyFont="1">
      <alignment horizontal="center" vertical="center"/>
    </xf>
    <xf borderId="104" fillId="8" fontId="18" numFmtId="0" xfId="0" applyAlignment="1" applyBorder="1" applyFont="1">
      <alignment horizontal="center" vertical="center"/>
    </xf>
    <xf borderId="105" fillId="0" fontId="2" numFmtId="0" xfId="0" applyBorder="1" applyFont="1"/>
    <xf borderId="106" fillId="0" fontId="18" numFmtId="0" xfId="0" applyAlignment="1" applyBorder="1" applyFont="1">
      <alignment horizontal="center" vertical="center"/>
    </xf>
    <xf borderId="86" fillId="0" fontId="19" numFmtId="0" xfId="0" applyAlignment="1" applyBorder="1" applyFont="1">
      <alignment horizontal="center" vertical="center"/>
    </xf>
    <xf borderId="86" fillId="0" fontId="19" numFmtId="0" xfId="0" applyAlignment="1" applyBorder="1" applyFont="1">
      <alignment vertical="center"/>
    </xf>
    <xf borderId="107" fillId="0" fontId="19" numFmtId="0" xfId="0" applyAlignment="1" applyBorder="1" applyFont="1">
      <alignment vertical="center"/>
    </xf>
    <xf borderId="108" fillId="0" fontId="19" numFmtId="45" xfId="0" applyAlignment="1" applyBorder="1" applyFont="1" applyNumberFormat="1">
      <alignment horizontal="center"/>
    </xf>
    <xf borderId="109" fillId="9" fontId="18" numFmtId="0" xfId="0" applyAlignment="1" applyBorder="1" applyFill="1" applyFont="1">
      <alignment horizontal="center" vertical="center"/>
    </xf>
    <xf borderId="110" fillId="0" fontId="2" numFmtId="0" xfId="0" applyBorder="1" applyFont="1"/>
    <xf borderId="86" fillId="9" fontId="18" numFmtId="0" xfId="0" applyAlignment="1" applyBorder="1" applyFont="1">
      <alignment vertical="center"/>
    </xf>
    <xf borderId="104" fillId="9" fontId="18" numFmtId="0" xfId="0" applyAlignment="1" applyBorder="1" applyFont="1">
      <alignment vertical="center"/>
    </xf>
    <xf borderId="108" fillId="9" fontId="19" numFmtId="45" xfId="0" applyAlignment="1" applyBorder="1" applyFont="1" applyNumberFormat="1">
      <alignment horizontal="center"/>
    </xf>
    <xf borderId="111" fillId="0" fontId="2" numFmtId="0" xfId="0" applyBorder="1" applyFont="1"/>
    <xf borderId="112" fillId="10" fontId="18" numFmtId="0" xfId="0" applyAlignment="1" applyBorder="1" applyFill="1" applyFont="1">
      <alignment horizontal="center" vertical="center"/>
    </xf>
    <xf borderId="113" fillId="0" fontId="2" numFmtId="0" xfId="0" applyBorder="1" applyFont="1"/>
    <xf borderId="93" fillId="10" fontId="18" numFmtId="0" xfId="0" applyAlignment="1" applyBorder="1" applyFont="1">
      <alignment vertical="center"/>
    </xf>
    <xf borderId="114" fillId="10" fontId="18" numFmtId="0" xfId="0" applyAlignment="1" applyBorder="1" applyFont="1">
      <alignment vertical="center"/>
    </xf>
    <xf borderId="115" fillId="10" fontId="18" numFmtId="45" xfId="0" applyAlignment="1" applyBorder="1" applyFont="1" applyNumberFormat="1">
      <alignment horizontal="center" vertical="center"/>
    </xf>
    <xf borderId="0" fillId="0" fontId="20" numFmtId="0" xfId="0" applyFont="1"/>
    <xf borderId="65" fillId="8" fontId="18" numFmtId="0" xfId="0" applyAlignment="1" applyBorder="1" applyFont="1">
      <alignment horizontal="center" vertical="center"/>
    </xf>
    <xf borderId="116" fillId="8" fontId="18" numFmtId="0" xfId="0" applyAlignment="1" applyBorder="1" applyFont="1">
      <alignment horizontal="center" vertical="center"/>
    </xf>
    <xf borderId="117" fillId="8" fontId="18" numFmtId="0" xfId="0" applyAlignment="1" applyBorder="1" applyFont="1">
      <alignment horizontal="center" vertical="center"/>
    </xf>
    <xf borderId="118" fillId="0" fontId="2" numFmtId="0" xfId="0" applyBorder="1" applyFont="1"/>
    <xf borderId="119" fillId="0" fontId="2" numFmtId="0" xfId="0" applyBorder="1" applyFont="1"/>
    <xf borderId="120" fillId="8" fontId="18" numFmtId="0" xfId="0" applyAlignment="1" applyBorder="1" applyFont="1">
      <alignment horizontal="center" vertical="center"/>
    </xf>
    <xf borderId="121" fillId="8" fontId="18" numFmtId="0" xfId="0" applyAlignment="1" applyBorder="1" applyFont="1">
      <alignment horizontal="center" vertical="center"/>
    </xf>
    <xf borderId="122" fillId="8" fontId="18" numFmtId="0" xfId="0" applyAlignment="1" applyBorder="1" applyFont="1">
      <alignment horizontal="center" vertical="center"/>
    </xf>
    <xf borderId="123" fillId="0" fontId="2" numFmtId="0" xfId="0" applyBorder="1" applyFont="1"/>
    <xf borderId="14" fillId="0" fontId="18" numFmtId="0" xfId="0" applyAlignment="1" applyBorder="1" applyFont="1">
      <alignment horizontal="center" vertical="center"/>
    </xf>
    <xf borderId="64" fillId="0" fontId="18" numFmtId="0" xfId="0" applyAlignment="1" applyBorder="1" applyFont="1">
      <alignment horizontal="center" vertical="center"/>
    </xf>
    <xf borderId="124" fillId="0" fontId="19" numFmtId="0" xfId="0" applyAlignment="1" applyBorder="1" applyFont="1">
      <alignment horizontal="center" vertical="center"/>
    </xf>
    <xf borderId="78" fillId="0" fontId="19" numFmtId="0" xfId="0" applyAlignment="1" applyBorder="1" applyFont="1">
      <alignment horizontal="center" vertical="center"/>
    </xf>
    <xf borderId="79" fillId="0" fontId="19" numFmtId="0" xfId="0" applyAlignment="1" applyBorder="1" applyFont="1">
      <alignment horizontal="center" vertical="center"/>
    </xf>
    <xf borderId="125" fillId="0" fontId="19" numFmtId="0" xfId="0" applyAlignment="1" applyBorder="1" applyFont="1">
      <alignment horizontal="center" vertical="center"/>
    </xf>
    <xf borderId="126" fillId="0" fontId="19" numFmtId="0" xfId="0" applyAlignment="1" applyBorder="1" applyFont="1">
      <alignment horizontal="center" vertical="center"/>
    </xf>
    <xf borderId="124" fillId="0" fontId="19" numFmtId="45" xfId="0" applyAlignment="1" applyBorder="1" applyFont="1" applyNumberFormat="1">
      <alignment horizontal="center"/>
    </xf>
    <xf borderId="127" fillId="0" fontId="19" numFmtId="0" xfId="0" applyAlignment="1" applyBorder="1" applyFont="1">
      <alignment horizontal="center" vertical="center"/>
    </xf>
    <xf borderId="83" fillId="0" fontId="19" numFmtId="0" xfId="0" applyAlignment="1" applyBorder="1" applyFont="1">
      <alignment horizontal="center" vertical="center"/>
    </xf>
    <xf borderId="84" fillId="0" fontId="19" numFmtId="0" xfId="0" applyAlignment="1" applyBorder="1" applyFont="1">
      <alignment horizontal="center" vertical="center"/>
    </xf>
    <xf borderId="128" fillId="0" fontId="19" numFmtId="0" xfId="0" applyAlignment="1" applyBorder="1" applyFont="1">
      <alignment horizontal="center" vertical="center"/>
    </xf>
    <xf borderId="129" fillId="0" fontId="19" numFmtId="0" xfId="0" applyAlignment="1" applyBorder="1" applyFont="1">
      <alignment horizontal="center" vertical="center"/>
    </xf>
    <xf borderId="127" fillId="0" fontId="19" numFmtId="45" xfId="0" applyAlignment="1" applyBorder="1" applyFont="1" applyNumberFormat="1">
      <alignment horizontal="center"/>
    </xf>
    <xf borderId="130" fillId="0" fontId="19" numFmtId="0" xfId="0" applyAlignment="1" applyBorder="1" applyFont="1">
      <alignment horizontal="center" vertical="center"/>
    </xf>
    <xf borderId="90" fillId="0" fontId="19" numFmtId="0" xfId="0" applyAlignment="1" applyBorder="1" applyFont="1">
      <alignment horizontal="center" vertical="center"/>
    </xf>
    <xf borderId="91" fillId="0" fontId="19" numFmtId="0" xfId="0" applyAlignment="1" applyBorder="1" applyFont="1">
      <alignment horizontal="center" vertical="center"/>
    </xf>
    <xf borderId="131" fillId="0" fontId="19" numFmtId="0" xfId="0" applyAlignment="1" applyBorder="1" applyFont="1">
      <alignment horizontal="center" vertical="center"/>
    </xf>
    <xf borderId="132" fillId="0" fontId="19" numFmtId="0" xfId="0" applyAlignment="1" applyBorder="1" applyFont="1">
      <alignment horizontal="center" vertical="center"/>
    </xf>
    <xf borderId="130" fillId="0" fontId="19" numFmtId="45" xfId="0" applyAlignment="1" applyBorder="1" applyFont="1" applyNumberFormat="1">
      <alignment horizontal="center"/>
    </xf>
    <xf borderId="133" fillId="0" fontId="2" numFmtId="0" xfId="0" applyBorder="1" applyFont="1"/>
    <xf borderId="36" fillId="11" fontId="18" numFmtId="0" xfId="0" applyAlignment="1" applyBorder="1" applyFill="1" applyFont="1">
      <alignment horizontal="center" vertical="center"/>
    </xf>
    <xf borderId="134" fillId="0" fontId="2" numFmtId="0" xfId="0" applyBorder="1" applyFont="1"/>
    <xf borderId="45" fillId="11" fontId="18" numFmtId="0" xfId="0" applyAlignment="1" applyBorder="1" applyFont="1">
      <alignment horizontal="center" vertical="center"/>
    </xf>
    <xf borderId="135" fillId="11" fontId="18" numFmtId="0" xfId="0" applyAlignment="1" applyBorder="1" applyFont="1">
      <alignment horizontal="center" vertical="center"/>
    </xf>
    <xf borderId="136" fillId="11" fontId="18" numFmtId="0" xfId="0" applyAlignment="1" applyBorder="1" applyFont="1">
      <alignment horizontal="center" vertical="center"/>
    </xf>
    <xf borderId="137" fillId="11" fontId="18" numFmtId="0" xfId="0" applyAlignment="1" applyBorder="1" applyFont="1">
      <alignment horizontal="center" vertical="center"/>
    </xf>
    <xf borderId="138" fillId="11" fontId="18" numFmtId="0" xfId="0" applyAlignment="1" applyBorder="1" applyFont="1">
      <alignment horizontal="center" vertical="center"/>
    </xf>
    <xf borderId="45" fillId="11" fontId="18" numFmtId="45" xfId="0" applyAlignment="1" applyBorder="1" applyFont="1" applyNumberFormat="1">
      <alignment horizontal="center"/>
    </xf>
    <xf borderId="139" fillId="10" fontId="18" numFmtId="0" xfId="0" applyAlignment="1" applyBorder="1" applyFont="1">
      <alignment horizontal="center" vertical="center"/>
    </xf>
    <xf borderId="140" fillId="0" fontId="2" numFmtId="0" xfId="0" applyBorder="1" applyFont="1"/>
    <xf borderId="141" fillId="10" fontId="18" numFmtId="0" xfId="0" applyAlignment="1" applyBorder="1" applyFont="1">
      <alignment horizontal="center" vertical="center"/>
    </xf>
    <xf borderId="142" fillId="10" fontId="18" numFmtId="0" xfId="0" applyAlignment="1" applyBorder="1" applyFont="1">
      <alignment horizontal="center" vertical="center"/>
    </xf>
    <xf borderId="143" fillId="10" fontId="18" numFmtId="0" xfId="0" applyAlignment="1" applyBorder="1" applyFont="1">
      <alignment horizontal="center" vertical="center"/>
    </xf>
    <xf borderId="144" fillId="10" fontId="18" numFmtId="0" xfId="0" applyAlignment="1" applyBorder="1" applyFont="1">
      <alignment horizontal="center" vertical="center"/>
    </xf>
    <xf borderId="145" fillId="10" fontId="18" numFmtId="0" xfId="0" applyAlignment="1" applyBorder="1" applyFont="1">
      <alignment horizontal="center" vertical="center"/>
    </xf>
    <xf borderId="141" fillId="10" fontId="18" numFmtId="45" xfId="0" applyAlignment="1" applyBorder="1" applyFont="1" applyNumberFormat="1">
      <alignment horizontal="center" vertical="center"/>
    </xf>
  </cellXfs>
  <cellStyles count="1">
    <cellStyle xfId="0" name="Normal" builtinId="0"/>
  </cellStyles>
  <dxfs count="9">
    <dxf>
      <font/>
      <fill>
        <patternFill patternType="solid">
          <fgColor rgb="FFC6EFCE"/>
          <bgColor rgb="FFC6EFCE"/>
        </patternFill>
      </fill>
      <border/>
    </dxf>
    <dxf>
      <font>
        <color rgb="FF7F6000"/>
      </font>
      <fill>
        <patternFill patternType="solid">
          <fgColor rgb="FFFFE599"/>
          <bgColor rgb="FFFFE599"/>
        </patternFill>
      </fill>
      <border/>
    </dxf>
    <dxf>
      <font>
        <color rgb="FF85200C"/>
      </font>
      <fill>
        <patternFill patternType="solid">
          <fgColor rgb="FFF4CCCC"/>
          <bgColor rgb="FFF4CCCC"/>
        </patternFill>
      </fill>
      <border/>
    </dxf>
    <dxf>
      <font>
        <color rgb="FFFFFFFF"/>
      </font>
      <fill>
        <patternFill patternType="solid">
          <fgColor rgb="FFE06666"/>
          <bgColor rgb="FFE06666"/>
        </patternFill>
      </fill>
      <border/>
    </dxf>
    <dxf>
      <font/>
      <fill>
        <patternFill patternType="solid">
          <fgColor rgb="FFB7E1CD"/>
          <bgColor rgb="FFB7E1CD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solid">
          <fgColor rgb="FFBFBFBF"/>
          <bgColor rgb="FFBFBFBF"/>
        </patternFill>
      </fill>
      <border/>
    </dxf>
    <dxf>
      <font>
        <b/>
        <color rgb="FFFFFF00"/>
      </font>
      <fill>
        <patternFill patternType="solid">
          <fgColor rgb="FFFF0000"/>
          <bgColor rgb="FFFF0000"/>
        </patternFill>
      </fill>
      <border/>
    </dxf>
    <dxf>
      <font>
        <b/>
        <color rgb="FFFFFF00"/>
      </font>
      <fill>
        <patternFill patternType="solid">
          <fgColor rgb="FF00B050"/>
          <bgColor rgb="FF00B05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390525</xdr:colOff>
      <xdr:row>0</xdr:row>
      <xdr:rowOff>66675</xdr:rowOff>
    </xdr:from>
    <xdr:ext cx="876300" cy="9334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gmatclub.com/forum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00000"/>
    <pageSetUpPr/>
  </sheetPr>
  <sheetViews>
    <sheetView showGridLines="0" workbookViewId="0"/>
  </sheetViews>
  <sheetFormatPr customHeight="1" defaultColWidth="14.43" defaultRowHeight="15.0"/>
  <cols>
    <col customWidth="1" min="1" max="10" width="8.71"/>
    <col customWidth="1" min="11" max="11" width="16.43"/>
    <col customWidth="1" min="12" max="14" width="8.71"/>
  </cols>
  <sheetData>
    <row r="1" ht="24.0" customHeight="1"/>
    <row r="2" ht="26.25" customHeight="1">
      <c r="C2" s="1" t="s">
        <v>0</v>
      </c>
      <c r="D2" s="2"/>
      <c r="E2" s="2"/>
      <c r="F2" s="2"/>
      <c r="G2" s="2"/>
      <c r="H2" s="2"/>
      <c r="I2" s="3"/>
      <c r="M2" s="4" t="str">
        <f>HYPERLINK("https://gmatclub.com/forum/error-log-for-gmat-official-guide-339692.html","Need Help? 
Visit this discussion:")</f>
        <v>Need Help? 
Visit this discussion:</v>
      </c>
      <c r="N2" s="5"/>
    </row>
    <row r="3" ht="50.25" customHeight="1">
      <c r="M3" s="6"/>
      <c r="N3" s="7"/>
    </row>
    <row r="4" ht="25.5" customHeight="1">
      <c r="B4" s="8" t="s">
        <v>1</v>
      </c>
      <c r="C4" s="9"/>
      <c r="D4" s="9"/>
      <c r="E4" s="9"/>
      <c r="F4" s="9"/>
      <c r="G4" s="9"/>
      <c r="H4" s="9"/>
      <c r="I4" s="9"/>
      <c r="J4" s="9"/>
      <c r="K4" s="10"/>
    </row>
    <row r="5">
      <c r="B5" s="11" t="s">
        <v>2</v>
      </c>
      <c r="C5" s="12"/>
      <c r="D5" s="12"/>
      <c r="E5" s="12"/>
      <c r="F5" s="12"/>
      <c r="G5" s="12"/>
      <c r="H5" s="12"/>
      <c r="I5" s="12"/>
      <c r="J5" s="12"/>
      <c r="K5" s="13"/>
    </row>
    <row r="6">
      <c r="B6" s="14"/>
      <c r="K6" s="15"/>
    </row>
    <row r="7">
      <c r="B7" s="14"/>
      <c r="K7" s="15"/>
    </row>
    <row r="8">
      <c r="B8" s="14"/>
      <c r="K8" s="15"/>
    </row>
    <row r="9">
      <c r="B9" s="14"/>
      <c r="K9" s="15"/>
    </row>
    <row r="10">
      <c r="B10" s="14"/>
      <c r="K10" s="15"/>
    </row>
    <row r="11">
      <c r="B11" s="14"/>
      <c r="K11" s="15"/>
    </row>
    <row r="12">
      <c r="B12" s="14"/>
      <c r="K12" s="15"/>
    </row>
    <row r="13">
      <c r="B13" s="14"/>
      <c r="K13" s="15"/>
    </row>
    <row r="14">
      <c r="B14" s="14"/>
      <c r="K14" s="15"/>
    </row>
    <row r="15">
      <c r="B15" s="14"/>
      <c r="K15" s="15"/>
    </row>
    <row r="16" ht="78.0" customHeight="1">
      <c r="B16" s="16"/>
      <c r="C16" s="17"/>
      <c r="D16" s="17"/>
      <c r="E16" s="17"/>
      <c r="F16" s="17"/>
      <c r="G16" s="17"/>
      <c r="H16" s="17"/>
      <c r="I16" s="17"/>
      <c r="J16" s="17"/>
      <c r="K16" s="18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C2:I2"/>
    <mergeCell ref="M2:N3"/>
    <mergeCell ref="B4:K4"/>
    <mergeCell ref="B5:K16"/>
  </mergeCells>
  <hyperlinks>
    <hyperlink r:id="rId1" ref="C2"/>
  </hyperlinks>
  <printOptions/>
  <pageMargins bottom="0.75" footer="0.0" header="0.0" left="0.7" right="0.7" top="0.75"/>
  <pageSetup orientation="portrait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9.14"/>
    <col customWidth="1" min="2" max="2" width="12.57"/>
    <col customWidth="1" min="3" max="3" width="12.71"/>
    <col customWidth="1" min="4" max="4" width="6.29"/>
    <col customWidth="1" min="5" max="5" width="7.0"/>
    <col customWidth="1" min="6" max="6" width="46.57"/>
    <col customWidth="1" min="7" max="7" width="10.0"/>
    <col customWidth="1" min="8" max="10" width="8.71"/>
  </cols>
  <sheetData>
    <row r="1" ht="24.75" customHeight="1">
      <c r="A1" s="19" t="s">
        <v>3</v>
      </c>
      <c r="B1" s="9"/>
      <c r="C1" s="9"/>
      <c r="D1" s="9"/>
      <c r="E1" s="9"/>
      <c r="F1" s="9"/>
      <c r="G1" s="10"/>
    </row>
    <row r="2">
      <c r="A2" s="20"/>
      <c r="B2" s="21" t="s">
        <v>4</v>
      </c>
      <c r="C2" s="21" t="s">
        <v>5</v>
      </c>
      <c r="D2" s="21" t="s">
        <v>6</v>
      </c>
      <c r="E2" s="21" t="s">
        <v>7</v>
      </c>
      <c r="F2" s="22" t="s">
        <v>8</v>
      </c>
      <c r="G2" s="23"/>
    </row>
    <row r="3">
      <c r="A3" s="24">
        <v>1.0</v>
      </c>
      <c r="B3" s="25" t="str">
        <f t="shared" ref="B3:B50" si="1">IF(C3&lt;24%,"Easy", IF(C3&gt;74%, "Very Hard", IF(C3&lt;50%, "Medium", "Hard")))</f>
        <v>Medium</v>
      </c>
      <c r="C3" s="26">
        <v>0.45</v>
      </c>
      <c r="D3" s="26" t="s">
        <v>9</v>
      </c>
      <c r="E3" s="27" t="s">
        <v>10</v>
      </c>
      <c r="F3" s="28" t="s">
        <v>11</v>
      </c>
      <c r="G3" s="29"/>
      <c r="H3" s="30" t="s">
        <v>12</v>
      </c>
    </row>
    <row r="4">
      <c r="A4" s="31">
        <v>2.0</v>
      </c>
      <c r="B4" s="25" t="str">
        <f t="shared" si="1"/>
        <v>Easy</v>
      </c>
      <c r="C4" s="32">
        <v>0.05</v>
      </c>
      <c r="D4" s="32" t="s">
        <v>9</v>
      </c>
      <c r="E4" s="33" t="s">
        <v>13</v>
      </c>
      <c r="F4" s="34" t="s">
        <v>14</v>
      </c>
      <c r="G4" s="35"/>
      <c r="H4" s="30" t="s">
        <v>12</v>
      </c>
    </row>
    <row r="5">
      <c r="A5" s="31">
        <v>3.0</v>
      </c>
      <c r="B5" s="25" t="str">
        <f t="shared" si="1"/>
        <v>Easy</v>
      </c>
      <c r="C5" s="32">
        <v>0.05</v>
      </c>
      <c r="D5" s="32" t="s">
        <v>9</v>
      </c>
      <c r="E5" s="33" t="s">
        <v>15</v>
      </c>
      <c r="F5" s="34" t="s">
        <v>16</v>
      </c>
      <c r="G5" s="35"/>
      <c r="H5" s="30" t="s">
        <v>12</v>
      </c>
    </row>
    <row r="6">
      <c r="A6" s="31">
        <v>4.0</v>
      </c>
      <c r="B6" s="25" t="str">
        <f t="shared" si="1"/>
        <v>Medium</v>
      </c>
      <c r="C6" s="32">
        <v>0.25</v>
      </c>
      <c r="D6" s="32" t="s">
        <v>9</v>
      </c>
      <c r="E6" s="33" t="s">
        <v>17</v>
      </c>
      <c r="F6" s="34" t="s">
        <v>18</v>
      </c>
      <c r="G6" s="35"/>
      <c r="H6" s="30" t="s">
        <v>12</v>
      </c>
    </row>
    <row r="7">
      <c r="A7" s="31">
        <v>5.0</v>
      </c>
      <c r="B7" s="25" t="str">
        <f t="shared" si="1"/>
        <v>Hard</v>
      </c>
      <c r="C7" s="32">
        <v>0.55</v>
      </c>
      <c r="D7" s="32" t="s">
        <v>9</v>
      </c>
      <c r="E7" s="33" t="s">
        <v>17</v>
      </c>
      <c r="F7" s="34" t="s">
        <v>19</v>
      </c>
      <c r="G7" s="35"/>
      <c r="H7" s="30" t="s">
        <v>12</v>
      </c>
    </row>
    <row r="8">
      <c r="A8" s="31">
        <v>6.0</v>
      </c>
      <c r="B8" s="25" t="str">
        <f t="shared" si="1"/>
        <v>Medium</v>
      </c>
      <c r="C8" s="32">
        <v>0.45</v>
      </c>
      <c r="D8" s="32" t="s">
        <v>9</v>
      </c>
      <c r="E8" s="33" t="s">
        <v>10</v>
      </c>
      <c r="F8" s="34" t="s">
        <v>20</v>
      </c>
      <c r="G8" s="35"/>
      <c r="H8" s="30" t="s">
        <v>12</v>
      </c>
    </row>
    <row r="9">
      <c r="A9" s="31">
        <v>7.0</v>
      </c>
      <c r="B9" s="25" t="str">
        <f t="shared" si="1"/>
        <v>Hard</v>
      </c>
      <c r="C9" s="32">
        <v>0.65</v>
      </c>
      <c r="D9" s="32" t="s">
        <v>9</v>
      </c>
      <c r="E9" s="33" t="s">
        <v>15</v>
      </c>
      <c r="F9" s="34" t="s">
        <v>21</v>
      </c>
      <c r="G9" s="35"/>
      <c r="H9" s="30" t="s">
        <v>12</v>
      </c>
    </row>
    <row r="10">
      <c r="A10" s="31">
        <v>8.0</v>
      </c>
      <c r="B10" s="25" t="str">
        <f t="shared" si="1"/>
        <v>Hard</v>
      </c>
      <c r="C10" s="32">
        <v>0.55</v>
      </c>
      <c r="D10" s="32" t="s">
        <v>9</v>
      </c>
      <c r="E10" s="33" t="s">
        <v>15</v>
      </c>
      <c r="F10" s="34" t="s">
        <v>22</v>
      </c>
      <c r="G10" s="35"/>
      <c r="H10" s="30" t="s">
        <v>12</v>
      </c>
    </row>
    <row r="11">
      <c r="A11" s="31">
        <v>9.0</v>
      </c>
      <c r="B11" s="25" t="str">
        <f t="shared" si="1"/>
        <v>Easy</v>
      </c>
      <c r="C11" s="32">
        <v>0.05</v>
      </c>
      <c r="D11" s="32" t="s">
        <v>9</v>
      </c>
      <c r="E11" s="33" t="s">
        <v>13</v>
      </c>
      <c r="F11" s="34" t="s">
        <v>14</v>
      </c>
      <c r="G11" s="35"/>
      <c r="H11" s="30" t="s">
        <v>12</v>
      </c>
    </row>
    <row r="12">
      <c r="A12" s="31">
        <v>10.0</v>
      </c>
      <c r="B12" s="25" t="str">
        <f t="shared" si="1"/>
        <v>Very Hard</v>
      </c>
      <c r="C12" s="32">
        <v>0.75</v>
      </c>
      <c r="D12" s="32" t="s">
        <v>9</v>
      </c>
      <c r="E12" s="33" t="s">
        <v>23</v>
      </c>
      <c r="F12" s="34" t="s">
        <v>19</v>
      </c>
      <c r="G12" s="35"/>
      <c r="H12" s="30" t="s">
        <v>12</v>
      </c>
    </row>
    <row r="13">
      <c r="A13" s="31">
        <v>11.0</v>
      </c>
      <c r="B13" s="25" t="str">
        <f t="shared" si="1"/>
        <v>Very Hard</v>
      </c>
      <c r="C13" s="32">
        <v>0.95</v>
      </c>
      <c r="D13" s="32" t="s">
        <v>9</v>
      </c>
      <c r="E13" s="33" t="s">
        <v>23</v>
      </c>
      <c r="F13" s="34" t="s">
        <v>24</v>
      </c>
      <c r="G13" s="35"/>
      <c r="H13" s="30" t="s">
        <v>12</v>
      </c>
    </row>
    <row r="14">
      <c r="A14" s="31">
        <v>12.0</v>
      </c>
      <c r="B14" s="25" t="str">
        <f t="shared" si="1"/>
        <v>Easy</v>
      </c>
      <c r="C14" s="32">
        <v>0.15</v>
      </c>
      <c r="D14" s="32" t="s">
        <v>9</v>
      </c>
      <c r="E14" s="33" t="s">
        <v>23</v>
      </c>
      <c r="F14" s="34" t="s">
        <v>25</v>
      </c>
      <c r="G14" s="35"/>
      <c r="H14" s="30" t="s">
        <v>12</v>
      </c>
    </row>
    <row r="15">
      <c r="A15" s="31">
        <v>13.0</v>
      </c>
      <c r="B15" s="25" t="str">
        <f t="shared" si="1"/>
        <v>Medium</v>
      </c>
      <c r="C15" s="32">
        <v>0.45</v>
      </c>
      <c r="D15" s="32" t="s">
        <v>9</v>
      </c>
      <c r="E15" s="33" t="s">
        <v>15</v>
      </c>
      <c r="F15" s="34" t="s">
        <v>26</v>
      </c>
      <c r="G15" s="35"/>
      <c r="H15" s="30" t="s">
        <v>12</v>
      </c>
    </row>
    <row r="16">
      <c r="A16" s="31">
        <v>14.0</v>
      </c>
      <c r="B16" s="25" t="str">
        <f t="shared" si="1"/>
        <v>Hard</v>
      </c>
      <c r="C16" s="32">
        <v>0.55</v>
      </c>
      <c r="D16" s="32" t="s">
        <v>9</v>
      </c>
      <c r="E16" s="33" t="s">
        <v>17</v>
      </c>
      <c r="F16" s="34" t="s">
        <v>20</v>
      </c>
      <c r="G16" s="35"/>
      <c r="H16" s="30" t="s">
        <v>12</v>
      </c>
    </row>
    <row r="17">
      <c r="A17" s="31">
        <v>15.0</v>
      </c>
      <c r="B17" s="25" t="str">
        <f t="shared" si="1"/>
        <v>Very Hard</v>
      </c>
      <c r="C17" s="32">
        <v>0.95</v>
      </c>
      <c r="D17" s="32" t="s">
        <v>9</v>
      </c>
      <c r="E17" s="33" t="s">
        <v>23</v>
      </c>
      <c r="F17" s="34" t="s">
        <v>27</v>
      </c>
      <c r="G17" s="35"/>
      <c r="H17" s="30" t="s">
        <v>12</v>
      </c>
    </row>
    <row r="18">
      <c r="A18" s="31">
        <v>16.0</v>
      </c>
      <c r="B18" s="25" t="str">
        <f t="shared" si="1"/>
        <v>Very Hard</v>
      </c>
      <c r="C18" s="32">
        <v>0.95</v>
      </c>
      <c r="D18" s="32" t="s">
        <v>9</v>
      </c>
      <c r="E18" s="33" t="s">
        <v>15</v>
      </c>
      <c r="F18" s="34" t="s">
        <v>28</v>
      </c>
      <c r="G18" s="35"/>
      <c r="H18" s="30" t="s">
        <v>12</v>
      </c>
    </row>
    <row r="19">
      <c r="A19" s="31">
        <v>17.0</v>
      </c>
      <c r="B19" s="25" t="str">
        <f t="shared" si="1"/>
        <v>Easy</v>
      </c>
      <c r="C19" s="32">
        <v>0.05</v>
      </c>
      <c r="D19" s="32" t="s">
        <v>9</v>
      </c>
      <c r="E19" s="33" t="s">
        <v>13</v>
      </c>
      <c r="F19" s="34" t="s">
        <v>29</v>
      </c>
      <c r="G19" s="35"/>
      <c r="H19" s="30" t="s">
        <v>12</v>
      </c>
    </row>
    <row r="20">
      <c r="A20" s="31">
        <v>18.0</v>
      </c>
      <c r="B20" s="25" t="str">
        <f t="shared" si="1"/>
        <v>Easy</v>
      </c>
      <c r="C20" s="32">
        <v>0.05</v>
      </c>
      <c r="D20" s="32" t="s">
        <v>9</v>
      </c>
      <c r="E20" s="33" t="s">
        <v>10</v>
      </c>
      <c r="F20" s="34" t="s">
        <v>30</v>
      </c>
      <c r="G20" s="35"/>
      <c r="H20" s="30" t="s">
        <v>12</v>
      </c>
    </row>
    <row r="21" ht="15.75" customHeight="1">
      <c r="A21" s="31">
        <v>19.0</v>
      </c>
      <c r="B21" s="25" t="str">
        <f t="shared" si="1"/>
        <v>Medium</v>
      </c>
      <c r="C21" s="32">
        <v>0.35</v>
      </c>
      <c r="D21" s="32" t="s">
        <v>9</v>
      </c>
      <c r="E21" s="33" t="s">
        <v>10</v>
      </c>
      <c r="F21" s="34" t="s">
        <v>19</v>
      </c>
      <c r="G21" s="35"/>
      <c r="H21" s="30" t="s">
        <v>12</v>
      </c>
    </row>
    <row r="22" ht="15.75" customHeight="1">
      <c r="A22" s="31">
        <v>20.0</v>
      </c>
      <c r="B22" s="25" t="str">
        <f t="shared" si="1"/>
        <v>Medium</v>
      </c>
      <c r="C22" s="32">
        <v>0.25</v>
      </c>
      <c r="D22" s="32" t="s">
        <v>9</v>
      </c>
      <c r="E22" s="33" t="s">
        <v>17</v>
      </c>
      <c r="F22" s="34" t="s">
        <v>19</v>
      </c>
      <c r="G22" s="35"/>
      <c r="H22" s="30" t="s">
        <v>12</v>
      </c>
    </row>
    <row r="23" ht="15.75" customHeight="1">
      <c r="A23" s="31">
        <v>21.0</v>
      </c>
      <c r="B23" s="25" t="str">
        <f t="shared" si="1"/>
        <v>Medium</v>
      </c>
      <c r="C23" s="32">
        <v>0.25</v>
      </c>
      <c r="D23" s="32" t="s">
        <v>9</v>
      </c>
      <c r="E23" s="33" t="s">
        <v>13</v>
      </c>
      <c r="F23" s="34" t="s">
        <v>25</v>
      </c>
      <c r="G23" s="35"/>
      <c r="H23" s="30" t="s">
        <v>12</v>
      </c>
    </row>
    <row r="24" ht="15.75" customHeight="1">
      <c r="A24" s="31">
        <v>22.0</v>
      </c>
      <c r="B24" s="25" t="str">
        <f t="shared" si="1"/>
        <v>Medium</v>
      </c>
      <c r="C24" s="32">
        <v>0.25</v>
      </c>
      <c r="D24" s="32" t="s">
        <v>9</v>
      </c>
      <c r="E24" s="33" t="s">
        <v>15</v>
      </c>
      <c r="F24" s="34" t="s">
        <v>19</v>
      </c>
      <c r="G24" s="35"/>
      <c r="H24" s="30" t="s">
        <v>12</v>
      </c>
    </row>
    <row r="25" ht="15.75" customHeight="1">
      <c r="A25" s="31">
        <v>23.0</v>
      </c>
      <c r="B25" s="25" t="str">
        <f t="shared" si="1"/>
        <v>Medium</v>
      </c>
      <c r="C25" s="32">
        <v>0.25</v>
      </c>
      <c r="D25" s="32" t="s">
        <v>9</v>
      </c>
      <c r="E25" s="33" t="s">
        <v>17</v>
      </c>
      <c r="F25" s="34" t="s">
        <v>31</v>
      </c>
      <c r="G25" s="35"/>
      <c r="H25" s="30" t="s">
        <v>12</v>
      </c>
    </row>
    <row r="26" ht="15.75" customHeight="1">
      <c r="A26" s="31">
        <v>24.0</v>
      </c>
      <c r="B26" s="25" t="str">
        <f t="shared" si="1"/>
        <v>Medium</v>
      </c>
      <c r="C26" s="32">
        <v>0.25</v>
      </c>
      <c r="D26" s="32" t="s">
        <v>9</v>
      </c>
      <c r="E26" s="33" t="s">
        <v>23</v>
      </c>
      <c r="F26" s="34" t="s">
        <v>32</v>
      </c>
      <c r="G26" s="35"/>
      <c r="H26" s="30" t="s">
        <v>12</v>
      </c>
      <c r="J26" s="36"/>
    </row>
    <row r="27" ht="15.75" customHeight="1">
      <c r="A27" s="31">
        <v>25.0</v>
      </c>
      <c r="B27" s="25" t="str">
        <f t="shared" si="1"/>
        <v>Easy</v>
      </c>
      <c r="C27" s="32">
        <v>0.05</v>
      </c>
      <c r="D27" s="32" t="s">
        <v>33</v>
      </c>
      <c r="E27" s="33" t="s">
        <v>15</v>
      </c>
      <c r="F27" s="34" t="s">
        <v>34</v>
      </c>
      <c r="G27" s="35"/>
      <c r="H27" s="30" t="s">
        <v>12</v>
      </c>
      <c r="J27" s="36"/>
    </row>
    <row r="28" ht="15.75" customHeight="1">
      <c r="A28" s="31">
        <v>26.0</v>
      </c>
      <c r="B28" s="25" t="str">
        <f t="shared" si="1"/>
        <v>Easy</v>
      </c>
      <c r="C28" s="32">
        <v>0.05</v>
      </c>
      <c r="D28" s="32" t="s">
        <v>33</v>
      </c>
      <c r="E28" s="33" t="s">
        <v>15</v>
      </c>
      <c r="F28" s="34" t="s">
        <v>30</v>
      </c>
      <c r="G28" s="35"/>
      <c r="H28" s="30" t="s">
        <v>12</v>
      </c>
      <c r="J28" s="36"/>
    </row>
    <row r="29" ht="15.75" customHeight="1">
      <c r="A29" s="31">
        <v>27.0</v>
      </c>
      <c r="B29" s="25" t="str">
        <f t="shared" si="1"/>
        <v>Medium</v>
      </c>
      <c r="C29" s="32">
        <v>0.25</v>
      </c>
      <c r="D29" s="32" t="s">
        <v>33</v>
      </c>
      <c r="E29" s="33" t="s">
        <v>15</v>
      </c>
      <c r="F29" s="34" t="s">
        <v>35</v>
      </c>
      <c r="G29" s="35"/>
      <c r="H29" s="30" t="s">
        <v>12</v>
      </c>
      <c r="J29" s="36"/>
    </row>
    <row r="30" ht="15.75" customHeight="1">
      <c r="A30" s="31">
        <v>28.0</v>
      </c>
      <c r="B30" s="25" t="str">
        <f t="shared" si="1"/>
        <v>Easy</v>
      </c>
      <c r="C30" s="32">
        <v>0.15</v>
      </c>
      <c r="D30" s="32" t="s">
        <v>33</v>
      </c>
      <c r="E30" s="33" t="s">
        <v>15</v>
      </c>
      <c r="F30" s="34" t="s">
        <v>19</v>
      </c>
      <c r="G30" s="35"/>
      <c r="H30" s="30" t="s">
        <v>12</v>
      </c>
      <c r="J30" s="36"/>
    </row>
    <row r="31" ht="15.75" customHeight="1">
      <c r="A31" s="31">
        <v>29.0</v>
      </c>
      <c r="B31" s="25" t="str">
        <f t="shared" si="1"/>
        <v>Medium</v>
      </c>
      <c r="C31" s="32">
        <v>0.45</v>
      </c>
      <c r="D31" s="32" t="s">
        <v>33</v>
      </c>
      <c r="E31" s="33" t="s">
        <v>15</v>
      </c>
      <c r="F31" s="34" t="s">
        <v>36</v>
      </c>
      <c r="G31" s="35"/>
      <c r="H31" s="30" t="s">
        <v>12</v>
      </c>
      <c r="J31" s="36"/>
    </row>
    <row r="32" ht="15.75" customHeight="1">
      <c r="A32" s="31">
        <v>30.0</v>
      </c>
      <c r="B32" s="25" t="str">
        <f t="shared" si="1"/>
        <v>Very Hard</v>
      </c>
      <c r="C32" s="32">
        <v>0.95</v>
      </c>
      <c r="D32" s="32" t="s">
        <v>33</v>
      </c>
      <c r="E32" s="33" t="s">
        <v>10</v>
      </c>
      <c r="F32" s="34" t="s">
        <v>37</v>
      </c>
      <c r="G32" s="35"/>
      <c r="H32" s="30" t="s">
        <v>12</v>
      </c>
      <c r="J32" s="36"/>
    </row>
    <row r="33" ht="15.75" customHeight="1">
      <c r="A33" s="31">
        <v>31.0</v>
      </c>
      <c r="B33" s="25" t="str">
        <f t="shared" si="1"/>
        <v>Easy</v>
      </c>
      <c r="C33" s="32">
        <v>0.05</v>
      </c>
      <c r="D33" s="32" t="s">
        <v>33</v>
      </c>
      <c r="E33" s="33" t="s">
        <v>13</v>
      </c>
      <c r="F33" s="34" t="s">
        <v>14</v>
      </c>
      <c r="G33" s="35"/>
      <c r="H33" s="30" t="s">
        <v>12</v>
      </c>
      <c r="J33" s="36"/>
    </row>
    <row r="34" ht="15.75" customHeight="1">
      <c r="A34" s="31">
        <v>32.0</v>
      </c>
      <c r="B34" s="25" t="str">
        <f t="shared" si="1"/>
        <v>Hard</v>
      </c>
      <c r="C34" s="32">
        <v>0.55</v>
      </c>
      <c r="D34" s="32" t="s">
        <v>33</v>
      </c>
      <c r="E34" s="33" t="s">
        <v>23</v>
      </c>
      <c r="F34" s="34" t="s">
        <v>38</v>
      </c>
      <c r="G34" s="35"/>
      <c r="H34" s="30" t="s">
        <v>12</v>
      </c>
      <c r="J34" s="36"/>
    </row>
    <row r="35" ht="15.75" customHeight="1">
      <c r="A35" s="31">
        <v>33.0</v>
      </c>
      <c r="B35" s="25" t="str">
        <f t="shared" si="1"/>
        <v>Easy</v>
      </c>
      <c r="C35" s="32">
        <v>0.05</v>
      </c>
      <c r="D35" s="32" t="s">
        <v>33</v>
      </c>
      <c r="E35" s="33" t="s">
        <v>13</v>
      </c>
      <c r="F35" s="34" t="s">
        <v>39</v>
      </c>
      <c r="G35" s="35"/>
      <c r="H35" s="30" t="s">
        <v>12</v>
      </c>
      <c r="J35" s="36"/>
    </row>
    <row r="36" ht="15.75" customHeight="1">
      <c r="A36" s="31">
        <v>34.0</v>
      </c>
      <c r="B36" s="25" t="str">
        <f t="shared" si="1"/>
        <v>Medium</v>
      </c>
      <c r="C36" s="32">
        <v>0.35</v>
      </c>
      <c r="D36" s="32" t="s">
        <v>33</v>
      </c>
      <c r="E36" s="33" t="s">
        <v>23</v>
      </c>
      <c r="F36" s="34" t="s">
        <v>20</v>
      </c>
      <c r="G36" s="35"/>
      <c r="H36" s="30" t="s">
        <v>12</v>
      </c>
      <c r="J36" s="36"/>
    </row>
    <row r="37" ht="15.75" customHeight="1">
      <c r="A37" s="31">
        <v>35.0</v>
      </c>
      <c r="B37" s="25" t="str">
        <f t="shared" si="1"/>
        <v>Easy</v>
      </c>
      <c r="C37" s="32">
        <v>0.05</v>
      </c>
      <c r="D37" s="32" t="s">
        <v>33</v>
      </c>
      <c r="E37" s="33" t="s">
        <v>13</v>
      </c>
      <c r="F37" s="34" t="s">
        <v>40</v>
      </c>
      <c r="G37" s="35"/>
      <c r="H37" s="30" t="s">
        <v>12</v>
      </c>
      <c r="J37" s="36"/>
    </row>
    <row r="38" ht="15.75" customHeight="1">
      <c r="A38" s="31">
        <v>36.0</v>
      </c>
      <c r="B38" s="25" t="str">
        <f t="shared" si="1"/>
        <v>Easy</v>
      </c>
      <c r="C38" s="32">
        <v>0.05</v>
      </c>
      <c r="D38" s="32" t="s">
        <v>33</v>
      </c>
      <c r="E38" s="33" t="s">
        <v>17</v>
      </c>
      <c r="F38" s="34" t="s">
        <v>19</v>
      </c>
      <c r="G38" s="35"/>
      <c r="H38" s="30" t="s">
        <v>12</v>
      </c>
      <c r="J38" s="36"/>
    </row>
    <row r="39" ht="15.75" customHeight="1">
      <c r="A39" s="31">
        <v>37.0</v>
      </c>
      <c r="B39" s="25" t="str">
        <f t="shared" si="1"/>
        <v>Medium</v>
      </c>
      <c r="C39" s="32">
        <v>0.25</v>
      </c>
      <c r="D39" s="32" t="s">
        <v>33</v>
      </c>
      <c r="E39" s="33" t="s">
        <v>10</v>
      </c>
      <c r="F39" s="34" t="s">
        <v>41</v>
      </c>
      <c r="G39" s="35"/>
      <c r="H39" s="30" t="s">
        <v>12</v>
      </c>
      <c r="J39" s="36"/>
    </row>
    <row r="40" ht="15.75" customHeight="1">
      <c r="A40" s="31">
        <v>38.0</v>
      </c>
      <c r="B40" s="25" t="str">
        <f t="shared" si="1"/>
        <v>Easy</v>
      </c>
      <c r="C40" s="32">
        <v>0.15</v>
      </c>
      <c r="D40" s="32" t="s">
        <v>33</v>
      </c>
      <c r="E40" s="33" t="s">
        <v>17</v>
      </c>
      <c r="F40" s="34" t="s">
        <v>32</v>
      </c>
      <c r="G40" s="35"/>
      <c r="H40" s="30" t="s">
        <v>12</v>
      </c>
      <c r="J40" s="36"/>
    </row>
    <row r="41" ht="15.75" customHeight="1">
      <c r="A41" s="31">
        <v>39.0</v>
      </c>
      <c r="B41" s="25" t="str">
        <f t="shared" si="1"/>
        <v>Very Hard</v>
      </c>
      <c r="C41" s="32">
        <v>0.85</v>
      </c>
      <c r="D41" s="32" t="s">
        <v>33</v>
      </c>
      <c r="E41" s="33" t="s">
        <v>15</v>
      </c>
      <c r="F41" s="34" t="s">
        <v>42</v>
      </c>
      <c r="G41" s="35"/>
      <c r="H41" s="30" t="s">
        <v>12</v>
      </c>
      <c r="J41" s="36"/>
    </row>
    <row r="42" ht="15.75" customHeight="1">
      <c r="A42" s="31">
        <v>40.0</v>
      </c>
      <c r="B42" s="25" t="str">
        <f t="shared" si="1"/>
        <v>Easy</v>
      </c>
      <c r="C42" s="32">
        <v>0.05</v>
      </c>
      <c r="D42" s="32" t="s">
        <v>33</v>
      </c>
      <c r="E42" s="33" t="s">
        <v>13</v>
      </c>
      <c r="F42" s="34" t="s">
        <v>43</v>
      </c>
      <c r="G42" s="35"/>
      <c r="H42" s="30" t="s">
        <v>12</v>
      </c>
      <c r="J42" s="36"/>
    </row>
    <row r="43" ht="15.75" customHeight="1">
      <c r="A43" s="31">
        <v>41.0</v>
      </c>
      <c r="B43" s="25" t="str">
        <f t="shared" si="1"/>
        <v>Hard</v>
      </c>
      <c r="C43" s="32">
        <v>0.55</v>
      </c>
      <c r="D43" s="32" t="s">
        <v>33</v>
      </c>
      <c r="E43" s="33" t="s">
        <v>23</v>
      </c>
      <c r="F43" s="34" t="s">
        <v>41</v>
      </c>
      <c r="G43" s="35"/>
      <c r="H43" s="30" t="s">
        <v>12</v>
      </c>
      <c r="J43" s="36"/>
    </row>
    <row r="44" ht="15.75" customHeight="1">
      <c r="A44" s="31">
        <v>42.0</v>
      </c>
      <c r="B44" s="25" t="str">
        <f t="shared" si="1"/>
        <v>Easy</v>
      </c>
      <c r="C44" s="32">
        <v>0.05</v>
      </c>
      <c r="D44" s="32" t="s">
        <v>33</v>
      </c>
      <c r="E44" s="33" t="s">
        <v>23</v>
      </c>
      <c r="F44" s="34" t="s">
        <v>30</v>
      </c>
      <c r="G44" s="35"/>
      <c r="H44" s="30" t="s">
        <v>12</v>
      </c>
      <c r="J44" s="36"/>
    </row>
    <row r="45" ht="15.75" customHeight="1">
      <c r="A45" s="31">
        <v>43.0</v>
      </c>
      <c r="B45" s="25" t="str">
        <f t="shared" si="1"/>
        <v>Medium</v>
      </c>
      <c r="C45" s="32">
        <v>0.25</v>
      </c>
      <c r="D45" s="32" t="s">
        <v>33</v>
      </c>
      <c r="E45" s="33" t="s">
        <v>17</v>
      </c>
      <c r="F45" s="34" t="s">
        <v>14</v>
      </c>
      <c r="G45" s="35"/>
      <c r="H45" s="30" t="s">
        <v>12</v>
      </c>
      <c r="J45" s="36"/>
    </row>
    <row r="46" ht="15.75" customHeight="1">
      <c r="A46" s="31">
        <v>44.0</v>
      </c>
      <c r="B46" s="25" t="str">
        <f t="shared" si="1"/>
        <v>Easy</v>
      </c>
      <c r="C46" s="32">
        <v>0.15</v>
      </c>
      <c r="D46" s="32" t="s">
        <v>33</v>
      </c>
      <c r="E46" s="33" t="s">
        <v>10</v>
      </c>
      <c r="F46" s="34" t="s">
        <v>44</v>
      </c>
      <c r="G46" s="35"/>
      <c r="H46" s="30" t="s">
        <v>12</v>
      </c>
      <c r="J46" s="36"/>
    </row>
    <row r="47" ht="15.75" customHeight="1">
      <c r="A47" s="31">
        <v>45.0</v>
      </c>
      <c r="B47" s="25" t="str">
        <f t="shared" si="1"/>
        <v>Hard</v>
      </c>
      <c r="C47" s="32">
        <v>0.65</v>
      </c>
      <c r="D47" s="32" t="s">
        <v>33</v>
      </c>
      <c r="E47" s="33" t="s">
        <v>13</v>
      </c>
      <c r="F47" s="34" t="s">
        <v>37</v>
      </c>
      <c r="G47" s="35"/>
      <c r="H47" s="30" t="s">
        <v>12</v>
      </c>
      <c r="J47" s="36"/>
    </row>
    <row r="48" ht="15.75" customHeight="1">
      <c r="A48" s="31">
        <v>46.0</v>
      </c>
      <c r="B48" s="25" t="str">
        <f t="shared" si="1"/>
        <v>Medium</v>
      </c>
      <c r="C48" s="32">
        <v>0.45</v>
      </c>
      <c r="D48" s="32" t="s">
        <v>33</v>
      </c>
      <c r="E48" s="33" t="s">
        <v>15</v>
      </c>
      <c r="F48" s="34" t="s">
        <v>14</v>
      </c>
      <c r="G48" s="35"/>
      <c r="H48" s="30" t="s">
        <v>12</v>
      </c>
      <c r="J48" s="36"/>
    </row>
    <row r="49" ht="15.75" customHeight="1">
      <c r="A49" s="31">
        <v>47.0</v>
      </c>
      <c r="B49" s="25" t="str">
        <f t="shared" si="1"/>
        <v>Easy</v>
      </c>
      <c r="C49" s="32">
        <v>0.15</v>
      </c>
      <c r="D49" s="32" t="s">
        <v>33</v>
      </c>
      <c r="E49" s="33" t="s">
        <v>13</v>
      </c>
      <c r="F49" s="34" t="s">
        <v>20</v>
      </c>
      <c r="G49" s="35"/>
      <c r="H49" s="30" t="s">
        <v>12</v>
      </c>
    </row>
    <row r="50" ht="15.75" customHeight="1">
      <c r="A50" s="37">
        <v>48.0</v>
      </c>
      <c r="B50" s="38" t="str">
        <f t="shared" si="1"/>
        <v>Medium</v>
      </c>
      <c r="C50" s="39">
        <v>0.35</v>
      </c>
      <c r="D50" s="39" t="s">
        <v>33</v>
      </c>
      <c r="E50" s="40" t="s">
        <v>23</v>
      </c>
      <c r="F50" s="41" t="s">
        <v>19</v>
      </c>
      <c r="G50" s="42"/>
      <c r="H50" s="30" t="s">
        <v>12</v>
      </c>
    </row>
    <row r="51" ht="15.75" customHeight="1">
      <c r="A51" s="43"/>
      <c r="B51" s="43"/>
      <c r="C51" s="43"/>
      <c r="D51" s="43"/>
      <c r="E51" s="43"/>
      <c r="G51" s="44"/>
    </row>
    <row r="52" ht="15.75" customHeight="1">
      <c r="A52" s="43"/>
      <c r="B52" s="43"/>
      <c r="C52" s="43"/>
      <c r="D52" s="43"/>
      <c r="E52" s="43"/>
      <c r="G52" s="44"/>
    </row>
    <row r="53" ht="15.75" customHeight="1">
      <c r="A53" s="43"/>
      <c r="B53" s="43"/>
      <c r="C53" s="43"/>
      <c r="D53" s="43"/>
      <c r="E53" s="43"/>
      <c r="G53" s="44"/>
    </row>
    <row r="54" ht="15.75" customHeight="1">
      <c r="A54" s="43"/>
      <c r="B54" s="43"/>
      <c r="C54" s="43"/>
      <c r="D54" s="43"/>
      <c r="E54" s="43"/>
      <c r="G54" s="44"/>
    </row>
    <row r="55" ht="15.75" customHeight="1">
      <c r="A55" s="43"/>
      <c r="B55" s="43"/>
      <c r="C55" s="43"/>
      <c r="D55" s="43"/>
      <c r="E55" s="43"/>
      <c r="G55" s="44"/>
    </row>
    <row r="56" ht="15.75" customHeight="1">
      <c r="A56" s="43"/>
      <c r="B56" s="43"/>
      <c r="C56" s="43"/>
      <c r="D56" s="43"/>
      <c r="E56" s="43"/>
      <c r="G56" s="44"/>
    </row>
    <row r="57" ht="15.75" customHeight="1">
      <c r="A57" s="43"/>
      <c r="B57" s="43"/>
      <c r="C57" s="43"/>
      <c r="D57" s="43"/>
      <c r="E57" s="43"/>
      <c r="G57" s="44"/>
    </row>
    <row r="58" ht="15.75" customHeight="1">
      <c r="A58" s="43"/>
      <c r="B58" s="43"/>
      <c r="C58" s="43"/>
      <c r="D58" s="43"/>
      <c r="E58" s="43"/>
      <c r="G58" s="44"/>
    </row>
    <row r="59" ht="15.75" customHeight="1">
      <c r="A59" s="43"/>
      <c r="B59" s="43"/>
      <c r="C59" s="43"/>
      <c r="D59" s="43"/>
      <c r="E59" s="43"/>
      <c r="G59" s="44"/>
    </row>
    <row r="60" ht="15.75" customHeight="1">
      <c r="A60" s="43"/>
      <c r="B60" s="43"/>
      <c r="C60" s="43"/>
      <c r="D60" s="43"/>
      <c r="E60" s="43"/>
      <c r="G60" s="44"/>
    </row>
    <row r="61" ht="15.75" customHeight="1">
      <c r="A61" s="43"/>
      <c r="B61" s="43"/>
      <c r="C61" s="43"/>
      <c r="D61" s="43"/>
      <c r="E61" s="43"/>
      <c r="G61" s="44"/>
    </row>
    <row r="62" ht="15.75" customHeight="1">
      <c r="A62" s="43"/>
      <c r="B62" s="43"/>
      <c r="C62" s="43"/>
      <c r="D62" s="43"/>
      <c r="E62" s="43"/>
      <c r="G62" s="44"/>
    </row>
    <row r="63" ht="15.75" customHeight="1">
      <c r="A63" s="43"/>
      <c r="B63" s="43"/>
      <c r="C63" s="43"/>
      <c r="D63" s="43"/>
      <c r="E63" s="43"/>
      <c r="G63" s="44"/>
    </row>
    <row r="64" ht="15.75" customHeight="1">
      <c r="A64" s="43"/>
      <c r="B64" s="43"/>
      <c r="C64" s="43"/>
      <c r="D64" s="43"/>
      <c r="E64" s="43"/>
      <c r="G64" s="44"/>
    </row>
    <row r="65" ht="15.75" customHeight="1">
      <c r="A65" s="43"/>
      <c r="B65" s="43"/>
      <c r="C65" s="43"/>
      <c r="D65" s="43"/>
      <c r="E65" s="43"/>
      <c r="G65" s="44"/>
    </row>
    <row r="66" ht="15.75" customHeight="1">
      <c r="A66" s="43"/>
      <c r="B66" s="43"/>
      <c r="C66" s="43"/>
      <c r="D66" s="43"/>
      <c r="E66" s="43"/>
      <c r="G66" s="44"/>
    </row>
    <row r="67" ht="15.75" customHeight="1">
      <c r="A67" s="43"/>
      <c r="B67" s="43"/>
      <c r="C67" s="43"/>
      <c r="D67" s="43"/>
      <c r="E67" s="43"/>
      <c r="G67" s="44"/>
    </row>
    <row r="68" ht="15.75" customHeight="1">
      <c r="A68" s="43"/>
      <c r="B68" s="43"/>
      <c r="C68" s="43"/>
      <c r="D68" s="43"/>
      <c r="E68" s="43"/>
      <c r="G68" s="44"/>
    </row>
    <row r="69" ht="15.75" customHeight="1">
      <c r="A69" s="43"/>
      <c r="B69" s="43"/>
      <c r="C69" s="43"/>
      <c r="D69" s="43"/>
      <c r="E69" s="43"/>
      <c r="G69" s="44"/>
    </row>
    <row r="70" ht="15.75" customHeight="1">
      <c r="A70" s="43"/>
      <c r="B70" s="43"/>
      <c r="C70" s="43"/>
      <c r="D70" s="43"/>
      <c r="E70" s="43"/>
      <c r="G70" s="44"/>
    </row>
    <row r="71" ht="15.75" customHeight="1">
      <c r="A71" s="43"/>
      <c r="B71" s="43"/>
      <c r="C71" s="43"/>
      <c r="D71" s="43"/>
      <c r="E71" s="43"/>
      <c r="G71" s="44"/>
    </row>
    <row r="72" ht="15.75" customHeight="1">
      <c r="A72" s="43"/>
      <c r="B72" s="43"/>
      <c r="C72" s="43"/>
      <c r="D72" s="43"/>
      <c r="E72" s="43"/>
      <c r="G72" s="44"/>
    </row>
    <row r="73" ht="15.75" customHeight="1">
      <c r="A73" s="43"/>
      <c r="B73" s="43"/>
      <c r="C73" s="43"/>
      <c r="D73" s="43"/>
      <c r="E73" s="43"/>
      <c r="G73" s="44"/>
    </row>
    <row r="74" ht="15.75" customHeight="1">
      <c r="A74" s="43"/>
      <c r="B74" s="43"/>
      <c r="C74" s="43"/>
      <c r="D74" s="43"/>
      <c r="E74" s="43"/>
      <c r="G74" s="44"/>
    </row>
    <row r="75" ht="15.75" customHeight="1">
      <c r="A75" s="43"/>
      <c r="B75" s="43"/>
      <c r="C75" s="43"/>
      <c r="D75" s="43"/>
      <c r="E75" s="43"/>
      <c r="G75" s="44"/>
    </row>
    <row r="76" ht="15.75" customHeight="1">
      <c r="A76" s="43"/>
      <c r="B76" s="43"/>
      <c r="C76" s="43"/>
      <c r="D76" s="43"/>
      <c r="E76" s="43"/>
      <c r="G76" s="44"/>
    </row>
    <row r="77" ht="15.75" customHeight="1">
      <c r="A77" s="43"/>
      <c r="B77" s="43"/>
      <c r="C77" s="43"/>
      <c r="D77" s="43"/>
      <c r="E77" s="43"/>
      <c r="G77" s="44"/>
    </row>
    <row r="78" ht="15.75" customHeight="1">
      <c r="A78" s="43"/>
      <c r="B78" s="43"/>
      <c r="C78" s="43"/>
      <c r="D78" s="43"/>
      <c r="E78" s="43"/>
      <c r="G78" s="44"/>
    </row>
    <row r="79" ht="15.75" customHeight="1">
      <c r="A79" s="43"/>
      <c r="B79" s="43"/>
      <c r="C79" s="43"/>
      <c r="D79" s="43"/>
      <c r="E79" s="43"/>
      <c r="G79" s="44"/>
    </row>
    <row r="80" ht="15.75" customHeight="1">
      <c r="A80" s="43"/>
      <c r="B80" s="43"/>
      <c r="C80" s="43"/>
      <c r="D80" s="43"/>
      <c r="E80" s="43"/>
      <c r="G80" s="44"/>
    </row>
    <row r="81" ht="15.75" customHeight="1">
      <c r="A81" s="43"/>
      <c r="B81" s="43"/>
      <c r="C81" s="43"/>
      <c r="D81" s="43"/>
      <c r="E81" s="43"/>
      <c r="G81" s="44"/>
    </row>
    <row r="82" ht="15.75" customHeight="1">
      <c r="A82" s="43"/>
      <c r="B82" s="43"/>
      <c r="C82" s="43"/>
      <c r="D82" s="43"/>
      <c r="E82" s="43"/>
      <c r="G82" s="44"/>
    </row>
    <row r="83" ht="15.75" customHeight="1">
      <c r="A83" s="43"/>
      <c r="B83" s="43"/>
      <c r="C83" s="43"/>
      <c r="D83" s="43"/>
      <c r="E83" s="43"/>
      <c r="G83" s="44"/>
    </row>
    <row r="84" ht="15.75" customHeight="1">
      <c r="A84" s="43"/>
      <c r="B84" s="43"/>
      <c r="C84" s="43"/>
      <c r="D84" s="43"/>
      <c r="E84" s="43"/>
      <c r="G84" s="44"/>
    </row>
    <row r="85" ht="15.75" customHeight="1">
      <c r="A85" s="43"/>
      <c r="B85" s="43"/>
      <c r="C85" s="43"/>
      <c r="D85" s="43"/>
      <c r="E85" s="43"/>
      <c r="G85" s="44"/>
    </row>
    <row r="86" ht="15.75" customHeight="1">
      <c r="A86" s="43"/>
      <c r="B86" s="43"/>
      <c r="C86" s="43"/>
      <c r="D86" s="43"/>
      <c r="E86" s="43"/>
      <c r="G86" s="44"/>
    </row>
    <row r="87" ht="15.75" customHeight="1">
      <c r="A87" s="43"/>
      <c r="B87" s="43"/>
      <c r="C87" s="43"/>
      <c r="D87" s="43"/>
      <c r="E87" s="43"/>
      <c r="G87" s="44"/>
    </row>
    <row r="88" ht="15.75" customHeight="1">
      <c r="A88" s="43"/>
      <c r="B88" s="43"/>
      <c r="C88" s="43"/>
      <c r="D88" s="43"/>
      <c r="E88" s="43"/>
      <c r="G88" s="44"/>
    </row>
    <row r="89" ht="15.75" customHeight="1">
      <c r="A89" s="43"/>
      <c r="B89" s="43"/>
      <c r="C89" s="43"/>
      <c r="D89" s="43"/>
      <c r="E89" s="43"/>
      <c r="G89" s="44"/>
    </row>
    <row r="90" ht="15.75" customHeight="1">
      <c r="A90" s="43"/>
      <c r="B90" s="43"/>
      <c r="C90" s="43"/>
      <c r="D90" s="43"/>
      <c r="E90" s="43"/>
      <c r="G90" s="44"/>
    </row>
    <row r="91" ht="15.75" customHeight="1">
      <c r="A91" s="43"/>
      <c r="B91" s="43"/>
      <c r="C91" s="43"/>
      <c r="D91" s="43"/>
      <c r="E91" s="43"/>
      <c r="G91" s="44"/>
    </row>
    <row r="92" ht="15.75" customHeight="1">
      <c r="A92" s="43"/>
      <c r="B92" s="43"/>
      <c r="C92" s="43"/>
      <c r="D92" s="43"/>
      <c r="E92" s="43"/>
      <c r="G92" s="44"/>
    </row>
    <row r="93" ht="15.75" customHeight="1">
      <c r="A93" s="43"/>
      <c r="B93" s="43"/>
      <c r="C93" s="43"/>
      <c r="D93" s="43"/>
      <c r="E93" s="43"/>
      <c r="G93" s="44"/>
    </row>
    <row r="94" ht="15.75" customHeight="1">
      <c r="A94" s="43"/>
      <c r="B94" s="43"/>
      <c r="C94" s="43"/>
      <c r="D94" s="43"/>
      <c r="E94" s="43"/>
      <c r="G94" s="44"/>
    </row>
    <row r="95" ht="15.75" customHeight="1">
      <c r="A95" s="43"/>
      <c r="B95" s="43"/>
      <c r="C95" s="43"/>
      <c r="D95" s="43"/>
      <c r="E95" s="43"/>
      <c r="G95" s="44"/>
    </row>
    <row r="96" ht="15.75" customHeight="1">
      <c r="A96" s="43"/>
      <c r="B96" s="43"/>
      <c r="C96" s="43"/>
      <c r="D96" s="43"/>
      <c r="E96" s="43"/>
      <c r="G96" s="44"/>
    </row>
    <row r="97" ht="15.75" customHeight="1">
      <c r="A97" s="43"/>
      <c r="B97" s="43"/>
      <c r="C97" s="43"/>
      <c r="D97" s="43"/>
      <c r="E97" s="43"/>
      <c r="G97" s="44"/>
    </row>
    <row r="98" ht="15.75" customHeight="1">
      <c r="A98" s="43"/>
      <c r="B98" s="43"/>
      <c r="C98" s="43"/>
      <c r="D98" s="43"/>
      <c r="E98" s="43"/>
      <c r="G98" s="44"/>
    </row>
    <row r="99" ht="15.75" customHeight="1">
      <c r="A99" s="43"/>
      <c r="B99" s="43"/>
      <c r="C99" s="43"/>
      <c r="D99" s="43"/>
      <c r="E99" s="43"/>
      <c r="G99" s="44"/>
    </row>
    <row r="100" ht="15.75" customHeight="1">
      <c r="A100" s="43"/>
      <c r="B100" s="43"/>
      <c r="C100" s="43"/>
      <c r="D100" s="43"/>
      <c r="E100" s="43"/>
      <c r="G100" s="44"/>
    </row>
    <row r="101" ht="15.75" customHeight="1">
      <c r="A101" s="43"/>
      <c r="B101" s="43"/>
      <c r="C101" s="43"/>
      <c r="D101" s="43"/>
      <c r="E101" s="43"/>
      <c r="G101" s="44"/>
    </row>
    <row r="102" ht="15.75" customHeight="1">
      <c r="A102" s="43"/>
      <c r="B102" s="43"/>
      <c r="C102" s="43"/>
      <c r="D102" s="43"/>
      <c r="E102" s="43"/>
      <c r="G102" s="44"/>
    </row>
    <row r="103" ht="15.75" customHeight="1">
      <c r="A103" s="43"/>
      <c r="B103" s="43"/>
      <c r="C103" s="43"/>
      <c r="D103" s="43"/>
      <c r="E103" s="43"/>
      <c r="G103" s="44"/>
    </row>
    <row r="104" ht="15.75" customHeight="1">
      <c r="A104" s="43"/>
      <c r="B104" s="43"/>
      <c r="C104" s="43"/>
      <c r="D104" s="43"/>
      <c r="E104" s="43"/>
      <c r="G104" s="44"/>
    </row>
    <row r="105" ht="15.75" customHeight="1">
      <c r="A105" s="43"/>
      <c r="B105" s="43"/>
      <c r="C105" s="43"/>
      <c r="D105" s="43"/>
      <c r="E105" s="43"/>
      <c r="G105" s="44"/>
    </row>
    <row r="106" ht="15.75" customHeight="1">
      <c r="A106" s="43"/>
      <c r="B106" s="43"/>
      <c r="C106" s="43"/>
      <c r="D106" s="43"/>
      <c r="E106" s="43"/>
      <c r="G106" s="44"/>
    </row>
    <row r="107" ht="15.75" customHeight="1">
      <c r="A107" s="43"/>
      <c r="B107" s="43"/>
      <c r="C107" s="43"/>
      <c r="D107" s="43"/>
      <c r="E107" s="43"/>
      <c r="G107" s="44"/>
    </row>
    <row r="108" ht="15.75" customHeight="1">
      <c r="A108" s="43"/>
      <c r="B108" s="43"/>
      <c r="C108" s="43"/>
      <c r="D108" s="43"/>
      <c r="E108" s="43"/>
      <c r="G108" s="44"/>
    </row>
    <row r="109" ht="15.75" customHeight="1">
      <c r="A109" s="43"/>
      <c r="B109" s="43"/>
      <c r="C109" s="43"/>
      <c r="D109" s="43"/>
      <c r="E109" s="43"/>
      <c r="G109" s="44"/>
    </row>
    <row r="110" ht="15.75" customHeight="1">
      <c r="A110" s="43"/>
      <c r="B110" s="43"/>
      <c r="C110" s="43"/>
      <c r="D110" s="43"/>
      <c r="E110" s="43"/>
      <c r="G110" s="44"/>
    </row>
    <row r="111" ht="15.75" customHeight="1">
      <c r="A111" s="43"/>
      <c r="B111" s="43"/>
      <c r="C111" s="43"/>
      <c r="D111" s="43"/>
      <c r="E111" s="43"/>
      <c r="G111" s="44"/>
    </row>
    <row r="112" ht="15.75" customHeight="1">
      <c r="A112" s="43"/>
      <c r="B112" s="43"/>
      <c r="C112" s="43"/>
      <c r="D112" s="43"/>
      <c r="E112" s="43"/>
      <c r="G112" s="44"/>
    </row>
    <row r="113" ht="15.75" customHeight="1">
      <c r="A113" s="43"/>
      <c r="B113" s="43"/>
      <c r="C113" s="43"/>
      <c r="D113" s="43"/>
      <c r="E113" s="43"/>
      <c r="G113" s="44"/>
    </row>
    <row r="114" ht="15.75" customHeight="1">
      <c r="A114" s="43"/>
      <c r="B114" s="43"/>
      <c r="C114" s="43"/>
      <c r="D114" s="43"/>
      <c r="E114" s="43"/>
      <c r="G114" s="44"/>
    </row>
    <row r="115" ht="15.75" customHeight="1">
      <c r="A115" s="43"/>
      <c r="B115" s="43"/>
      <c r="C115" s="43"/>
      <c r="D115" s="43"/>
      <c r="E115" s="43"/>
      <c r="G115" s="44"/>
    </row>
    <row r="116" ht="15.75" customHeight="1">
      <c r="A116" s="43"/>
      <c r="B116" s="43"/>
      <c r="C116" s="43"/>
      <c r="D116" s="43"/>
      <c r="E116" s="43"/>
      <c r="G116" s="44"/>
    </row>
    <row r="117" ht="15.75" customHeight="1">
      <c r="A117" s="43"/>
      <c r="B117" s="43"/>
      <c r="C117" s="43"/>
      <c r="D117" s="43"/>
      <c r="E117" s="43"/>
      <c r="G117" s="44"/>
    </row>
    <row r="118" ht="15.75" customHeight="1">
      <c r="A118" s="43"/>
      <c r="B118" s="43"/>
      <c r="C118" s="43"/>
      <c r="D118" s="43"/>
      <c r="E118" s="43"/>
      <c r="G118" s="44"/>
    </row>
    <row r="119" ht="15.75" customHeight="1">
      <c r="A119" s="43"/>
      <c r="B119" s="43"/>
      <c r="C119" s="43"/>
      <c r="D119" s="43"/>
      <c r="E119" s="43"/>
      <c r="G119" s="44"/>
    </row>
    <row r="120" ht="15.75" customHeight="1">
      <c r="A120" s="43"/>
      <c r="B120" s="43"/>
      <c r="C120" s="43"/>
      <c r="D120" s="43"/>
      <c r="E120" s="43"/>
      <c r="G120" s="44"/>
    </row>
    <row r="121" ht="15.75" customHeight="1">
      <c r="A121" s="43"/>
      <c r="B121" s="43"/>
      <c r="C121" s="43"/>
      <c r="D121" s="43"/>
      <c r="E121" s="43"/>
      <c r="G121" s="44"/>
    </row>
    <row r="122" ht="15.75" customHeight="1">
      <c r="A122" s="43"/>
      <c r="B122" s="43"/>
      <c r="C122" s="43"/>
      <c r="D122" s="43"/>
      <c r="E122" s="43"/>
      <c r="G122" s="44"/>
    </row>
    <row r="123" ht="15.75" customHeight="1">
      <c r="A123" s="43"/>
      <c r="B123" s="43"/>
      <c r="C123" s="43"/>
      <c r="D123" s="43"/>
      <c r="E123" s="43"/>
      <c r="G123" s="44"/>
    </row>
    <row r="124" ht="15.75" customHeight="1">
      <c r="A124" s="43"/>
      <c r="B124" s="43"/>
      <c r="C124" s="43"/>
      <c r="D124" s="43"/>
      <c r="E124" s="43"/>
      <c r="G124" s="44"/>
    </row>
    <row r="125" ht="15.75" customHeight="1">
      <c r="A125" s="43"/>
      <c r="B125" s="43"/>
      <c r="C125" s="43"/>
      <c r="D125" s="43"/>
      <c r="E125" s="43"/>
      <c r="G125" s="44"/>
    </row>
    <row r="126" ht="15.75" customHeight="1">
      <c r="A126" s="43"/>
      <c r="B126" s="43"/>
      <c r="C126" s="43"/>
      <c r="D126" s="43"/>
      <c r="E126" s="43"/>
      <c r="G126" s="44"/>
    </row>
    <row r="127" ht="15.75" customHeight="1">
      <c r="A127" s="43"/>
      <c r="B127" s="43"/>
      <c r="C127" s="43"/>
      <c r="D127" s="43"/>
      <c r="E127" s="43"/>
      <c r="G127" s="44"/>
    </row>
    <row r="128" ht="15.75" customHeight="1">
      <c r="A128" s="43"/>
      <c r="B128" s="43"/>
      <c r="C128" s="43"/>
      <c r="D128" s="43"/>
      <c r="E128" s="43"/>
      <c r="G128" s="44"/>
    </row>
    <row r="129" ht="15.75" customHeight="1">
      <c r="A129" s="43"/>
      <c r="B129" s="43"/>
      <c r="C129" s="43"/>
      <c r="D129" s="43"/>
      <c r="E129" s="43"/>
      <c r="G129" s="44"/>
    </row>
    <row r="130" ht="15.75" customHeight="1">
      <c r="A130" s="43"/>
      <c r="B130" s="43"/>
      <c r="C130" s="43"/>
      <c r="D130" s="43"/>
      <c r="E130" s="43"/>
      <c r="G130" s="44"/>
    </row>
    <row r="131" ht="15.75" customHeight="1">
      <c r="A131" s="43"/>
      <c r="B131" s="43"/>
      <c r="C131" s="43"/>
      <c r="D131" s="43"/>
      <c r="E131" s="43"/>
      <c r="G131" s="44"/>
    </row>
    <row r="132" ht="15.75" customHeight="1">
      <c r="A132" s="43"/>
      <c r="B132" s="43"/>
      <c r="C132" s="43"/>
      <c r="D132" s="43"/>
      <c r="E132" s="43"/>
      <c r="G132" s="44"/>
    </row>
    <row r="133" ht="15.75" customHeight="1">
      <c r="A133" s="43"/>
      <c r="B133" s="43"/>
      <c r="C133" s="43"/>
      <c r="D133" s="43"/>
      <c r="E133" s="43"/>
      <c r="G133" s="44"/>
    </row>
    <row r="134" ht="15.75" customHeight="1">
      <c r="A134" s="43"/>
      <c r="B134" s="43"/>
      <c r="C134" s="43"/>
      <c r="D134" s="43"/>
      <c r="E134" s="43"/>
      <c r="G134" s="44"/>
    </row>
    <row r="135" ht="15.75" customHeight="1">
      <c r="A135" s="43"/>
      <c r="B135" s="43"/>
      <c r="C135" s="43"/>
      <c r="D135" s="43"/>
      <c r="E135" s="43"/>
      <c r="G135" s="44"/>
    </row>
    <row r="136" ht="15.75" customHeight="1">
      <c r="A136" s="43"/>
      <c r="B136" s="43"/>
      <c r="C136" s="43"/>
      <c r="D136" s="43"/>
      <c r="E136" s="43"/>
      <c r="G136" s="44"/>
    </row>
    <row r="137" ht="15.75" customHeight="1">
      <c r="A137" s="43"/>
      <c r="B137" s="43"/>
      <c r="C137" s="43"/>
      <c r="D137" s="43"/>
      <c r="E137" s="43"/>
      <c r="G137" s="44"/>
    </row>
    <row r="138" ht="15.75" customHeight="1">
      <c r="A138" s="43"/>
      <c r="B138" s="43"/>
      <c r="C138" s="43"/>
      <c r="D138" s="43"/>
      <c r="E138" s="43"/>
      <c r="G138" s="44"/>
    </row>
    <row r="139" ht="15.75" customHeight="1">
      <c r="A139" s="43"/>
      <c r="B139" s="43"/>
      <c r="C139" s="43"/>
      <c r="D139" s="43"/>
      <c r="E139" s="43"/>
      <c r="G139" s="44"/>
    </row>
    <row r="140" ht="15.75" customHeight="1">
      <c r="A140" s="43"/>
      <c r="B140" s="43"/>
      <c r="C140" s="43"/>
      <c r="D140" s="43"/>
      <c r="E140" s="43"/>
      <c r="G140" s="44"/>
    </row>
    <row r="141" ht="15.75" customHeight="1">
      <c r="A141" s="43"/>
      <c r="B141" s="43"/>
      <c r="C141" s="43"/>
      <c r="D141" s="43"/>
      <c r="E141" s="43"/>
      <c r="G141" s="44"/>
    </row>
    <row r="142" ht="15.75" customHeight="1">
      <c r="A142" s="43"/>
      <c r="B142" s="43"/>
      <c r="C142" s="43"/>
      <c r="D142" s="43"/>
      <c r="E142" s="43"/>
      <c r="G142" s="44"/>
    </row>
    <row r="143" ht="15.75" customHeight="1">
      <c r="A143" s="43"/>
      <c r="B143" s="43"/>
      <c r="C143" s="43"/>
      <c r="D143" s="43"/>
      <c r="E143" s="43"/>
      <c r="G143" s="44"/>
    </row>
    <row r="144" ht="15.75" customHeight="1">
      <c r="A144" s="43"/>
      <c r="B144" s="43"/>
      <c r="C144" s="43"/>
      <c r="D144" s="43"/>
      <c r="E144" s="43"/>
      <c r="G144" s="44"/>
    </row>
    <row r="145" ht="15.75" customHeight="1">
      <c r="A145" s="43"/>
      <c r="B145" s="43"/>
      <c r="C145" s="43"/>
      <c r="D145" s="43"/>
      <c r="E145" s="43"/>
      <c r="G145" s="44"/>
    </row>
    <row r="146" ht="15.75" customHeight="1">
      <c r="A146" s="43"/>
      <c r="B146" s="43"/>
      <c r="C146" s="43"/>
      <c r="D146" s="43"/>
      <c r="E146" s="43"/>
      <c r="G146" s="44"/>
    </row>
    <row r="147" ht="15.75" customHeight="1">
      <c r="A147" s="43"/>
      <c r="B147" s="43"/>
      <c r="C147" s="43"/>
      <c r="D147" s="43"/>
      <c r="E147" s="43"/>
      <c r="G147" s="44"/>
    </row>
    <row r="148" ht="15.75" customHeight="1">
      <c r="A148" s="43"/>
      <c r="B148" s="43"/>
      <c r="C148" s="43"/>
      <c r="D148" s="43"/>
      <c r="E148" s="43"/>
      <c r="G148" s="44"/>
    </row>
    <row r="149" ht="15.75" customHeight="1">
      <c r="A149" s="43"/>
      <c r="B149" s="43"/>
      <c r="C149" s="43"/>
      <c r="D149" s="43"/>
      <c r="E149" s="43"/>
      <c r="G149" s="44"/>
    </row>
    <row r="150" ht="15.75" customHeight="1">
      <c r="A150" s="43"/>
      <c r="B150" s="43"/>
      <c r="C150" s="43"/>
      <c r="D150" s="43"/>
      <c r="E150" s="43"/>
      <c r="G150" s="44"/>
    </row>
    <row r="151" ht="15.75" customHeight="1">
      <c r="A151" s="43"/>
      <c r="B151" s="43"/>
      <c r="C151" s="43"/>
      <c r="D151" s="43"/>
      <c r="E151" s="43"/>
      <c r="G151" s="44"/>
    </row>
    <row r="152" ht="15.75" customHeight="1">
      <c r="A152" s="43"/>
      <c r="B152" s="43"/>
      <c r="C152" s="43"/>
      <c r="D152" s="43"/>
      <c r="E152" s="43"/>
      <c r="G152" s="44"/>
    </row>
    <row r="153" ht="15.75" customHeight="1">
      <c r="A153" s="43"/>
      <c r="B153" s="43"/>
      <c r="C153" s="43"/>
      <c r="D153" s="43"/>
      <c r="E153" s="43"/>
      <c r="G153" s="44"/>
    </row>
    <row r="154" ht="15.75" customHeight="1">
      <c r="A154" s="43"/>
      <c r="B154" s="43"/>
      <c r="C154" s="43"/>
      <c r="D154" s="43"/>
      <c r="E154" s="43"/>
      <c r="G154" s="44"/>
    </row>
    <row r="155" ht="15.75" customHeight="1">
      <c r="A155" s="43"/>
      <c r="B155" s="43"/>
      <c r="C155" s="43"/>
      <c r="D155" s="43"/>
      <c r="E155" s="43"/>
      <c r="G155" s="44"/>
    </row>
    <row r="156" ht="15.75" customHeight="1">
      <c r="A156" s="43"/>
      <c r="B156" s="43"/>
      <c r="C156" s="43"/>
      <c r="D156" s="43"/>
      <c r="E156" s="43"/>
      <c r="G156" s="44"/>
    </row>
    <row r="157" ht="15.75" customHeight="1">
      <c r="A157" s="43"/>
      <c r="B157" s="43"/>
      <c r="C157" s="43"/>
      <c r="D157" s="43"/>
      <c r="E157" s="43"/>
      <c r="G157" s="44"/>
    </row>
    <row r="158" ht="15.75" customHeight="1">
      <c r="A158" s="43"/>
      <c r="B158" s="43"/>
      <c r="C158" s="43"/>
      <c r="D158" s="43"/>
      <c r="E158" s="43"/>
      <c r="G158" s="44"/>
    </row>
    <row r="159" ht="15.75" customHeight="1">
      <c r="A159" s="43"/>
      <c r="B159" s="43"/>
      <c r="C159" s="43"/>
      <c r="D159" s="43"/>
      <c r="E159" s="43"/>
      <c r="G159" s="44"/>
    </row>
    <row r="160" ht="15.75" customHeight="1">
      <c r="A160" s="43"/>
      <c r="B160" s="43"/>
      <c r="C160" s="43"/>
      <c r="D160" s="43"/>
      <c r="E160" s="43"/>
      <c r="G160" s="44"/>
    </row>
    <row r="161" ht="15.75" customHeight="1">
      <c r="A161" s="43"/>
      <c r="B161" s="43"/>
      <c r="C161" s="43"/>
      <c r="D161" s="43"/>
      <c r="E161" s="43"/>
      <c r="G161" s="44"/>
    </row>
    <row r="162" ht="15.75" customHeight="1">
      <c r="A162" s="43"/>
      <c r="B162" s="43"/>
      <c r="C162" s="43"/>
      <c r="D162" s="43"/>
      <c r="E162" s="43"/>
      <c r="G162" s="44"/>
    </row>
    <row r="163" ht="15.75" customHeight="1">
      <c r="A163" s="43"/>
      <c r="B163" s="43"/>
      <c r="C163" s="43"/>
      <c r="D163" s="43"/>
      <c r="E163" s="43"/>
      <c r="G163" s="44"/>
    </row>
    <row r="164" ht="15.75" customHeight="1">
      <c r="A164" s="43"/>
      <c r="B164" s="43"/>
      <c r="C164" s="43"/>
      <c r="D164" s="43"/>
      <c r="E164" s="43"/>
      <c r="G164" s="44"/>
    </row>
    <row r="165" ht="15.75" customHeight="1">
      <c r="A165" s="43"/>
      <c r="B165" s="43"/>
      <c r="C165" s="43"/>
      <c r="D165" s="43"/>
      <c r="E165" s="43"/>
      <c r="G165" s="44"/>
    </row>
    <row r="166" ht="15.75" customHeight="1">
      <c r="A166" s="43"/>
      <c r="B166" s="43"/>
      <c r="C166" s="43"/>
      <c r="D166" s="43"/>
      <c r="E166" s="43"/>
      <c r="G166" s="44"/>
    </row>
    <row r="167" ht="15.75" customHeight="1">
      <c r="A167" s="43"/>
      <c r="B167" s="43"/>
      <c r="C167" s="43"/>
      <c r="D167" s="43"/>
      <c r="E167" s="43"/>
      <c r="G167" s="44"/>
    </row>
    <row r="168" ht="15.75" customHeight="1">
      <c r="A168" s="43"/>
      <c r="B168" s="43"/>
      <c r="C168" s="43"/>
      <c r="D168" s="43"/>
      <c r="E168" s="43"/>
      <c r="G168" s="44"/>
    </row>
    <row r="169" ht="15.75" customHeight="1">
      <c r="A169" s="43"/>
      <c r="B169" s="43"/>
      <c r="C169" s="43"/>
      <c r="D169" s="43"/>
      <c r="E169" s="43"/>
      <c r="G169" s="44"/>
    </row>
    <row r="170" ht="15.75" customHeight="1">
      <c r="A170" s="43"/>
      <c r="B170" s="43"/>
      <c r="C170" s="43"/>
      <c r="D170" s="43"/>
      <c r="E170" s="43"/>
      <c r="G170" s="44"/>
    </row>
    <row r="171" ht="15.75" customHeight="1">
      <c r="A171" s="43"/>
      <c r="B171" s="43"/>
      <c r="C171" s="43"/>
      <c r="D171" s="43"/>
      <c r="E171" s="43"/>
      <c r="G171" s="44"/>
    </row>
    <row r="172" ht="15.75" customHeight="1">
      <c r="A172" s="43"/>
      <c r="B172" s="43"/>
      <c r="C172" s="43"/>
      <c r="D172" s="43"/>
      <c r="E172" s="43"/>
      <c r="G172" s="44"/>
    </row>
    <row r="173" ht="15.75" customHeight="1">
      <c r="A173" s="43"/>
      <c r="B173" s="43"/>
      <c r="C173" s="43"/>
      <c r="D173" s="43"/>
      <c r="E173" s="43"/>
      <c r="G173" s="44"/>
    </row>
    <row r="174" ht="15.75" customHeight="1">
      <c r="A174" s="43"/>
      <c r="B174" s="43"/>
      <c r="C174" s="43"/>
      <c r="D174" s="43"/>
      <c r="E174" s="43"/>
      <c r="G174" s="44"/>
    </row>
    <row r="175" ht="15.75" customHeight="1">
      <c r="A175" s="43"/>
      <c r="B175" s="43"/>
      <c r="C175" s="43"/>
      <c r="D175" s="43"/>
      <c r="E175" s="43"/>
      <c r="G175" s="44"/>
    </row>
    <row r="176" ht="15.75" customHeight="1">
      <c r="A176" s="43"/>
      <c r="B176" s="43"/>
      <c r="C176" s="43"/>
      <c r="D176" s="43"/>
      <c r="E176" s="43"/>
      <c r="G176" s="44"/>
    </row>
    <row r="177" ht="15.75" customHeight="1">
      <c r="A177" s="43"/>
      <c r="B177" s="43"/>
      <c r="C177" s="43"/>
      <c r="D177" s="43"/>
      <c r="E177" s="43"/>
      <c r="G177" s="44"/>
    </row>
    <row r="178" ht="15.75" customHeight="1">
      <c r="A178" s="43"/>
      <c r="B178" s="43"/>
      <c r="C178" s="43"/>
      <c r="D178" s="43"/>
      <c r="E178" s="43"/>
      <c r="G178" s="44"/>
    </row>
    <row r="179" ht="15.75" customHeight="1">
      <c r="A179" s="43"/>
      <c r="B179" s="43"/>
      <c r="C179" s="43"/>
      <c r="D179" s="43"/>
      <c r="E179" s="43"/>
      <c r="G179" s="44"/>
    </row>
    <row r="180" ht="15.75" customHeight="1">
      <c r="A180" s="43"/>
      <c r="B180" s="43"/>
      <c r="C180" s="43"/>
      <c r="D180" s="43"/>
      <c r="E180" s="43"/>
      <c r="G180" s="44"/>
    </row>
    <row r="181" ht="15.75" customHeight="1">
      <c r="A181" s="43"/>
      <c r="B181" s="43"/>
      <c r="C181" s="43"/>
      <c r="D181" s="43"/>
      <c r="E181" s="43"/>
      <c r="G181" s="44"/>
    </row>
    <row r="182" ht="15.75" customHeight="1">
      <c r="A182" s="43"/>
      <c r="B182" s="43"/>
      <c r="C182" s="43"/>
      <c r="D182" s="43"/>
      <c r="E182" s="43"/>
      <c r="G182" s="44"/>
    </row>
    <row r="183" ht="15.75" customHeight="1">
      <c r="A183" s="43"/>
      <c r="B183" s="43"/>
      <c r="C183" s="43"/>
      <c r="D183" s="43"/>
      <c r="E183" s="43"/>
      <c r="G183" s="44"/>
    </row>
    <row r="184" ht="15.75" customHeight="1">
      <c r="A184" s="43"/>
      <c r="B184" s="43"/>
      <c r="C184" s="43"/>
      <c r="D184" s="43"/>
      <c r="E184" s="43"/>
      <c r="G184" s="44"/>
    </row>
    <row r="185" ht="15.75" customHeight="1">
      <c r="A185" s="43"/>
      <c r="B185" s="43"/>
      <c r="C185" s="43"/>
      <c r="D185" s="43"/>
      <c r="E185" s="43"/>
      <c r="G185" s="44"/>
    </row>
    <row r="186" ht="15.75" customHeight="1">
      <c r="A186" s="43"/>
      <c r="B186" s="43"/>
      <c r="C186" s="43"/>
      <c r="D186" s="43"/>
      <c r="E186" s="43"/>
      <c r="G186" s="44"/>
    </row>
    <row r="187" ht="15.75" customHeight="1">
      <c r="A187" s="43"/>
      <c r="B187" s="43"/>
      <c r="C187" s="43"/>
      <c r="D187" s="43"/>
      <c r="E187" s="43"/>
      <c r="G187" s="44"/>
    </row>
    <row r="188" ht="15.75" customHeight="1">
      <c r="A188" s="43"/>
      <c r="B188" s="43"/>
      <c r="C188" s="43"/>
      <c r="D188" s="43"/>
      <c r="E188" s="43"/>
      <c r="G188" s="44"/>
    </row>
    <row r="189" ht="15.75" customHeight="1">
      <c r="A189" s="43"/>
      <c r="B189" s="43"/>
      <c r="C189" s="43"/>
      <c r="D189" s="43"/>
      <c r="E189" s="43"/>
      <c r="G189" s="44"/>
    </row>
    <row r="190" ht="15.75" customHeight="1">
      <c r="A190" s="43"/>
      <c r="B190" s="43"/>
      <c r="C190" s="43"/>
      <c r="D190" s="43"/>
      <c r="E190" s="43"/>
      <c r="G190" s="44"/>
    </row>
    <row r="191" ht="15.75" customHeight="1">
      <c r="A191" s="43"/>
      <c r="B191" s="43"/>
      <c r="C191" s="43"/>
      <c r="D191" s="43"/>
      <c r="E191" s="43"/>
      <c r="G191" s="44"/>
    </row>
    <row r="192" ht="15.75" customHeight="1">
      <c r="A192" s="43"/>
      <c r="B192" s="43"/>
      <c r="C192" s="43"/>
      <c r="D192" s="43"/>
      <c r="E192" s="43"/>
      <c r="G192" s="44"/>
    </row>
    <row r="193" ht="15.75" customHeight="1">
      <c r="A193" s="43"/>
      <c r="B193" s="43"/>
      <c r="C193" s="43"/>
      <c r="D193" s="43"/>
      <c r="E193" s="43"/>
      <c r="G193" s="44"/>
    </row>
    <row r="194" ht="15.75" customHeight="1">
      <c r="A194" s="43"/>
      <c r="B194" s="43"/>
      <c r="C194" s="43"/>
      <c r="D194" s="43"/>
      <c r="E194" s="43"/>
      <c r="G194" s="44"/>
    </row>
    <row r="195" ht="15.75" customHeight="1">
      <c r="A195" s="43"/>
      <c r="B195" s="43"/>
      <c r="C195" s="43"/>
      <c r="D195" s="43"/>
      <c r="E195" s="43"/>
      <c r="G195" s="44"/>
    </row>
    <row r="196" ht="15.75" customHeight="1">
      <c r="A196" s="43"/>
      <c r="B196" s="43"/>
      <c r="C196" s="43"/>
      <c r="D196" s="43"/>
      <c r="E196" s="43"/>
      <c r="G196" s="44"/>
    </row>
    <row r="197" ht="15.75" customHeight="1">
      <c r="A197" s="43"/>
      <c r="B197" s="43"/>
      <c r="C197" s="43"/>
      <c r="D197" s="43"/>
      <c r="E197" s="43"/>
      <c r="G197" s="44"/>
    </row>
    <row r="198" ht="15.75" customHeight="1">
      <c r="A198" s="43"/>
      <c r="B198" s="43"/>
      <c r="C198" s="43"/>
      <c r="D198" s="43"/>
      <c r="E198" s="43"/>
      <c r="G198" s="44"/>
    </row>
    <row r="199" ht="15.75" customHeight="1">
      <c r="A199" s="43"/>
      <c r="B199" s="43"/>
      <c r="C199" s="43"/>
      <c r="D199" s="43"/>
      <c r="E199" s="43"/>
      <c r="G199" s="44"/>
    </row>
    <row r="200" ht="15.75" customHeight="1">
      <c r="A200" s="43"/>
      <c r="B200" s="43"/>
      <c r="C200" s="43"/>
      <c r="D200" s="43"/>
      <c r="E200" s="43"/>
      <c r="G200" s="44"/>
    </row>
    <row r="201" ht="15.75" customHeight="1">
      <c r="A201" s="43"/>
      <c r="B201" s="43"/>
      <c r="C201" s="43"/>
      <c r="D201" s="43"/>
      <c r="E201" s="43"/>
      <c r="G201" s="44"/>
    </row>
    <row r="202" ht="15.75" customHeight="1">
      <c r="A202" s="43"/>
      <c r="B202" s="43"/>
      <c r="C202" s="43"/>
      <c r="D202" s="43"/>
      <c r="E202" s="43"/>
      <c r="G202" s="44"/>
    </row>
    <row r="203" ht="15.75" customHeight="1">
      <c r="A203" s="43"/>
      <c r="B203" s="43"/>
      <c r="C203" s="43"/>
      <c r="D203" s="43"/>
      <c r="E203" s="43"/>
      <c r="G203" s="44"/>
    </row>
    <row r="204" ht="15.75" customHeight="1">
      <c r="A204" s="43"/>
      <c r="B204" s="43"/>
      <c r="C204" s="43"/>
      <c r="D204" s="43"/>
      <c r="E204" s="43"/>
      <c r="G204" s="44"/>
    </row>
    <row r="205" ht="15.75" customHeight="1">
      <c r="A205" s="43"/>
      <c r="B205" s="43"/>
      <c r="C205" s="43"/>
      <c r="D205" s="43"/>
      <c r="E205" s="43"/>
      <c r="G205" s="44"/>
    </row>
    <row r="206" ht="15.75" customHeight="1">
      <c r="A206" s="43"/>
      <c r="B206" s="43"/>
      <c r="C206" s="43"/>
      <c r="D206" s="43"/>
      <c r="E206" s="43"/>
      <c r="G206" s="44"/>
    </row>
    <row r="207" ht="15.75" customHeight="1">
      <c r="A207" s="43"/>
      <c r="B207" s="43"/>
      <c r="C207" s="43"/>
      <c r="D207" s="43"/>
      <c r="E207" s="43"/>
      <c r="G207" s="44"/>
    </row>
    <row r="208" ht="15.75" customHeight="1">
      <c r="A208" s="43"/>
      <c r="B208" s="43"/>
      <c r="C208" s="43"/>
      <c r="D208" s="43"/>
      <c r="E208" s="43"/>
      <c r="G208" s="44"/>
    </row>
    <row r="209" ht="15.75" customHeight="1">
      <c r="A209" s="43"/>
      <c r="B209" s="43"/>
      <c r="C209" s="43"/>
      <c r="D209" s="43"/>
      <c r="E209" s="43"/>
      <c r="G209" s="44"/>
    </row>
    <row r="210" ht="15.75" customHeight="1">
      <c r="A210" s="43"/>
      <c r="B210" s="43"/>
      <c r="C210" s="43"/>
      <c r="D210" s="43"/>
      <c r="E210" s="43"/>
      <c r="G210" s="44"/>
    </row>
    <row r="211" ht="15.75" customHeight="1">
      <c r="A211" s="43"/>
      <c r="B211" s="43"/>
      <c r="C211" s="43"/>
      <c r="D211" s="43"/>
      <c r="E211" s="43"/>
      <c r="G211" s="44"/>
    </row>
    <row r="212" ht="15.75" customHeight="1">
      <c r="A212" s="43"/>
      <c r="B212" s="43"/>
      <c r="C212" s="43"/>
      <c r="D212" s="43"/>
      <c r="E212" s="43"/>
      <c r="G212" s="44"/>
    </row>
    <row r="213" ht="15.75" customHeight="1">
      <c r="A213" s="43"/>
      <c r="B213" s="43"/>
      <c r="C213" s="43"/>
      <c r="D213" s="43"/>
      <c r="E213" s="43"/>
      <c r="G213" s="44"/>
    </row>
    <row r="214" ht="15.75" customHeight="1">
      <c r="A214" s="43"/>
      <c r="B214" s="43"/>
      <c r="C214" s="43"/>
      <c r="D214" s="43"/>
      <c r="E214" s="43"/>
      <c r="G214" s="44"/>
    </row>
    <row r="215" ht="15.75" customHeight="1">
      <c r="A215" s="43"/>
      <c r="B215" s="43"/>
      <c r="C215" s="43"/>
      <c r="D215" s="43"/>
      <c r="E215" s="43"/>
      <c r="G215" s="44"/>
    </row>
    <row r="216" ht="15.75" customHeight="1">
      <c r="A216" s="43"/>
      <c r="B216" s="43"/>
      <c r="C216" s="43"/>
      <c r="D216" s="43"/>
      <c r="E216" s="43"/>
      <c r="G216" s="44"/>
    </row>
    <row r="217" ht="15.75" customHeight="1">
      <c r="A217" s="43"/>
      <c r="B217" s="43"/>
      <c r="C217" s="43"/>
      <c r="D217" s="43"/>
      <c r="E217" s="43"/>
      <c r="G217" s="44"/>
    </row>
    <row r="218" ht="15.75" customHeight="1">
      <c r="A218" s="43"/>
      <c r="B218" s="43"/>
      <c r="C218" s="43"/>
      <c r="D218" s="43"/>
      <c r="E218" s="43"/>
      <c r="G218" s="44"/>
    </row>
    <row r="219" ht="15.75" customHeight="1">
      <c r="A219" s="43"/>
      <c r="B219" s="43"/>
      <c r="C219" s="43"/>
      <c r="D219" s="43"/>
      <c r="E219" s="43"/>
      <c r="G219" s="44"/>
    </row>
    <row r="220" ht="15.75" customHeight="1">
      <c r="A220" s="43"/>
      <c r="B220" s="43"/>
      <c r="C220" s="43"/>
      <c r="D220" s="43"/>
      <c r="E220" s="43"/>
      <c r="G220" s="44"/>
    </row>
    <row r="221" ht="15.75" customHeight="1">
      <c r="A221" s="43"/>
      <c r="B221" s="43"/>
      <c r="C221" s="43"/>
      <c r="D221" s="43"/>
      <c r="E221" s="43"/>
      <c r="G221" s="44"/>
    </row>
    <row r="222" ht="15.75" customHeight="1">
      <c r="A222" s="43"/>
      <c r="B222" s="43"/>
      <c r="C222" s="43"/>
      <c r="D222" s="43"/>
      <c r="E222" s="43"/>
      <c r="G222" s="44"/>
    </row>
    <row r="223" ht="15.75" customHeight="1">
      <c r="A223" s="43"/>
      <c r="B223" s="43"/>
      <c r="C223" s="43"/>
      <c r="D223" s="43"/>
      <c r="E223" s="43"/>
      <c r="G223" s="44"/>
    </row>
    <row r="224" ht="15.75" customHeight="1">
      <c r="A224" s="43"/>
      <c r="B224" s="43"/>
      <c r="C224" s="43"/>
      <c r="D224" s="43"/>
      <c r="E224" s="43"/>
      <c r="G224" s="44"/>
    </row>
    <row r="225" ht="15.75" customHeight="1">
      <c r="A225" s="43"/>
      <c r="B225" s="43"/>
      <c r="C225" s="43"/>
      <c r="D225" s="43"/>
      <c r="E225" s="43"/>
      <c r="G225" s="44"/>
    </row>
    <row r="226" ht="15.75" customHeight="1">
      <c r="A226" s="43"/>
      <c r="B226" s="43"/>
      <c r="C226" s="43"/>
      <c r="D226" s="43"/>
      <c r="E226" s="43"/>
      <c r="G226" s="44"/>
    </row>
    <row r="227" ht="15.75" customHeight="1">
      <c r="A227" s="43"/>
      <c r="B227" s="43"/>
      <c r="C227" s="43"/>
      <c r="D227" s="43"/>
      <c r="E227" s="43"/>
      <c r="G227" s="44"/>
    </row>
    <row r="228" ht="15.75" customHeight="1">
      <c r="A228" s="43"/>
      <c r="B228" s="43"/>
      <c r="C228" s="43"/>
      <c r="D228" s="43"/>
      <c r="E228" s="43"/>
      <c r="G228" s="44"/>
    </row>
    <row r="229" ht="15.75" customHeight="1">
      <c r="A229" s="43"/>
      <c r="B229" s="43"/>
      <c r="C229" s="43"/>
      <c r="D229" s="43"/>
      <c r="E229" s="43"/>
      <c r="G229" s="44"/>
    </row>
    <row r="230" ht="15.75" customHeight="1">
      <c r="A230" s="43"/>
      <c r="B230" s="43"/>
      <c r="C230" s="43"/>
      <c r="D230" s="43"/>
      <c r="E230" s="43"/>
      <c r="G230" s="44"/>
    </row>
    <row r="231" ht="15.75" customHeight="1">
      <c r="A231" s="43"/>
      <c r="B231" s="43"/>
      <c r="C231" s="43"/>
      <c r="D231" s="43"/>
      <c r="E231" s="43"/>
      <c r="G231" s="44"/>
    </row>
    <row r="232" ht="15.75" customHeight="1">
      <c r="A232" s="43"/>
      <c r="B232" s="43"/>
      <c r="C232" s="43"/>
      <c r="D232" s="43"/>
      <c r="E232" s="43"/>
      <c r="G232" s="44"/>
    </row>
    <row r="233" ht="15.75" customHeight="1">
      <c r="A233" s="43"/>
      <c r="B233" s="43"/>
      <c r="C233" s="43"/>
      <c r="D233" s="43"/>
      <c r="E233" s="43"/>
      <c r="G233" s="44"/>
    </row>
    <row r="234" ht="15.75" customHeight="1">
      <c r="A234" s="43"/>
      <c r="B234" s="43"/>
      <c r="C234" s="43"/>
      <c r="D234" s="43"/>
      <c r="E234" s="43"/>
      <c r="G234" s="44"/>
    </row>
    <row r="235" ht="15.75" customHeight="1">
      <c r="A235" s="43"/>
      <c r="B235" s="43"/>
      <c r="C235" s="43"/>
      <c r="D235" s="43"/>
      <c r="E235" s="43"/>
      <c r="G235" s="44"/>
    </row>
    <row r="236" ht="15.75" customHeight="1">
      <c r="A236" s="43"/>
      <c r="B236" s="43"/>
      <c r="C236" s="43"/>
      <c r="D236" s="43"/>
      <c r="E236" s="43"/>
      <c r="G236" s="44"/>
    </row>
    <row r="237" ht="15.75" customHeight="1">
      <c r="A237" s="43"/>
      <c r="B237" s="43"/>
      <c r="C237" s="43"/>
      <c r="D237" s="43"/>
      <c r="E237" s="43"/>
      <c r="G237" s="44"/>
    </row>
    <row r="238" ht="15.75" customHeight="1">
      <c r="A238" s="43"/>
      <c r="B238" s="43"/>
      <c r="C238" s="43"/>
      <c r="D238" s="43"/>
      <c r="E238" s="43"/>
      <c r="G238" s="44"/>
    </row>
    <row r="239" ht="15.75" customHeight="1">
      <c r="A239" s="43"/>
      <c r="B239" s="43"/>
      <c r="C239" s="43"/>
      <c r="D239" s="43"/>
      <c r="E239" s="43"/>
      <c r="G239" s="44"/>
    </row>
    <row r="240" ht="15.75" customHeight="1">
      <c r="A240" s="43"/>
      <c r="B240" s="43"/>
      <c r="C240" s="43"/>
      <c r="D240" s="43"/>
      <c r="E240" s="43"/>
      <c r="G240" s="44"/>
    </row>
    <row r="241" ht="15.75" customHeight="1">
      <c r="A241" s="43"/>
      <c r="B241" s="43"/>
      <c r="C241" s="43"/>
      <c r="D241" s="43"/>
      <c r="E241" s="43"/>
      <c r="G241" s="44"/>
    </row>
    <row r="242" ht="15.75" customHeight="1">
      <c r="A242" s="43"/>
      <c r="B242" s="43"/>
      <c r="C242" s="43"/>
      <c r="D242" s="43"/>
      <c r="E242" s="43"/>
      <c r="G242" s="44"/>
    </row>
    <row r="243" ht="15.75" customHeight="1">
      <c r="A243" s="43"/>
      <c r="B243" s="43"/>
      <c r="C243" s="43"/>
      <c r="D243" s="43"/>
      <c r="E243" s="43"/>
      <c r="G243" s="44"/>
    </row>
    <row r="244" ht="15.75" customHeight="1">
      <c r="A244" s="43"/>
      <c r="B244" s="43"/>
      <c r="C244" s="43"/>
      <c r="D244" s="43"/>
      <c r="E244" s="43"/>
      <c r="G244" s="44"/>
    </row>
    <row r="245" ht="15.75" customHeight="1">
      <c r="A245" s="43"/>
      <c r="B245" s="43"/>
      <c r="C245" s="43"/>
      <c r="D245" s="43"/>
      <c r="E245" s="43"/>
      <c r="G245" s="44"/>
    </row>
    <row r="246" ht="15.75" customHeight="1">
      <c r="A246" s="43"/>
      <c r="B246" s="43"/>
      <c r="C246" s="43"/>
      <c r="D246" s="43"/>
      <c r="E246" s="43"/>
      <c r="G246" s="44"/>
    </row>
    <row r="247" ht="15.75" customHeight="1">
      <c r="A247" s="43"/>
      <c r="B247" s="43"/>
      <c r="C247" s="43"/>
      <c r="D247" s="43"/>
      <c r="E247" s="43"/>
      <c r="G247" s="44"/>
    </row>
    <row r="248" ht="15.75" customHeight="1">
      <c r="A248" s="43"/>
      <c r="B248" s="43"/>
      <c r="C248" s="43"/>
      <c r="D248" s="43"/>
      <c r="E248" s="43"/>
      <c r="G248" s="44"/>
    </row>
    <row r="249" ht="15.75" customHeight="1">
      <c r="A249" s="43"/>
      <c r="B249" s="43"/>
      <c r="C249" s="43"/>
      <c r="D249" s="43"/>
      <c r="E249" s="43"/>
      <c r="G249" s="44"/>
    </row>
    <row r="250" ht="15.75" customHeight="1">
      <c r="A250" s="43"/>
      <c r="B250" s="43"/>
      <c r="C250" s="43"/>
      <c r="D250" s="43"/>
      <c r="E250" s="43"/>
      <c r="G250" s="44"/>
    </row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G1"/>
  </mergeCells>
  <conditionalFormatting sqref="B3:B50">
    <cfRule type="containsText" dxfId="0" priority="1" operator="containsText" text="Easy">
      <formula>NOT(ISERROR(SEARCH(("Easy"),(B3))))</formula>
    </cfRule>
  </conditionalFormatting>
  <conditionalFormatting sqref="B3:B50">
    <cfRule type="containsText" dxfId="1" priority="2" operator="containsText" text="Medium">
      <formula>NOT(ISERROR(SEARCH(("Medium"),(B3))))</formula>
    </cfRule>
  </conditionalFormatting>
  <conditionalFormatting sqref="B3:B50">
    <cfRule type="cellIs" dxfId="2" priority="3" operator="equal">
      <formula>"Hard"</formula>
    </cfRule>
  </conditionalFormatting>
  <conditionalFormatting sqref="B3:B50">
    <cfRule type="containsText" dxfId="3" priority="4" operator="containsText" text="Very">
      <formula>NOT(ISERROR(SEARCH(("Very"),(B3))))</formula>
    </cfRule>
  </conditionalFormatting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9.14"/>
    <col customWidth="1" min="2" max="2" width="13.43"/>
    <col customWidth="1" min="3" max="3" width="15.0"/>
    <col customWidth="1" min="4" max="4" width="7.14"/>
    <col customWidth="1" min="5" max="5" width="9.0"/>
    <col customWidth="1" min="6" max="6" width="35.71"/>
    <col customWidth="1" min="7" max="7" width="10.0"/>
    <col customWidth="1" min="8" max="26" width="8.71"/>
  </cols>
  <sheetData>
    <row r="1" ht="24.0" customHeight="1">
      <c r="A1" s="45" t="s">
        <v>3</v>
      </c>
      <c r="B1" s="46"/>
      <c r="C1" s="46"/>
      <c r="D1" s="46"/>
      <c r="E1" s="46"/>
      <c r="F1" s="46"/>
      <c r="G1" s="47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</row>
    <row r="2">
      <c r="A2" s="20" t="s">
        <v>45</v>
      </c>
      <c r="B2" s="21" t="s">
        <v>4</v>
      </c>
      <c r="C2" s="21" t="s">
        <v>5</v>
      </c>
      <c r="D2" s="21" t="s">
        <v>6</v>
      </c>
      <c r="E2" s="21" t="s">
        <v>7</v>
      </c>
      <c r="F2" s="22" t="s">
        <v>8</v>
      </c>
      <c r="G2" s="48"/>
      <c r="H2" s="30" t="s">
        <v>12</v>
      </c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</row>
    <row r="3">
      <c r="A3" s="49">
        <v>49.0</v>
      </c>
      <c r="B3" s="25" t="str">
        <f t="shared" ref="B3:B54" si="1">IF(C3&lt;24%,"Easy", IF(C3&gt;74%, "Very Hard", IF(C3&lt;50%, "Medium", "Hard")))</f>
        <v>Easy</v>
      </c>
      <c r="C3" s="50">
        <v>0.18</v>
      </c>
      <c r="D3" s="51" t="s">
        <v>46</v>
      </c>
      <c r="E3" s="52" t="s">
        <v>15</v>
      </c>
      <c r="F3" s="53" t="s">
        <v>47</v>
      </c>
      <c r="G3" s="35"/>
      <c r="H3" s="30" t="s">
        <v>12</v>
      </c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</row>
    <row r="4">
      <c r="A4" s="31">
        <f t="shared" ref="A4:A54" si="2">A3+1</f>
        <v>50</v>
      </c>
      <c r="B4" s="25" t="str">
        <f t="shared" si="1"/>
        <v>Medium</v>
      </c>
      <c r="C4" s="50">
        <v>0.39</v>
      </c>
      <c r="D4" s="54" t="s">
        <v>46</v>
      </c>
      <c r="E4" s="33" t="s">
        <v>23</v>
      </c>
      <c r="F4" s="34" t="s">
        <v>47</v>
      </c>
      <c r="G4" s="35"/>
      <c r="H4" s="30" t="s">
        <v>12</v>
      </c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</row>
    <row r="5">
      <c r="A5" s="31">
        <f t="shared" si="2"/>
        <v>51</v>
      </c>
      <c r="B5" s="25" t="str">
        <f t="shared" si="1"/>
        <v>Easy</v>
      </c>
      <c r="C5" s="50">
        <v>0.19</v>
      </c>
      <c r="D5" s="54" t="s">
        <v>46</v>
      </c>
      <c r="E5" s="33" t="s">
        <v>17</v>
      </c>
      <c r="F5" s="34" t="s">
        <v>47</v>
      </c>
      <c r="G5" s="35"/>
      <c r="H5" s="30" t="s">
        <v>12</v>
      </c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</row>
    <row r="6">
      <c r="A6" s="31">
        <f t="shared" si="2"/>
        <v>52</v>
      </c>
      <c r="B6" s="25" t="str">
        <f t="shared" si="1"/>
        <v>Easy</v>
      </c>
      <c r="C6" s="50">
        <v>0.22</v>
      </c>
      <c r="D6" s="54" t="s">
        <v>46</v>
      </c>
      <c r="E6" s="33" t="s">
        <v>10</v>
      </c>
      <c r="F6" s="34" t="s">
        <v>47</v>
      </c>
      <c r="G6" s="35"/>
      <c r="H6" s="30" t="s">
        <v>12</v>
      </c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</row>
    <row r="7">
      <c r="A7" s="31">
        <f t="shared" si="2"/>
        <v>53</v>
      </c>
      <c r="B7" s="25" t="str">
        <f t="shared" si="1"/>
        <v>Medium</v>
      </c>
      <c r="C7" s="50">
        <v>0.35</v>
      </c>
      <c r="D7" s="54" t="s">
        <v>46</v>
      </c>
      <c r="E7" s="33" t="s">
        <v>13</v>
      </c>
      <c r="F7" s="34" t="s">
        <v>47</v>
      </c>
      <c r="G7" s="35"/>
      <c r="H7" s="30" t="s">
        <v>12</v>
      </c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</row>
    <row r="8">
      <c r="A8" s="31">
        <f t="shared" si="2"/>
        <v>54</v>
      </c>
      <c r="B8" s="25" t="str">
        <f t="shared" si="1"/>
        <v>Medium</v>
      </c>
      <c r="C8" s="50">
        <v>0.39</v>
      </c>
      <c r="D8" s="54" t="s">
        <v>46</v>
      </c>
      <c r="E8" s="33" t="s">
        <v>23</v>
      </c>
      <c r="F8" s="34" t="s">
        <v>48</v>
      </c>
      <c r="G8" s="35"/>
      <c r="H8" s="30" t="s">
        <v>12</v>
      </c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</row>
    <row r="9">
      <c r="A9" s="31">
        <f t="shared" si="2"/>
        <v>55</v>
      </c>
      <c r="B9" s="25" t="str">
        <f t="shared" si="1"/>
        <v>Easy</v>
      </c>
      <c r="C9" s="50">
        <v>0.22</v>
      </c>
      <c r="D9" s="54" t="s">
        <v>46</v>
      </c>
      <c r="E9" s="33" t="s">
        <v>10</v>
      </c>
      <c r="F9" s="34" t="s">
        <v>48</v>
      </c>
      <c r="G9" s="35"/>
      <c r="H9" s="30" t="s">
        <v>12</v>
      </c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</row>
    <row r="10">
      <c r="A10" s="31">
        <f t="shared" si="2"/>
        <v>56</v>
      </c>
      <c r="B10" s="25" t="str">
        <f t="shared" si="1"/>
        <v>Hard</v>
      </c>
      <c r="C10" s="50">
        <v>0.51</v>
      </c>
      <c r="D10" s="54" t="s">
        <v>46</v>
      </c>
      <c r="E10" s="33" t="s">
        <v>10</v>
      </c>
      <c r="F10" s="34" t="s">
        <v>48</v>
      </c>
      <c r="G10" s="35"/>
      <c r="H10" s="30" t="s">
        <v>12</v>
      </c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</row>
    <row r="11">
      <c r="A11" s="31">
        <f t="shared" si="2"/>
        <v>57</v>
      </c>
      <c r="B11" s="25" t="str">
        <f t="shared" si="1"/>
        <v>Hard</v>
      </c>
      <c r="C11" s="50">
        <v>0.59</v>
      </c>
      <c r="D11" s="54" t="s">
        <v>46</v>
      </c>
      <c r="E11" s="33" t="s">
        <v>17</v>
      </c>
      <c r="F11" s="34" t="s">
        <v>48</v>
      </c>
      <c r="G11" s="35"/>
      <c r="H11" s="30" t="s">
        <v>12</v>
      </c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</row>
    <row r="12">
      <c r="A12" s="31">
        <f t="shared" si="2"/>
        <v>58</v>
      </c>
      <c r="B12" s="25" t="str">
        <f t="shared" si="1"/>
        <v>Medium</v>
      </c>
      <c r="C12" s="50">
        <v>0.31</v>
      </c>
      <c r="D12" s="54" t="s">
        <v>46</v>
      </c>
      <c r="E12" s="33" t="s">
        <v>10</v>
      </c>
      <c r="F12" s="34" t="s">
        <v>48</v>
      </c>
      <c r="G12" s="35"/>
      <c r="H12" s="30" t="s">
        <v>12</v>
      </c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</row>
    <row r="13">
      <c r="A13" s="31">
        <f t="shared" si="2"/>
        <v>59</v>
      </c>
      <c r="B13" s="25" t="str">
        <f t="shared" si="1"/>
        <v>Medium</v>
      </c>
      <c r="C13" s="50">
        <v>0.37</v>
      </c>
      <c r="D13" s="54" t="s">
        <v>46</v>
      </c>
      <c r="E13" s="33" t="s">
        <v>17</v>
      </c>
      <c r="F13" s="34" t="s">
        <v>48</v>
      </c>
      <c r="G13" s="35"/>
      <c r="H13" s="30" t="s">
        <v>12</v>
      </c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</row>
    <row r="14">
      <c r="A14" s="31">
        <f t="shared" si="2"/>
        <v>60</v>
      </c>
      <c r="B14" s="25" t="str">
        <f t="shared" si="1"/>
        <v>Medium</v>
      </c>
      <c r="C14" s="50">
        <v>0.35</v>
      </c>
      <c r="D14" s="54" t="s">
        <v>46</v>
      </c>
      <c r="E14" s="33" t="s">
        <v>13</v>
      </c>
      <c r="F14" s="34" t="s">
        <v>49</v>
      </c>
      <c r="G14" s="35"/>
      <c r="H14" s="30" t="s">
        <v>12</v>
      </c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</row>
    <row r="15">
      <c r="A15" s="31">
        <f t="shared" si="2"/>
        <v>61</v>
      </c>
      <c r="B15" s="25" t="str">
        <f t="shared" si="1"/>
        <v>Medium</v>
      </c>
      <c r="C15" s="50">
        <v>0.36</v>
      </c>
      <c r="D15" s="54" t="s">
        <v>46</v>
      </c>
      <c r="E15" s="33" t="s">
        <v>17</v>
      </c>
      <c r="F15" s="34" t="s">
        <v>49</v>
      </c>
      <c r="G15" s="35"/>
      <c r="H15" s="30" t="s">
        <v>12</v>
      </c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</row>
    <row r="16">
      <c r="A16" s="31">
        <f t="shared" si="2"/>
        <v>62</v>
      </c>
      <c r="B16" s="25" t="str">
        <f t="shared" si="1"/>
        <v>Very Hard</v>
      </c>
      <c r="C16" s="50">
        <v>0.76</v>
      </c>
      <c r="D16" s="54" t="s">
        <v>46</v>
      </c>
      <c r="E16" s="33" t="s">
        <v>10</v>
      </c>
      <c r="F16" s="34" t="s">
        <v>49</v>
      </c>
      <c r="G16" s="35"/>
      <c r="H16" s="30" t="s">
        <v>12</v>
      </c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</row>
    <row r="17">
      <c r="A17" s="31">
        <f t="shared" si="2"/>
        <v>63</v>
      </c>
      <c r="B17" s="25" t="str">
        <f t="shared" si="1"/>
        <v>Easy</v>
      </c>
      <c r="C17" s="50">
        <v>0.17</v>
      </c>
      <c r="D17" s="54" t="s">
        <v>46</v>
      </c>
      <c r="E17" s="33" t="s">
        <v>15</v>
      </c>
      <c r="F17" s="34" t="s">
        <v>49</v>
      </c>
      <c r="G17" s="35"/>
      <c r="H17" s="30" t="s">
        <v>12</v>
      </c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</row>
    <row r="18">
      <c r="A18" s="31">
        <f t="shared" si="2"/>
        <v>64</v>
      </c>
      <c r="B18" s="25" t="str">
        <f t="shared" si="1"/>
        <v>Medium</v>
      </c>
      <c r="C18" s="50">
        <v>0.4</v>
      </c>
      <c r="D18" s="54" t="s">
        <v>46</v>
      </c>
      <c r="E18" s="33" t="s">
        <v>23</v>
      </c>
      <c r="F18" s="34" t="s">
        <v>49</v>
      </c>
      <c r="G18" s="35"/>
      <c r="H18" s="30" t="s">
        <v>12</v>
      </c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</row>
    <row r="19">
      <c r="A19" s="31">
        <f t="shared" si="2"/>
        <v>65</v>
      </c>
      <c r="B19" s="25" t="str">
        <f t="shared" si="1"/>
        <v>Easy</v>
      </c>
      <c r="C19" s="50">
        <v>0.19</v>
      </c>
      <c r="D19" s="54" t="s">
        <v>46</v>
      </c>
      <c r="E19" s="33" t="s">
        <v>15</v>
      </c>
      <c r="F19" s="34" t="s">
        <v>49</v>
      </c>
      <c r="G19" s="35"/>
      <c r="H19" s="30" t="s">
        <v>12</v>
      </c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</row>
    <row r="20">
      <c r="A20" s="31">
        <f t="shared" si="2"/>
        <v>66</v>
      </c>
      <c r="B20" s="25" t="str">
        <f t="shared" si="1"/>
        <v>Easy</v>
      </c>
      <c r="C20" s="32">
        <v>0.05</v>
      </c>
      <c r="D20" s="54" t="s">
        <v>50</v>
      </c>
      <c r="E20" s="33" t="s">
        <v>17</v>
      </c>
      <c r="F20" s="34" t="s">
        <v>51</v>
      </c>
      <c r="G20" s="35"/>
      <c r="H20" s="30" t="s">
        <v>12</v>
      </c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</row>
    <row r="21" ht="15.75" customHeight="1">
      <c r="A21" s="31">
        <f t="shared" si="2"/>
        <v>67</v>
      </c>
      <c r="B21" s="25" t="str">
        <f t="shared" si="1"/>
        <v>Easy</v>
      </c>
      <c r="C21" s="32">
        <v>0.15</v>
      </c>
      <c r="D21" s="54" t="s">
        <v>50</v>
      </c>
      <c r="E21" s="33" t="s">
        <v>15</v>
      </c>
      <c r="F21" s="34" t="s">
        <v>52</v>
      </c>
      <c r="G21" s="35"/>
      <c r="H21" s="30" t="s">
        <v>12</v>
      </c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</row>
    <row r="22" ht="15.75" customHeight="1">
      <c r="A22" s="31">
        <f t="shared" si="2"/>
        <v>68</v>
      </c>
      <c r="B22" s="25" t="str">
        <f t="shared" si="1"/>
        <v>Hard</v>
      </c>
      <c r="C22" s="32">
        <v>0.65</v>
      </c>
      <c r="D22" s="54" t="s">
        <v>50</v>
      </c>
      <c r="E22" s="33" t="s">
        <v>23</v>
      </c>
      <c r="F22" s="34" t="s">
        <v>51</v>
      </c>
      <c r="G22" s="35"/>
      <c r="H22" s="30" t="s">
        <v>12</v>
      </c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</row>
    <row r="23" ht="15.75" customHeight="1">
      <c r="A23" s="31">
        <f t="shared" si="2"/>
        <v>69</v>
      </c>
      <c r="B23" s="25" t="str">
        <f t="shared" si="1"/>
        <v>Hard</v>
      </c>
      <c r="C23" s="32">
        <v>0.55</v>
      </c>
      <c r="D23" s="54" t="s">
        <v>50</v>
      </c>
      <c r="E23" s="33" t="s">
        <v>10</v>
      </c>
      <c r="F23" s="34" t="s">
        <v>53</v>
      </c>
      <c r="G23" s="35"/>
      <c r="H23" s="30" t="s">
        <v>12</v>
      </c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</row>
    <row r="24" ht="15.75" customHeight="1">
      <c r="A24" s="31">
        <f t="shared" si="2"/>
        <v>70</v>
      </c>
      <c r="B24" s="25" t="str">
        <f t="shared" si="1"/>
        <v>Very Hard</v>
      </c>
      <c r="C24" s="32">
        <v>0.85</v>
      </c>
      <c r="D24" s="54" t="s">
        <v>50</v>
      </c>
      <c r="E24" s="33" t="s">
        <v>17</v>
      </c>
      <c r="F24" s="34" t="s">
        <v>53</v>
      </c>
      <c r="G24" s="35"/>
      <c r="H24" s="30" t="s">
        <v>12</v>
      </c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ht="15.75" customHeight="1">
      <c r="A25" s="31">
        <f t="shared" si="2"/>
        <v>71</v>
      </c>
      <c r="B25" s="25" t="str">
        <f t="shared" si="1"/>
        <v>Easy</v>
      </c>
      <c r="C25" s="32">
        <v>0.15</v>
      </c>
      <c r="D25" s="54" t="s">
        <v>50</v>
      </c>
      <c r="E25" s="33" t="s">
        <v>10</v>
      </c>
      <c r="F25" s="34" t="s">
        <v>54</v>
      </c>
      <c r="G25" s="35"/>
      <c r="H25" s="30" t="s">
        <v>12</v>
      </c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ht="15.75" customHeight="1">
      <c r="A26" s="31">
        <f t="shared" si="2"/>
        <v>72</v>
      </c>
      <c r="B26" s="25" t="str">
        <f t="shared" si="1"/>
        <v>Medium</v>
      </c>
      <c r="C26" s="32">
        <v>0.35</v>
      </c>
      <c r="D26" s="54" t="s">
        <v>50</v>
      </c>
      <c r="E26" s="33" t="s">
        <v>23</v>
      </c>
      <c r="F26" s="34" t="s">
        <v>55</v>
      </c>
      <c r="G26" s="35"/>
      <c r="H26" s="30" t="s">
        <v>12</v>
      </c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</row>
    <row r="27" ht="15.75" customHeight="1">
      <c r="A27" s="31">
        <f t="shared" si="2"/>
        <v>73</v>
      </c>
      <c r="B27" s="25" t="str">
        <f t="shared" si="1"/>
        <v>Very Hard</v>
      </c>
      <c r="C27" s="32">
        <v>0.95</v>
      </c>
      <c r="D27" s="54" t="s">
        <v>50</v>
      </c>
      <c r="E27" s="33" t="s">
        <v>17</v>
      </c>
      <c r="F27" s="34" t="s">
        <v>52</v>
      </c>
      <c r="G27" s="35"/>
      <c r="H27" s="30" t="s">
        <v>12</v>
      </c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ht="15.75" customHeight="1">
      <c r="A28" s="31">
        <f t="shared" si="2"/>
        <v>74</v>
      </c>
      <c r="B28" s="25" t="str">
        <f t="shared" si="1"/>
        <v>Very Hard</v>
      </c>
      <c r="C28" s="32">
        <v>0.85</v>
      </c>
      <c r="D28" s="54" t="s">
        <v>50</v>
      </c>
      <c r="E28" s="33" t="s">
        <v>13</v>
      </c>
      <c r="F28" s="34" t="s">
        <v>56</v>
      </c>
      <c r="G28" s="35"/>
      <c r="H28" s="30" t="s">
        <v>12</v>
      </c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</row>
    <row r="29" ht="15.75" customHeight="1">
      <c r="A29" s="31">
        <f t="shared" si="2"/>
        <v>75</v>
      </c>
      <c r="B29" s="25" t="str">
        <f t="shared" si="1"/>
        <v>Easy</v>
      </c>
      <c r="C29" s="32">
        <v>0.05</v>
      </c>
      <c r="D29" s="54" t="s">
        <v>50</v>
      </c>
      <c r="E29" s="33" t="s">
        <v>13</v>
      </c>
      <c r="F29" s="34" t="s">
        <v>57</v>
      </c>
      <c r="G29" s="35"/>
      <c r="H29" s="30" t="s">
        <v>12</v>
      </c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</row>
    <row r="30" ht="15.75" customHeight="1">
      <c r="A30" s="31">
        <f t="shared" si="2"/>
        <v>76</v>
      </c>
      <c r="B30" s="25" t="str">
        <f t="shared" si="1"/>
        <v>Medium</v>
      </c>
      <c r="C30" s="32">
        <v>0.25</v>
      </c>
      <c r="D30" s="54" t="s">
        <v>50</v>
      </c>
      <c r="E30" s="33" t="s">
        <v>15</v>
      </c>
      <c r="F30" s="34" t="s">
        <v>58</v>
      </c>
      <c r="G30" s="35"/>
      <c r="H30" s="30" t="s">
        <v>12</v>
      </c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ht="15.75" customHeight="1">
      <c r="A31" s="31">
        <f t="shared" si="2"/>
        <v>77</v>
      </c>
      <c r="B31" s="25" t="str">
        <f t="shared" si="1"/>
        <v>Easy</v>
      </c>
      <c r="C31" s="32">
        <v>0.05</v>
      </c>
      <c r="D31" s="54" t="s">
        <v>50</v>
      </c>
      <c r="E31" s="33" t="s">
        <v>17</v>
      </c>
      <c r="F31" s="34" t="s">
        <v>53</v>
      </c>
      <c r="G31" s="35"/>
      <c r="H31" s="30" t="s">
        <v>12</v>
      </c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</row>
    <row r="32" ht="15.75" customHeight="1">
      <c r="A32" s="31">
        <f t="shared" si="2"/>
        <v>78</v>
      </c>
      <c r="B32" s="25" t="str">
        <f t="shared" si="1"/>
        <v>Medium</v>
      </c>
      <c r="C32" s="32">
        <v>0.25</v>
      </c>
      <c r="D32" s="54" t="s">
        <v>50</v>
      </c>
      <c r="E32" s="33" t="s">
        <v>23</v>
      </c>
      <c r="F32" s="34" t="s">
        <v>51</v>
      </c>
      <c r="G32" s="35"/>
      <c r="H32" s="30" t="s">
        <v>12</v>
      </c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ht="15.75" customHeight="1">
      <c r="A33" s="31">
        <f t="shared" si="2"/>
        <v>79</v>
      </c>
      <c r="B33" s="25" t="str">
        <f t="shared" si="1"/>
        <v>Medium</v>
      </c>
      <c r="C33" s="32">
        <v>0.35</v>
      </c>
      <c r="D33" s="54" t="s">
        <v>50</v>
      </c>
      <c r="E33" s="33" t="s">
        <v>10</v>
      </c>
      <c r="F33" s="34" t="s">
        <v>59</v>
      </c>
      <c r="G33" s="35"/>
      <c r="H33" s="30" t="s">
        <v>12</v>
      </c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</row>
    <row r="34" ht="15.75" customHeight="1">
      <c r="A34" s="31">
        <f t="shared" si="2"/>
        <v>80</v>
      </c>
      <c r="B34" s="25" t="str">
        <f t="shared" si="1"/>
        <v>Very Hard</v>
      </c>
      <c r="C34" s="32">
        <v>0.85</v>
      </c>
      <c r="D34" s="54" t="s">
        <v>50</v>
      </c>
      <c r="E34" s="33" t="s">
        <v>23</v>
      </c>
      <c r="F34" s="34" t="s">
        <v>53</v>
      </c>
      <c r="G34" s="35"/>
      <c r="H34" s="30" t="s">
        <v>12</v>
      </c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</row>
    <row r="35" ht="15.75" customHeight="1">
      <c r="A35" s="31">
        <f t="shared" si="2"/>
        <v>81</v>
      </c>
      <c r="B35" s="25" t="str">
        <f t="shared" si="1"/>
        <v>Easy</v>
      </c>
      <c r="C35" s="32">
        <v>0.05</v>
      </c>
      <c r="D35" s="54" t="s">
        <v>50</v>
      </c>
      <c r="E35" s="33" t="s">
        <v>23</v>
      </c>
      <c r="F35" s="34" t="s">
        <v>60</v>
      </c>
      <c r="G35" s="35"/>
      <c r="H35" s="30" t="s">
        <v>12</v>
      </c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</row>
    <row r="36" ht="15.75" customHeight="1">
      <c r="A36" s="31">
        <f t="shared" si="2"/>
        <v>82</v>
      </c>
      <c r="B36" s="25" t="str">
        <f t="shared" si="1"/>
        <v>Hard</v>
      </c>
      <c r="C36" s="32">
        <v>0.65</v>
      </c>
      <c r="D36" s="54" t="s">
        <v>50</v>
      </c>
      <c r="E36" s="33" t="s">
        <v>15</v>
      </c>
      <c r="F36" s="34" t="s">
        <v>61</v>
      </c>
      <c r="G36" s="35"/>
      <c r="H36" s="30" t="s">
        <v>12</v>
      </c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</row>
    <row r="37" ht="15.75" customHeight="1">
      <c r="A37" s="31">
        <f t="shared" si="2"/>
        <v>83</v>
      </c>
      <c r="B37" s="25" t="str">
        <f t="shared" si="1"/>
        <v>Easy</v>
      </c>
      <c r="C37" s="32">
        <v>0.05</v>
      </c>
      <c r="D37" s="54" t="s">
        <v>62</v>
      </c>
      <c r="E37" s="33" t="s">
        <v>13</v>
      </c>
      <c r="F37" s="34" t="s">
        <v>63</v>
      </c>
      <c r="G37" s="35"/>
      <c r="H37" s="30" t="s">
        <v>12</v>
      </c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</row>
    <row r="38" ht="15.75" customHeight="1">
      <c r="A38" s="31">
        <f t="shared" si="2"/>
        <v>84</v>
      </c>
      <c r="B38" s="25" t="str">
        <f t="shared" si="1"/>
        <v>Easy</v>
      </c>
      <c r="C38" s="32">
        <v>0.15</v>
      </c>
      <c r="D38" s="54" t="s">
        <v>62</v>
      </c>
      <c r="E38" s="33" t="s">
        <v>17</v>
      </c>
      <c r="F38" s="34" t="s">
        <v>64</v>
      </c>
      <c r="G38" s="35"/>
      <c r="H38" s="30" t="s">
        <v>12</v>
      </c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</row>
    <row r="39" ht="15.75" customHeight="1">
      <c r="A39" s="31">
        <f t="shared" si="2"/>
        <v>85</v>
      </c>
      <c r="B39" s="25" t="str">
        <f t="shared" si="1"/>
        <v>Hard</v>
      </c>
      <c r="C39" s="32">
        <v>0.55</v>
      </c>
      <c r="D39" s="54" t="s">
        <v>62</v>
      </c>
      <c r="E39" s="33" t="s">
        <v>17</v>
      </c>
      <c r="F39" s="34" t="s">
        <v>65</v>
      </c>
      <c r="G39" s="35"/>
      <c r="H39" s="30" t="s">
        <v>12</v>
      </c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</row>
    <row r="40" ht="15.75" customHeight="1">
      <c r="A40" s="31">
        <f t="shared" si="2"/>
        <v>86</v>
      </c>
      <c r="B40" s="25" t="str">
        <f t="shared" si="1"/>
        <v>Easy</v>
      </c>
      <c r="C40" s="32">
        <v>0.15</v>
      </c>
      <c r="D40" s="54" t="s">
        <v>62</v>
      </c>
      <c r="E40" s="33" t="s">
        <v>15</v>
      </c>
      <c r="F40" s="34" t="s">
        <v>66</v>
      </c>
      <c r="G40" s="35"/>
      <c r="H40" s="30" t="s">
        <v>12</v>
      </c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</row>
    <row r="41" ht="15.75" customHeight="1">
      <c r="A41" s="31">
        <f t="shared" si="2"/>
        <v>87</v>
      </c>
      <c r="B41" s="25" t="str">
        <f t="shared" si="1"/>
        <v>Hard</v>
      </c>
      <c r="C41" s="32">
        <v>0.55</v>
      </c>
      <c r="D41" s="54" t="s">
        <v>62</v>
      </c>
      <c r="E41" s="33" t="s">
        <v>17</v>
      </c>
      <c r="F41" s="34" t="s">
        <v>67</v>
      </c>
      <c r="G41" s="35"/>
      <c r="H41" s="30" t="s">
        <v>12</v>
      </c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</row>
    <row r="42" ht="15.75" customHeight="1">
      <c r="A42" s="31">
        <f t="shared" si="2"/>
        <v>88</v>
      </c>
      <c r="B42" s="25" t="str">
        <f t="shared" si="1"/>
        <v>Hard</v>
      </c>
      <c r="C42" s="32">
        <v>0.55</v>
      </c>
      <c r="D42" s="54" t="s">
        <v>62</v>
      </c>
      <c r="E42" s="33" t="s">
        <v>10</v>
      </c>
      <c r="F42" s="34" t="s">
        <v>68</v>
      </c>
      <c r="G42" s="35"/>
      <c r="H42" s="30" t="s">
        <v>12</v>
      </c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</row>
    <row r="43" ht="15.75" customHeight="1">
      <c r="A43" s="31">
        <f t="shared" si="2"/>
        <v>89</v>
      </c>
      <c r="B43" s="25" t="str">
        <f t="shared" si="1"/>
        <v>Medium</v>
      </c>
      <c r="C43" s="32">
        <v>0.35</v>
      </c>
      <c r="D43" s="54" t="s">
        <v>62</v>
      </c>
      <c r="E43" s="33" t="s">
        <v>15</v>
      </c>
      <c r="F43" s="34" t="s">
        <v>69</v>
      </c>
      <c r="G43" s="35"/>
      <c r="H43" s="30" t="s">
        <v>12</v>
      </c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</row>
    <row r="44" ht="15.75" customHeight="1">
      <c r="A44" s="31">
        <f t="shared" si="2"/>
        <v>90</v>
      </c>
      <c r="B44" s="25" t="str">
        <f t="shared" si="1"/>
        <v>Hard</v>
      </c>
      <c r="C44" s="32">
        <v>0.55</v>
      </c>
      <c r="D44" s="54" t="s">
        <v>62</v>
      </c>
      <c r="E44" s="33" t="s">
        <v>13</v>
      </c>
      <c r="F44" s="34" t="s">
        <v>70</v>
      </c>
      <c r="G44" s="35"/>
      <c r="H44" s="30" t="s">
        <v>12</v>
      </c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</row>
    <row r="45" ht="15.75" customHeight="1">
      <c r="A45" s="31">
        <f t="shared" si="2"/>
        <v>91</v>
      </c>
      <c r="B45" s="25" t="str">
        <f t="shared" si="1"/>
        <v>Medium</v>
      </c>
      <c r="C45" s="32">
        <v>0.25</v>
      </c>
      <c r="D45" s="54" t="s">
        <v>62</v>
      </c>
      <c r="E45" s="33" t="s">
        <v>23</v>
      </c>
      <c r="F45" s="34" t="s">
        <v>71</v>
      </c>
      <c r="G45" s="35"/>
      <c r="H45" s="30" t="s">
        <v>12</v>
      </c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</row>
    <row r="46" ht="15.75" customHeight="1">
      <c r="A46" s="31">
        <f t="shared" si="2"/>
        <v>92</v>
      </c>
      <c r="B46" s="25" t="str">
        <f t="shared" si="1"/>
        <v>Medium</v>
      </c>
      <c r="C46" s="32">
        <v>0.35</v>
      </c>
      <c r="D46" s="54" t="s">
        <v>62</v>
      </c>
      <c r="E46" s="33" t="s">
        <v>17</v>
      </c>
      <c r="F46" s="34" t="s">
        <v>72</v>
      </c>
      <c r="G46" s="35"/>
      <c r="H46" s="30" t="s">
        <v>12</v>
      </c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</row>
    <row r="47" ht="15.75" customHeight="1">
      <c r="A47" s="31">
        <f t="shared" si="2"/>
        <v>93</v>
      </c>
      <c r="B47" s="25" t="str">
        <f t="shared" si="1"/>
        <v>Hard</v>
      </c>
      <c r="C47" s="32">
        <v>0.55</v>
      </c>
      <c r="D47" s="54" t="s">
        <v>62</v>
      </c>
      <c r="E47" s="33" t="s">
        <v>23</v>
      </c>
      <c r="F47" s="34" t="s">
        <v>73</v>
      </c>
      <c r="G47" s="35"/>
      <c r="H47" s="30" t="s">
        <v>12</v>
      </c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</row>
    <row r="48" ht="15.75" customHeight="1">
      <c r="A48" s="31">
        <f t="shared" si="2"/>
        <v>94</v>
      </c>
      <c r="B48" s="25" t="str">
        <f t="shared" si="1"/>
        <v>Medium</v>
      </c>
      <c r="C48" s="32">
        <v>0.35</v>
      </c>
      <c r="D48" s="54" t="s">
        <v>62</v>
      </c>
      <c r="E48" s="33" t="s">
        <v>10</v>
      </c>
      <c r="F48" s="34" t="s">
        <v>74</v>
      </c>
      <c r="G48" s="35"/>
      <c r="H48" s="30" t="s">
        <v>12</v>
      </c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</row>
    <row r="49" ht="15.75" customHeight="1">
      <c r="A49" s="31">
        <f t="shared" si="2"/>
        <v>95</v>
      </c>
      <c r="B49" s="25" t="str">
        <f t="shared" si="1"/>
        <v>Easy</v>
      </c>
      <c r="C49" s="32">
        <v>0.05</v>
      </c>
      <c r="D49" s="54" t="s">
        <v>62</v>
      </c>
      <c r="E49" s="33" t="s">
        <v>17</v>
      </c>
      <c r="F49" s="34" t="s">
        <v>73</v>
      </c>
      <c r="G49" s="35"/>
      <c r="H49" s="30" t="s">
        <v>12</v>
      </c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</row>
    <row r="50" ht="15.75" customHeight="1">
      <c r="A50" s="31">
        <f t="shared" si="2"/>
        <v>96</v>
      </c>
      <c r="B50" s="25" t="str">
        <f t="shared" si="1"/>
        <v>Easy</v>
      </c>
      <c r="C50" s="32">
        <v>0.05</v>
      </c>
      <c r="D50" s="54" t="s">
        <v>62</v>
      </c>
      <c r="E50" s="33" t="s">
        <v>17</v>
      </c>
      <c r="F50" s="34" t="s">
        <v>69</v>
      </c>
      <c r="G50" s="35"/>
      <c r="H50" s="30" t="s">
        <v>12</v>
      </c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</row>
    <row r="51" ht="15.75" customHeight="1">
      <c r="A51" s="31">
        <f t="shared" si="2"/>
        <v>97</v>
      </c>
      <c r="B51" s="25" t="str">
        <f t="shared" si="1"/>
        <v>Very Hard</v>
      </c>
      <c r="C51" s="32">
        <v>0.95</v>
      </c>
      <c r="D51" s="54" t="s">
        <v>62</v>
      </c>
      <c r="E51" s="33" t="s">
        <v>23</v>
      </c>
      <c r="F51" s="34" t="s">
        <v>75</v>
      </c>
      <c r="G51" s="35"/>
      <c r="H51" s="30" t="s">
        <v>12</v>
      </c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</row>
    <row r="52" ht="15.75" customHeight="1">
      <c r="A52" s="31">
        <f t="shared" si="2"/>
        <v>98</v>
      </c>
      <c r="B52" s="25" t="str">
        <f t="shared" si="1"/>
        <v>Medium</v>
      </c>
      <c r="C52" s="32">
        <v>0.45</v>
      </c>
      <c r="D52" s="54" t="s">
        <v>62</v>
      </c>
      <c r="E52" s="33" t="s">
        <v>10</v>
      </c>
      <c r="F52" s="34" t="s">
        <v>69</v>
      </c>
      <c r="G52" s="35"/>
      <c r="H52" s="30" t="s">
        <v>12</v>
      </c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</row>
    <row r="53" ht="15.75" customHeight="1">
      <c r="A53" s="31">
        <f t="shared" si="2"/>
        <v>99</v>
      </c>
      <c r="B53" s="25" t="str">
        <f t="shared" si="1"/>
        <v>Easy</v>
      </c>
      <c r="C53" s="32">
        <v>0.05</v>
      </c>
      <c r="D53" s="54" t="s">
        <v>62</v>
      </c>
      <c r="E53" s="33" t="s">
        <v>15</v>
      </c>
      <c r="F53" s="34" t="s">
        <v>65</v>
      </c>
      <c r="G53" s="35"/>
      <c r="H53" s="30" t="s">
        <v>12</v>
      </c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</row>
    <row r="54" ht="15.75" customHeight="1">
      <c r="A54" s="37">
        <f t="shared" si="2"/>
        <v>100</v>
      </c>
      <c r="B54" s="38" t="str">
        <f t="shared" si="1"/>
        <v>Easy</v>
      </c>
      <c r="C54" s="39">
        <v>0.05</v>
      </c>
      <c r="D54" s="55" t="s">
        <v>62</v>
      </c>
      <c r="E54" s="40" t="s">
        <v>15</v>
      </c>
      <c r="F54" s="41" t="s">
        <v>69</v>
      </c>
      <c r="G54" s="42"/>
      <c r="H54" s="30" t="s">
        <v>12</v>
      </c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</row>
    <row r="55" ht="15.75" customHeight="1">
      <c r="A55" s="44"/>
      <c r="B55" s="43"/>
      <c r="C55" s="43"/>
      <c r="D55" s="43"/>
      <c r="E55" s="43"/>
      <c r="F55" s="44"/>
      <c r="G55" s="56"/>
      <c r="H55" s="30" t="s">
        <v>12</v>
      </c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</row>
    <row r="56" ht="15.75" customHeight="1">
      <c r="A56" s="44"/>
      <c r="B56" s="43"/>
      <c r="C56" s="43"/>
      <c r="D56" s="43"/>
      <c r="E56" s="43"/>
      <c r="F56" s="57"/>
      <c r="G56" s="56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</row>
    <row r="57" ht="15.75" customHeight="1">
      <c r="A57" s="44"/>
      <c r="B57" s="43"/>
      <c r="C57" s="43"/>
      <c r="D57" s="43"/>
      <c r="E57" s="43"/>
      <c r="F57" s="44"/>
      <c r="G57" s="56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</row>
    <row r="58" ht="15.75" customHeight="1">
      <c r="A58" s="44"/>
      <c r="B58" s="43"/>
      <c r="C58" s="43"/>
      <c r="D58" s="43"/>
      <c r="E58" s="43"/>
      <c r="F58" s="44"/>
      <c r="G58" s="56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</row>
    <row r="59" ht="15.75" customHeight="1">
      <c r="A59" s="44"/>
      <c r="B59" s="43"/>
      <c r="C59" s="43"/>
      <c r="D59" s="43"/>
      <c r="E59" s="43"/>
      <c r="F59" s="44"/>
      <c r="G59" s="56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</row>
    <row r="60" ht="15.75" customHeight="1">
      <c r="A60" s="44"/>
      <c r="B60" s="43"/>
      <c r="C60" s="43"/>
      <c r="D60" s="43"/>
      <c r="E60" s="43"/>
      <c r="F60" s="44"/>
      <c r="G60" s="56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</row>
    <row r="61" ht="15.75" customHeight="1">
      <c r="A61" s="44"/>
      <c r="B61" s="43"/>
      <c r="C61" s="43"/>
      <c r="D61" s="43"/>
      <c r="E61" s="43"/>
      <c r="F61" s="44"/>
      <c r="G61" s="56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</row>
    <row r="62" ht="15.75" customHeight="1">
      <c r="A62" s="44"/>
      <c r="B62" s="43"/>
      <c r="C62" s="43"/>
      <c r="D62" s="43"/>
      <c r="E62" s="43"/>
      <c r="F62" s="44"/>
      <c r="G62" s="56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</row>
    <row r="63" ht="15.75" customHeight="1">
      <c r="A63" s="44"/>
      <c r="B63" s="43"/>
      <c r="C63" s="43"/>
      <c r="D63" s="43"/>
      <c r="E63" s="43"/>
      <c r="F63" s="44"/>
      <c r="G63" s="56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</row>
    <row r="64" ht="15.75" customHeight="1">
      <c r="A64" s="44"/>
      <c r="B64" s="43"/>
      <c r="C64" s="43"/>
      <c r="D64" s="43"/>
      <c r="E64" s="43"/>
      <c r="F64" s="44"/>
      <c r="G64" s="56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</row>
    <row r="65" ht="15.75" customHeight="1">
      <c r="A65" s="44"/>
      <c r="B65" s="43"/>
      <c r="C65" s="43"/>
      <c r="D65" s="43"/>
      <c r="E65" s="43"/>
      <c r="F65" s="44"/>
      <c r="G65" s="56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</row>
    <row r="66" ht="15.75" customHeight="1">
      <c r="A66" s="44"/>
      <c r="B66" s="43"/>
      <c r="C66" s="43"/>
      <c r="D66" s="43"/>
      <c r="E66" s="43"/>
      <c r="F66" s="44"/>
      <c r="G66" s="56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</row>
    <row r="67" ht="15.75" customHeight="1">
      <c r="A67" s="44"/>
      <c r="B67" s="43"/>
      <c r="C67" s="43"/>
      <c r="D67" s="43"/>
      <c r="E67" s="43"/>
      <c r="F67" s="44"/>
      <c r="G67" s="56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</row>
    <row r="68" ht="15.75" customHeight="1">
      <c r="A68" s="44"/>
      <c r="B68" s="43"/>
      <c r="C68" s="43"/>
      <c r="D68" s="43"/>
      <c r="E68" s="43"/>
      <c r="F68" s="44"/>
      <c r="G68" s="56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</row>
    <row r="69" ht="15.75" customHeight="1">
      <c r="A69" s="44"/>
      <c r="B69" s="43"/>
      <c r="C69" s="43"/>
      <c r="D69" s="43"/>
      <c r="E69" s="43"/>
      <c r="F69" s="44"/>
      <c r="G69" s="56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</row>
    <row r="70" ht="15.75" customHeight="1">
      <c r="A70" s="44"/>
      <c r="B70" s="43"/>
      <c r="C70" s="43"/>
      <c r="D70" s="43"/>
      <c r="E70" s="43"/>
      <c r="F70" s="44"/>
      <c r="G70" s="56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</row>
    <row r="71" ht="15.75" customHeight="1">
      <c r="A71" s="44"/>
      <c r="B71" s="43"/>
      <c r="C71" s="43"/>
      <c r="D71" s="43"/>
      <c r="E71" s="43"/>
      <c r="F71" s="44"/>
      <c r="G71" s="56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</row>
    <row r="72" ht="15.75" customHeight="1">
      <c r="A72" s="44"/>
      <c r="B72" s="43"/>
      <c r="C72" s="43"/>
      <c r="D72" s="43"/>
      <c r="E72" s="43"/>
      <c r="F72" s="44"/>
      <c r="G72" s="56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</row>
    <row r="73" ht="15.75" customHeight="1">
      <c r="A73" s="44"/>
      <c r="B73" s="43"/>
      <c r="C73" s="43"/>
      <c r="D73" s="43"/>
      <c r="E73" s="43"/>
      <c r="F73" s="44"/>
      <c r="G73" s="56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</row>
    <row r="74" ht="15.75" customHeight="1">
      <c r="A74" s="44"/>
      <c r="B74" s="43"/>
      <c r="C74" s="43"/>
      <c r="D74" s="43"/>
      <c r="E74" s="43"/>
      <c r="F74" s="44"/>
      <c r="G74" s="56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</row>
    <row r="75" ht="15.75" customHeight="1">
      <c r="A75" s="44"/>
      <c r="B75" s="43"/>
      <c r="C75" s="43"/>
      <c r="D75" s="43"/>
      <c r="E75" s="43"/>
      <c r="F75" s="44"/>
      <c r="G75" s="56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</row>
    <row r="76" ht="15.75" customHeight="1">
      <c r="A76" s="44"/>
      <c r="B76" s="43"/>
      <c r="C76" s="43"/>
      <c r="D76" s="43"/>
      <c r="E76" s="43"/>
      <c r="F76" s="44"/>
      <c r="G76" s="56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</row>
    <row r="77" ht="15.75" customHeight="1">
      <c r="A77" s="44"/>
      <c r="B77" s="43"/>
      <c r="C77" s="43"/>
      <c r="D77" s="43"/>
      <c r="E77" s="43"/>
      <c r="F77" s="44"/>
      <c r="G77" s="56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</row>
    <row r="78" ht="15.75" customHeight="1">
      <c r="A78" s="44"/>
      <c r="B78" s="43"/>
      <c r="C78" s="43"/>
      <c r="D78" s="43"/>
      <c r="E78" s="43"/>
      <c r="F78" s="44"/>
      <c r="G78" s="56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</row>
    <row r="79" ht="15.75" customHeight="1">
      <c r="A79" s="44"/>
      <c r="B79" s="43"/>
      <c r="C79" s="43"/>
      <c r="D79" s="43"/>
      <c r="E79" s="43"/>
      <c r="F79" s="44"/>
      <c r="G79" s="56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</row>
    <row r="80" ht="15.75" customHeight="1">
      <c r="A80" s="44"/>
      <c r="B80" s="43"/>
      <c r="C80" s="43"/>
      <c r="D80" s="43"/>
      <c r="E80" s="43"/>
      <c r="F80" s="44"/>
      <c r="G80" s="56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</row>
    <row r="81" ht="15.75" customHeight="1">
      <c r="A81" s="44"/>
      <c r="B81" s="43"/>
      <c r="C81" s="43"/>
      <c r="D81" s="43"/>
      <c r="E81" s="43"/>
      <c r="F81" s="44"/>
      <c r="G81" s="56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</row>
    <row r="82" ht="15.75" customHeight="1">
      <c r="A82" s="44"/>
      <c r="B82" s="43"/>
      <c r="C82" s="43"/>
      <c r="D82" s="43"/>
      <c r="E82" s="43"/>
      <c r="F82" s="44"/>
      <c r="G82" s="56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</row>
    <row r="83" ht="15.75" customHeight="1">
      <c r="A83" s="44"/>
      <c r="B83" s="43"/>
      <c r="C83" s="43"/>
      <c r="D83" s="43"/>
      <c r="E83" s="43"/>
      <c r="F83" s="44"/>
      <c r="G83" s="56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</row>
    <row r="84" ht="15.75" customHeight="1">
      <c r="A84" s="44"/>
      <c r="B84" s="43"/>
      <c r="C84" s="43"/>
      <c r="D84" s="43"/>
      <c r="E84" s="43"/>
      <c r="F84" s="44"/>
      <c r="G84" s="56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</row>
    <row r="85" ht="15.75" customHeight="1">
      <c r="A85" s="44"/>
      <c r="B85" s="43"/>
      <c r="C85" s="43"/>
      <c r="D85" s="43"/>
      <c r="E85" s="43"/>
      <c r="F85" s="44"/>
      <c r="G85" s="56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</row>
    <row r="86" ht="15.75" customHeight="1">
      <c r="A86" s="44"/>
      <c r="B86" s="43"/>
      <c r="C86" s="43"/>
      <c r="D86" s="43"/>
      <c r="E86" s="43"/>
      <c r="F86" s="44"/>
      <c r="G86" s="56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</row>
    <row r="87" ht="15.75" customHeight="1">
      <c r="A87" s="44"/>
      <c r="B87" s="43"/>
      <c r="C87" s="43"/>
      <c r="D87" s="43"/>
      <c r="E87" s="43"/>
      <c r="F87" s="44"/>
      <c r="G87" s="56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</row>
    <row r="88" ht="15.75" customHeight="1">
      <c r="A88" s="44"/>
      <c r="B88" s="43"/>
      <c r="C88" s="43"/>
      <c r="D88" s="43"/>
      <c r="E88" s="43"/>
      <c r="F88" s="44"/>
      <c r="G88" s="56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</row>
    <row r="89" ht="15.75" customHeight="1">
      <c r="A89" s="44"/>
      <c r="B89" s="43"/>
      <c r="C89" s="43"/>
      <c r="D89" s="43"/>
      <c r="E89" s="43"/>
      <c r="F89" s="44"/>
      <c r="G89" s="56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</row>
    <row r="90" ht="15.75" customHeight="1">
      <c r="A90" s="44"/>
      <c r="B90" s="43"/>
      <c r="C90" s="43"/>
      <c r="D90" s="43"/>
      <c r="E90" s="43"/>
      <c r="F90" s="44"/>
      <c r="G90" s="56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</row>
    <row r="91" ht="15.75" customHeight="1">
      <c r="A91" s="44"/>
      <c r="B91" s="43"/>
      <c r="C91" s="43"/>
      <c r="D91" s="43"/>
      <c r="E91" s="43"/>
      <c r="F91" s="44"/>
      <c r="G91" s="56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</row>
    <row r="92" ht="15.75" customHeight="1">
      <c r="A92" s="44"/>
      <c r="B92" s="43"/>
      <c r="C92" s="43"/>
      <c r="D92" s="43"/>
      <c r="E92" s="43"/>
      <c r="F92" s="44"/>
      <c r="G92" s="56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</row>
    <row r="93" ht="15.75" customHeight="1">
      <c r="A93" s="44"/>
      <c r="B93" s="43"/>
      <c r="C93" s="43"/>
      <c r="D93" s="43"/>
      <c r="E93" s="43"/>
      <c r="F93" s="44"/>
      <c r="G93" s="56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</row>
    <row r="94" ht="15.75" customHeight="1">
      <c r="A94" s="44"/>
      <c r="B94" s="43"/>
      <c r="C94" s="43"/>
      <c r="D94" s="43"/>
      <c r="E94" s="43"/>
      <c r="F94" s="44"/>
      <c r="G94" s="56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</row>
    <row r="95" ht="15.75" customHeight="1">
      <c r="A95" s="44"/>
      <c r="B95" s="43"/>
      <c r="C95" s="43"/>
      <c r="D95" s="43"/>
      <c r="E95" s="43"/>
      <c r="F95" s="44"/>
      <c r="G95" s="56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</row>
    <row r="96" ht="15.75" customHeight="1">
      <c r="A96" s="44"/>
      <c r="B96" s="43"/>
      <c r="C96" s="43"/>
      <c r="D96" s="43"/>
      <c r="E96" s="43"/>
      <c r="F96" s="44"/>
      <c r="G96" s="56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</row>
    <row r="97" ht="15.75" customHeight="1">
      <c r="A97" s="44"/>
      <c r="B97" s="43"/>
      <c r="C97" s="43"/>
      <c r="D97" s="43"/>
      <c r="E97" s="43"/>
      <c r="F97" s="44"/>
      <c r="G97" s="56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</row>
    <row r="98" ht="15.75" customHeight="1">
      <c r="A98" s="44"/>
      <c r="B98" s="43"/>
      <c r="C98" s="43"/>
      <c r="D98" s="43"/>
      <c r="E98" s="43"/>
      <c r="F98" s="44"/>
      <c r="G98" s="56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</row>
    <row r="99" ht="15.75" customHeight="1">
      <c r="A99" s="44"/>
      <c r="B99" s="43"/>
      <c r="C99" s="43"/>
      <c r="D99" s="43"/>
      <c r="E99" s="43"/>
      <c r="F99" s="44"/>
      <c r="G99" s="56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</row>
    <row r="100" ht="15.75" customHeight="1">
      <c r="A100" s="44"/>
      <c r="B100" s="43"/>
      <c r="C100" s="43"/>
      <c r="D100" s="43"/>
      <c r="E100" s="43"/>
      <c r="F100" s="44"/>
      <c r="G100" s="56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</row>
    <row r="101" ht="15.75" customHeight="1">
      <c r="A101" s="44"/>
      <c r="B101" s="43"/>
      <c r="C101" s="43"/>
      <c r="D101" s="43"/>
      <c r="E101" s="43"/>
      <c r="F101" s="44"/>
      <c r="G101" s="56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</row>
    <row r="102" ht="15.75" customHeight="1">
      <c r="A102" s="44"/>
      <c r="B102" s="43"/>
      <c r="C102" s="43"/>
      <c r="D102" s="43"/>
      <c r="E102" s="43"/>
      <c r="F102" s="44"/>
      <c r="G102" s="56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</row>
    <row r="103" ht="15.75" customHeight="1">
      <c r="A103" s="44"/>
      <c r="B103" s="43"/>
      <c r="C103" s="43"/>
      <c r="D103" s="43"/>
      <c r="E103" s="43"/>
      <c r="F103" s="44"/>
      <c r="G103" s="56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</row>
    <row r="104" ht="15.75" customHeight="1">
      <c r="A104" s="44"/>
      <c r="B104" s="43"/>
      <c r="C104" s="43"/>
      <c r="D104" s="43"/>
      <c r="E104" s="43"/>
      <c r="F104" s="44"/>
      <c r="G104" s="56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</row>
    <row r="105" ht="15.75" customHeight="1">
      <c r="A105" s="44"/>
      <c r="B105" s="43"/>
      <c r="C105" s="43"/>
      <c r="D105" s="43"/>
      <c r="E105" s="43"/>
      <c r="F105" s="44"/>
      <c r="G105" s="56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</row>
    <row r="106" ht="15.75" customHeight="1">
      <c r="A106" s="44"/>
      <c r="B106" s="43"/>
      <c r="C106" s="43"/>
      <c r="D106" s="43"/>
      <c r="E106" s="43"/>
      <c r="F106" s="44"/>
      <c r="G106" s="56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</row>
    <row r="107" ht="15.75" customHeight="1">
      <c r="A107" s="44"/>
      <c r="B107" s="43"/>
      <c r="C107" s="43"/>
      <c r="D107" s="43"/>
      <c r="E107" s="43"/>
      <c r="F107" s="44"/>
      <c r="G107" s="56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</row>
    <row r="108" ht="15.75" customHeight="1">
      <c r="A108" s="44"/>
      <c r="B108" s="43"/>
      <c r="C108" s="43"/>
      <c r="D108" s="43"/>
      <c r="E108" s="43"/>
      <c r="F108" s="44"/>
      <c r="G108" s="56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</row>
    <row r="109" ht="15.75" customHeight="1">
      <c r="A109" s="44"/>
      <c r="B109" s="43"/>
      <c r="C109" s="43"/>
      <c r="D109" s="43"/>
      <c r="E109" s="43"/>
      <c r="F109" s="44"/>
      <c r="G109" s="56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</row>
    <row r="110" ht="15.75" customHeight="1">
      <c r="A110" s="44"/>
      <c r="B110" s="43"/>
      <c r="C110" s="43"/>
      <c r="D110" s="43"/>
      <c r="E110" s="43"/>
      <c r="F110" s="44"/>
      <c r="G110" s="56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</row>
    <row r="111" ht="15.75" customHeight="1">
      <c r="A111" s="44"/>
      <c r="B111" s="43"/>
      <c r="C111" s="43"/>
      <c r="D111" s="43"/>
      <c r="E111" s="43"/>
      <c r="F111" s="44"/>
      <c r="G111" s="56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</row>
    <row r="112" ht="15.75" customHeight="1">
      <c r="A112" s="44"/>
      <c r="B112" s="43"/>
      <c r="C112" s="43"/>
      <c r="D112" s="43"/>
      <c r="E112" s="43"/>
      <c r="F112" s="44"/>
      <c r="G112" s="56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</row>
    <row r="113" ht="15.75" customHeight="1">
      <c r="A113" s="44"/>
      <c r="B113" s="43"/>
      <c r="C113" s="43"/>
      <c r="D113" s="43"/>
      <c r="E113" s="43"/>
      <c r="F113" s="44"/>
      <c r="G113" s="56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</row>
    <row r="114" ht="15.75" customHeight="1">
      <c r="A114" s="44"/>
      <c r="B114" s="43"/>
      <c r="C114" s="43"/>
      <c r="D114" s="43"/>
      <c r="E114" s="43"/>
      <c r="F114" s="44"/>
      <c r="G114" s="56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</row>
    <row r="115" ht="15.75" customHeight="1">
      <c r="A115" s="44"/>
      <c r="B115" s="43"/>
      <c r="C115" s="43"/>
      <c r="D115" s="43"/>
      <c r="E115" s="43"/>
      <c r="F115" s="44"/>
      <c r="G115" s="56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</row>
    <row r="116" ht="15.75" customHeight="1">
      <c r="A116" s="44"/>
      <c r="B116" s="43"/>
      <c r="C116" s="43"/>
      <c r="D116" s="43"/>
      <c r="E116" s="43"/>
      <c r="F116" s="44"/>
      <c r="G116" s="56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</row>
    <row r="117" ht="15.75" customHeight="1">
      <c r="A117" s="44"/>
      <c r="B117" s="43"/>
      <c r="C117" s="43"/>
      <c r="D117" s="43"/>
      <c r="E117" s="43"/>
      <c r="F117" s="44"/>
      <c r="G117" s="56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</row>
    <row r="118" ht="15.75" customHeight="1">
      <c r="A118" s="44"/>
      <c r="B118" s="43"/>
      <c r="C118" s="43"/>
      <c r="D118" s="43"/>
      <c r="E118" s="43"/>
      <c r="F118" s="44"/>
      <c r="G118" s="56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</row>
    <row r="119" ht="15.75" customHeight="1">
      <c r="A119" s="44"/>
      <c r="B119" s="43"/>
      <c r="C119" s="43"/>
      <c r="D119" s="43"/>
      <c r="E119" s="43"/>
      <c r="F119" s="44"/>
      <c r="G119" s="56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</row>
    <row r="120" ht="15.75" customHeight="1">
      <c r="A120" s="44"/>
      <c r="B120" s="43"/>
      <c r="C120" s="43"/>
      <c r="D120" s="43"/>
      <c r="E120" s="43"/>
      <c r="F120" s="44"/>
      <c r="G120" s="56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</row>
    <row r="121" ht="15.75" customHeight="1">
      <c r="A121" s="44"/>
      <c r="B121" s="43"/>
      <c r="C121" s="43"/>
      <c r="D121" s="43"/>
      <c r="E121" s="43"/>
      <c r="F121" s="44"/>
      <c r="G121" s="56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</row>
    <row r="122" ht="15.75" customHeight="1">
      <c r="A122" s="44"/>
      <c r="B122" s="43"/>
      <c r="C122" s="43"/>
      <c r="D122" s="43"/>
      <c r="E122" s="43"/>
      <c r="F122" s="44"/>
      <c r="G122" s="56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</row>
    <row r="123" ht="15.75" customHeight="1">
      <c r="A123" s="44"/>
      <c r="B123" s="43"/>
      <c r="C123" s="43"/>
      <c r="D123" s="43"/>
      <c r="E123" s="43"/>
      <c r="F123" s="44"/>
      <c r="G123" s="56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</row>
    <row r="124" ht="15.75" customHeight="1">
      <c r="A124" s="44"/>
      <c r="B124" s="43"/>
      <c r="C124" s="43"/>
      <c r="D124" s="43"/>
      <c r="E124" s="43"/>
      <c r="F124" s="44"/>
      <c r="G124" s="56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</row>
    <row r="125" ht="15.75" customHeight="1">
      <c r="A125" s="44"/>
      <c r="B125" s="43"/>
      <c r="C125" s="43"/>
      <c r="D125" s="43"/>
      <c r="E125" s="43"/>
      <c r="F125" s="44"/>
      <c r="G125" s="56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</row>
    <row r="126" ht="15.75" customHeight="1">
      <c r="A126" s="44"/>
      <c r="B126" s="43"/>
      <c r="C126" s="43"/>
      <c r="D126" s="43"/>
      <c r="E126" s="43"/>
      <c r="F126" s="44"/>
      <c r="G126" s="56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</row>
    <row r="127" ht="15.75" customHeight="1">
      <c r="A127" s="44"/>
      <c r="B127" s="43"/>
      <c r="C127" s="43"/>
      <c r="D127" s="43"/>
      <c r="E127" s="43"/>
      <c r="F127" s="44"/>
      <c r="G127" s="56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</row>
    <row r="128" ht="15.75" customHeight="1">
      <c r="A128" s="44"/>
      <c r="B128" s="43"/>
      <c r="C128" s="43"/>
      <c r="D128" s="43"/>
      <c r="E128" s="43"/>
      <c r="F128" s="44"/>
      <c r="G128" s="56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</row>
    <row r="129" ht="15.75" customHeight="1">
      <c r="A129" s="44"/>
      <c r="B129" s="43"/>
      <c r="C129" s="43"/>
      <c r="D129" s="43"/>
      <c r="E129" s="43"/>
      <c r="F129" s="44"/>
      <c r="G129" s="56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</row>
    <row r="130" ht="15.75" customHeight="1">
      <c r="A130" s="44"/>
      <c r="B130" s="43"/>
      <c r="C130" s="43"/>
      <c r="D130" s="43"/>
      <c r="E130" s="43"/>
      <c r="F130" s="44"/>
      <c r="G130" s="56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</row>
    <row r="131" ht="15.75" customHeight="1">
      <c r="A131" s="44"/>
      <c r="B131" s="43"/>
      <c r="C131" s="43"/>
      <c r="D131" s="43"/>
      <c r="E131" s="43"/>
      <c r="F131" s="44"/>
      <c r="G131" s="56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</row>
    <row r="132" ht="15.75" customHeight="1">
      <c r="A132" s="44"/>
      <c r="B132" s="43"/>
      <c r="C132" s="43"/>
      <c r="D132" s="43"/>
      <c r="E132" s="43"/>
      <c r="F132" s="44"/>
      <c r="G132" s="56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</row>
    <row r="133" ht="15.75" customHeight="1">
      <c r="A133" s="44"/>
      <c r="B133" s="43"/>
      <c r="C133" s="43"/>
      <c r="D133" s="43"/>
      <c r="E133" s="43"/>
      <c r="F133" s="44"/>
      <c r="G133" s="56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</row>
    <row r="134" ht="15.75" customHeight="1">
      <c r="A134" s="44"/>
      <c r="B134" s="43"/>
      <c r="C134" s="43"/>
      <c r="D134" s="43"/>
      <c r="E134" s="43"/>
      <c r="F134" s="44"/>
      <c r="G134" s="56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</row>
    <row r="135" ht="15.75" customHeight="1">
      <c r="A135" s="44"/>
      <c r="B135" s="43"/>
      <c r="C135" s="43"/>
      <c r="D135" s="43"/>
      <c r="E135" s="43"/>
      <c r="F135" s="44"/>
      <c r="G135" s="56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</row>
    <row r="136" ht="15.75" customHeight="1">
      <c r="A136" s="44"/>
      <c r="B136" s="43"/>
      <c r="C136" s="43"/>
      <c r="D136" s="43"/>
      <c r="E136" s="43"/>
      <c r="F136" s="44"/>
      <c r="G136" s="56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</row>
    <row r="137" ht="15.75" customHeight="1">
      <c r="A137" s="44"/>
      <c r="B137" s="43"/>
      <c r="C137" s="43"/>
      <c r="D137" s="43"/>
      <c r="E137" s="43"/>
      <c r="F137" s="44"/>
      <c r="G137" s="56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</row>
    <row r="138" ht="15.75" customHeight="1">
      <c r="A138" s="44"/>
      <c r="B138" s="43"/>
      <c r="C138" s="43"/>
      <c r="D138" s="43"/>
      <c r="E138" s="43"/>
      <c r="F138" s="44"/>
      <c r="G138" s="56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</row>
    <row r="139" ht="15.75" customHeight="1">
      <c r="A139" s="44"/>
      <c r="B139" s="43"/>
      <c r="C139" s="43"/>
      <c r="D139" s="43"/>
      <c r="E139" s="43"/>
      <c r="F139" s="44"/>
      <c r="G139" s="56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</row>
    <row r="140" ht="15.75" customHeight="1">
      <c r="A140" s="44"/>
      <c r="B140" s="43"/>
      <c r="C140" s="43"/>
      <c r="D140" s="43"/>
      <c r="E140" s="43"/>
      <c r="F140" s="44"/>
      <c r="G140" s="56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</row>
    <row r="141" ht="15.75" customHeight="1">
      <c r="A141" s="44"/>
      <c r="B141" s="43"/>
      <c r="C141" s="43"/>
      <c r="D141" s="43"/>
      <c r="E141" s="43"/>
      <c r="F141" s="44"/>
      <c r="G141" s="56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</row>
    <row r="142" ht="15.75" customHeight="1">
      <c r="A142" s="44"/>
      <c r="B142" s="43"/>
      <c r="C142" s="43"/>
      <c r="D142" s="43"/>
      <c r="E142" s="43"/>
      <c r="F142" s="44"/>
      <c r="G142" s="56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</row>
    <row r="143" ht="15.75" customHeight="1">
      <c r="A143" s="44"/>
      <c r="B143" s="43"/>
      <c r="C143" s="43"/>
      <c r="D143" s="43"/>
      <c r="E143" s="43"/>
      <c r="F143" s="44"/>
      <c r="G143" s="56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</row>
    <row r="144" ht="15.75" customHeight="1">
      <c r="A144" s="44"/>
      <c r="B144" s="43"/>
      <c r="C144" s="43"/>
      <c r="D144" s="43"/>
      <c r="E144" s="43"/>
      <c r="F144" s="44"/>
      <c r="G144" s="56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</row>
    <row r="145" ht="15.75" customHeight="1">
      <c r="A145" s="44"/>
      <c r="B145" s="43"/>
      <c r="C145" s="43"/>
      <c r="D145" s="43"/>
      <c r="E145" s="43"/>
      <c r="F145" s="44"/>
      <c r="G145" s="56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</row>
    <row r="146" ht="15.75" customHeight="1">
      <c r="A146" s="44"/>
      <c r="B146" s="43"/>
      <c r="C146" s="43"/>
      <c r="D146" s="43"/>
      <c r="E146" s="43"/>
      <c r="F146" s="44"/>
      <c r="G146" s="56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</row>
    <row r="147" ht="15.75" customHeight="1">
      <c r="A147" s="44"/>
      <c r="B147" s="43"/>
      <c r="C147" s="43"/>
      <c r="D147" s="43"/>
      <c r="E147" s="43"/>
      <c r="F147" s="44"/>
      <c r="G147" s="56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</row>
    <row r="148" ht="15.75" customHeight="1">
      <c r="A148" s="44"/>
      <c r="B148" s="43"/>
      <c r="C148" s="43"/>
      <c r="D148" s="43"/>
      <c r="E148" s="43"/>
      <c r="F148" s="44"/>
      <c r="G148" s="56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</row>
    <row r="149" ht="15.75" customHeight="1">
      <c r="A149" s="44"/>
      <c r="B149" s="43"/>
      <c r="C149" s="43"/>
      <c r="D149" s="43"/>
      <c r="E149" s="43"/>
      <c r="F149" s="44"/>
      <c r="G149" s="56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</row>
    <row r="150" ht="15.75" customHeight="1">
      <c r="A150" s="44"/>
      <c r="B150" s="43"/>
      <c r="C150" s="43"/>
      <c r="D150" s="43"/>
      <c r="E150" s="43"/>
      <c r="F150" s="44"/>
      <c r="G150" s="56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</row>
    <row r="151" ht="15.75" customHeight="1">
      <c r="A151" s="44"/>
      <c r="B151" s="43"/>
      <c r="C151" s="43"/>
      <c r="D151" s="43"/>
      <c r="E151" s="43"/>
      <c r="F151" s="44"/>
      <c r="G151" s="56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</row>
    <row r="152" ht="15.75" customHeight="1">
      <c r="A152" s="44"/>
      <c r="B152" s="43"/>
      <c r="C152" s="43"/>
      <c r="D152" s="43"/>
      <c r="E152" s="43"/>
      <c r="F152" s="44"/>
      <c r="G152" s="56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</row>
    <row r="153" ht="15.75" customHeight="1">
      <c r="A153" s="44"/>
      <c r="B153" s="43"/>
      <c r="C153" s="43"/>
      <c r="D153" s="43"/>
      <c r="E153" s="43"/>
      <c r="F153" s="44"/>
      <c r="G153" s="56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</row>
    <row r="154" ht="15.75" customHeight="1">
      <c r="A154" s="44"/>
      <c r="B154" s="43"/>
      <c r="C154" s="43"/>
      <c r="D154" s="43"/>
      <c r="E154" s="43"/>
      <c r="F154" s="44"/>
      <c r="G154" s="56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</row>
    <row r="155" ht="15.75" customHeight="1">
      <c r="A155" s="44"/>
      <c r="B155" s="43"/>
      <c r="C155" s="43"/>
      <c r="D155" s="43"/>
      <c r="E155" s="43"/>
      <c r="F155" s="44"/>
      <c r="G155" s="56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</row>
    <row r="156" ht="15.75" customHeight="1">
      <c r="A156" s="44"/>
      <c r="B156" s="43"/>
      <c r="C156" s="43"/>
      <c r="D156" s="43"/>
      <c r="E156" s="43"/>
      <c r="F156" s="44"/>
      <c r="G156" s="56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</row>
    <row r="157" ht="15.75" customHeight="1">
      <c r="A157" s="44"/>
      <c r="B157" s="43"/>
      <c r="C157" s="43"/>
      <c r="D157" s="43"/>
      <c r="E157" s="43"/>
      <c r="F157" s="44"/>
      <c r="G157" s="56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</row>
    <row r="158" ht="15.75" customHeight="1">
      <c r="A158" s="44"/>
      <c r="B158" s="43"/>
      <c r="C158" s="43"/>
      <c r="D158" s="43"/>
      <c r="E158" s="43"/>
      <c r="F158" s="44"/>
      <c r="G158" s="56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</row>
    <row r="159" ht="15.75" customHeight="1">
      <c r="A159" s="44"/>
      <c r="B159" s="43"/>
      <c r="C159" s="43"/>
      <c r="D159" s="43"/>
      <c r="E159" s="43"/>
      <c r="F159" s="44"/>
      <c r="G159" s="56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</row>
    <row r="160" ht="15.75" customHeight="1">
      <c r="A160" s="44"/>
      <c r="B160" s="43"/>
      <c r="C160" s="43"/>
      <c r="D160" s="43"/>
      <c r="E160" s="43"/>
      <c r="F160" s="44"/>
      <c r="G160" s="56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</row>
    <row r="161" ht="15.75" customHeight="1">
      <c r="A161" s="44"/>
      <c r="B161" s="43"/>
      <c r="C161" s="43"/>
      <c r="D161" s="43"/>
      <c r="E161" s="43"/>
      <c r="F161" s="44"/>
      <c r="G161" s="56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</row>
    <row r="162" ht="15.75" customHeight="1">
      <c r="A162" s="44"/>
      <c r="B162" s="43"/>
      <c r="C162" s="43"/>
      <c r="D162" s="43"/>
      <c r="E162" s="43"/>
      <c r="F162" s="44"/>
      <c r="G162" s="56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</row>
    <row r="163" ht="15.75" customHeight="1">
      <c r="A163" s="44"/>
      <c r="B163" s="43"/>
      <c r="C163" s="43"/>
      <c r="D163" s="43"/>
      <c r="E163" s="43"/>
      <c r="F163" s="44"/>
      <c r="G163" s="56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</row>
    <row r="164" ht="15.75" customHeight="1">
      <c r="A164" s="44"/>
      <c r="B164" s="43"/>
      <c r="C164" s="43"/>
      <c r="D164" s="43"/>
      <c r="E164" s="43"/>
      <c r="F164" s="44"/>
      <c r="G164" s="56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</row>
    <row r="165" ht="15.75" customHeight="1">
      <c r="A165" s="44"/>
      <c r="B165" s="43"/>
      <c r="C165" s="43"/>
      <c r="D165" s="43"/>
      <c r="E165" s="43"/>
      <c r="F165" s="44"/>
      <c r="G165" s="56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</row>
    <row r="166" ht="15.75" customHeight="1">
      <c r="A166" s="44"/>
      <c r="B166" s="43"/>
      <c r="C166" s="43"/>
      <c r="D166" s="43"/>
      <c r="E166" s="43"/>
      <c r="F166" s="44"/>
      <c r="G166" s="56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</row>
    <row r="167" ht="15.75" customHeight="1">
      <c r="A167" s="44"/>
      <c r="B167" s="43"/>
      <c r="C167" s="43"/>
      <c r="D167" s="43"/>
      <c r="E167" s="43"/>
      <c r="F167" s="44"/>
      <c r="G167" s="56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</row>
    <row r="168" ht="15.75" customHeight="1">
      <c r="A168" s="44"/>
      <c r="B168" s="43"/>
      <c r="C168" s="43"/>
      <c r="D168" s="43"/>
      <c r="E168" s="43"/>
      <c r="F168" s="44"/>
      <c r="G168" s="56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</row>
    <row r="169" ht="15.75" customHeight="1">
      <c r="A169" s="44"/>
      <c r="B169" s="43"/>
      <c r="C169" s="43"/>
      <c r="D169" s="43"/>
      <c r="E169" s="43"/>
      <c r="F169" s="44"/>
      <c r="G169" s="56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</row>
    <row r="170" ht="15.75" customHeight="1">
      <c r="A170" s="44"/>
      <c r="B170" s="43"/>
      <c r="C170" s="43"/>
      <c r="D170" s="43"/>
      <c r="E170" s="43"/>
      <c r="F170" s="44"/>
      <c r="G170" s="56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</row>
    <row r="171" ht="15.75" customHeight="1">
      <c r="A171" s="44"/>
      <c r="B171" s="43"/>
      <c r="C171" s="43"/>
      <c r="D171" s="43"/>
      <c r="E171" s="43"/>
      <c r="F171" s="44"/>
      <c r="G171" s="56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</row>
    <row r="172" ht="15.75" customHeight="1">
      <c r="A172" s="44"/>
      <c r="B172" s="43"/>
      <c r="C172" s="43"/>
      <c r="D172" s="43"/>
      <c r="E172" s="43"/>
      <c r="F172" s="44"/>
      <c r="G172" s="56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</row>
    <row r="173" ht="15.75" customHeight="1">
      <c r="A173" s="44"/>
      <c r="B173" s="43"/>
      <c r="C173" s="43"/>
      <c r="D173" s="43"/>
      <c r="E173" s="43"/>
      <c r="F173" s="44"/>
      <c r="G173" s="56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</row>
    <row r="174" ht="15.75" customHeight="1">
      <c r="A174" s="44"/>
      <c r="B174" s="43"/>
      <c r="C174" s="43"/>
      <c r="D174" s="43"/>
      <c r="E174" s="43"/>
      <c r="F174" s="44"/>
      <c r="G174" s="56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</row>
    <row r="175" ht="15.75" customHeight="1">
      <c r="A175" s="44"/>
      <c r="B175" s="43"/>
      <c r="C175" s="43"/>
      <c r="D175" s="43"/>
      <c r="E175" s="43"/>
      <c r="F175" s="44"/>
      <c r="G175" s="56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</row>
    <row r="176" ht="15.75" customHeight="1">
      <c r="A176" s="44"/>
      <c r="B176" s="43"/>
      <c r="C176" s="43"/>
      <c r="D176" s="43"/>
      <c r="E176" s="43"/>
      <c r="F176" s="44"/>
      <c r="G176" s="56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</row>
    <row r="177" ht="15.75" customHeight="1">
      <c r="A177" s="44"/>
      <c r="B177" s="43"/>
      <c r="C177" s="43"/>
      <c r="D177" s="43"/>
      <c r="E177" s="43"/>
      <c r="F177" s="44"/>
      <c r="G177" s="56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</row>
    <row r="178" ht="15.75" customHeight="1">
      <c r="A178" s="44"/>
      <c r="B178" s="43"/>
      <c r="C178" s="43"/>
      <c r="D178" s="43"/>
      <c r="E178" s="43"/>
      <c r="F178" s="44"/>
      <c r="G178" s="56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</row>
    <row r="179" ht="15.75" customHeight="1">
      <c r="A179" s="44"/>
      <c r="B179" s="43"/>
      <c r="C179" s="43"/>
      <c r="D179" s="43"/>
      <c r="E179" s="43"/>
      <c r="F179" s="44"/>
      <c r="G179" s="56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</row>
    <row r="180" ht="15.75" customHeight="1">
      <c r="A180" s="44"/>
      <c r="B180" s="43"/>
      <c r="C180" s="43"/>
      <c r="D180" s="43"/>
      <c r="E180" s="43"/>
      <c r="F180" s="44"/>
      <c r="G180" s="56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</row>
    <row r="181" ht="15.75" customHeight="1">
      <c r="A181" s="44"/>
      <c r="B181" s="43"/>
      <c r="C181" s="43"/>
      <c r="D181" s="43"/>
      <c r="E181" s="43"/>
      <c r="F181" s="44"/>
      <c r="G181" s="56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</row>
    <row r="182" ht="15.75" customHeight="1">
      <c r="A182" s="44"/>
      <c r="B182" s="43"/>
      <c r="C182" s="43"/>
      <c r="D182" s="43"/>
      <c r="E182" s="43"/>
      <c r="F182" s="44"/>
      <c r="G182" s="56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</row>
    <row r="183" ht="15.75" customHeight="1">
      <c r="A183" s="44"/>
      <c r="B183" s="43"/>
      <c r="C183" s="43"/>
      <c r="D183" s="43"/>
      <c r="E183" s="43"/>
      <c r="F183" s="44"/>
      <c r="G183" s="56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</row>
    <row r="184" ht="15.75" customHeight="1">
      <c r="A184" s="44"/>
      <c r="B184" s="43"/>
      <c r="C184" s="43"/>
      <c r="D184" s="43"/>
      <c r="E184" s="43"/>
      <c r="F184" s="44"/>
      <c r="G184" s="56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</row>
    <row r="185" ht="15.75" customHeight="1">
      <c r="A185" s="44"/>
      <c r="B185" s="43"/>
      <c r="C185" s="43"/>
      <c r="D185" s="43"/>
      <c r="E185" s="43"/>
      <c r="F185" s="44"/>
      <c r="G185" s="56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</row>
    <row r="186" ht="15.75" customHeight="1">
      <c r="A186" s="44"/>
      <c r="B186" s="43"/>
      <c r="C186" s="43"/>
      <c r="D186" s="43"/>
      <c r="E186" s="43"/>
      <c r="F186" s="44"/>
      <c r="G186" s="56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</row>
    <row r="187" ht="15.75" customHeight="1">
      <c r="A187" s="44"/>
      <c r="B187" s="43"/>
      <c r="C187" s="43"/>
      <c r="D187" s="43"/>
      <c r="E187" s="43"/>
      <c r="F187" s="44"/>
      <c r="G187" s="56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</row>
    <row r="188" ht="15.75" customHeight="1">
      <c r="A188" s="44"/>
      <c r="B188" s="43"/>
      <c r="C188" s="43"/>
      <c r="D188" s="43"/>
      <c r="E188" s="43"/>
      <c r="F188" s="44"/>
      <c r="G188" s="56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</row>
    <row r="189" ht="15.75" customHeight="1">
      <c r="A189" s="44"/>
      <c r="B189" s="43"/>
      <c r="C189" s="43"/>
      <c r="D189" s="43"/>
      <c r="E189" s="43"/>
      <c r="F189" s="44"/>
      <c r="G189" s="56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</row>
    <row r="190" ht="15.75" customHeight="1">
      <c r="A190" s="44"/>
      <c r="B190" s="43"/>
      <c r="C190" s="43"/>
      <c r="D190" s="43"/>
      <c r="E190" s="43"/>
      <c r="F190" s="44"/>
      <c r="G190" s="56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</row>
    <row r="191" ht="15.75" customHeight="1">
      <c r="A191" s="44"/>
      <c r="B191" s="43"/>
      <c r="C191" s="43"/>
      <c r="D191" s="43"/>
      <c r="E191" s="43"/>
      <c r="F191" s="44"/>
      <c r="G191" s="56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</row>
    <row r="192" ht="15.75" customHeight="1">
      <c r="A192" s="44"/>
      <c r="B192" s="43"/>
      <c r="C192" s="43"/>
      <c r="D192" s="43"/>
      <c r="E192" s="43"/>
      <c r="F192" s="44"/>
      <c r="G192" s="56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</row>
    <row r="193" ht="15.75" customHeight="1">
      <c r="A193" s="44"/>
      <c r="B193" s="43"/>
      <c r="C193" s="43"/>
      <c r="D193" s="43"/>
      <c r="E193" s="43"/>
      <c r="F193" s="44"/>
      <c r="G193" s="56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</row>
    <row r="194" ht="15.75" customHeight="1">
      <c r="A194" s="44"/>
      <c r="B194" s="43"/>
      <c r="C194" s="43"/>
      <c r="D194" s="43"/>
      <c r="E194" s="43"/>
      <c r="F194" s="44"/>
      <c r="G194" s="56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</row>
    <row r="195" ht="15.75" customHeight="1">
      <c r="A195" s="44"/>
      <c r="B195" s="43"/>
      <c r="C195" s="43"/>
      <c r="D195" s="43"/>
      <c r="E195" s="43"/>
      <c r="F195" s="44"/>
      <c r="G195" s="56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</row>
    <row r="196" ht="15.75" customHeight="1">
      <c r="A196" s="44"/>
      <c r="B196" s="43"/>
      <c r="C196" s="43"/>
      <c r="D196" s="43"/>
      <c r="E196" s="43"/>
      <c r="F196" s="44"/>
      <c r="G196" s="56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</row>
    <row r="197" ht="15.75" customHeight="1">
      <c r="A197" s="44"/>
      <c r="B197" s="43"/>
      <c r="C197" s="43"/>
      <c r="D197" s="43"/>
      <c r="E197" s="43"/>
      <c r="F197" s="44"/>
      <c r="G197" s="56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</row>
    <row r="198" ht="15.75" customHeight="1">
      <c r="A198" s="44"/>
      <c r="B198" s="43"/>
      <c r="C198" s="43"/>
      <c r="D198" s="43"/>
      <c r="E198" s="43"/>
      <c r="F198" s="44"/>
      <c r="G198" s="56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</row>
    <row r="199" ht="15.75" customHeight="1">
      <c r="A199" s="44"/>
      <c r="B199" s="43"/>
      <c r="C199" s="43"/>
      <c r="D199" s="43"/>
      <c r="E199" s="43"/>
      <c r="F199" s="44"/>
      <c r="G199" s="56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</row>
    <row r="200" ht="15.75" customHeight="1">
      <c r="A200" s="44"/>
      <c r="B200" s="43"/>
      <c r="C200" s="43"/>
      <c r="D200" s="43"/>
      <c r="E200" s="43"/>
      <c r="F200" s="44"/>
      <c r="G200" s="56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</row>
    <row r="201" ht="15.75" customHeight="1">
      <c r="A201" s="44"/>
      <c r="B201" s="43"/>
      <c r="C201" s="43"/>
      <c r="D201" s="43"/>
      <c r="E201" s="43"/>
      <c r="F201" s="44"/>
      <c r="G201" s="56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</row>
    <row r="202" ht="15.75" customHeight="1">
      <c r="A202" s="44"/>
      <c r="B202" s="43"/>
      <c r="C202" s="43"/>
      <c r="D202" s="43"/>
      <c r="E202" s="43"/>
      <c r="F202" s="44"/>
      <c r="G202" s="56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</row>
    <row r="203" ht="15.75" customHeight="1">
      <c r="A203" s="44"/>
      <c r="B203" s="43"/>
      <c r="C203" s="43"/>
      <c r="D203" s="43"/>
      <c r="E203" s="43"/>
      <c r="F203" s="44"/>
      <c r="G203" s="56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</row>
    <row r="204" ht="15.75" customHeight="1">
      <c r="A204" s="44"/>
      <c r="B204" s="43"/>
      <c r="C204" s="43"/>
      <c r="D204" s="43"/>
      <c r="E204" s="43"/>
      <c r="F204" s="44"/>
      <c r="G204" s="56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</row>
    <row r="205" ht="15.75" customHeight="1">
      <c r="A205" s="44"/>
      <c r="B205" s="43"/>
      <c r="C205" s="43"/>
      <c r="D205" s="43"/>
      <c r="E205" s="43"/>
      <c r="F205" s="44"/>
      <c r="G205" s="56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</row>
    <row r="206" ht="15.75" customHeight="1">
      <c r="A206" s="44"/>
      <c r="B206" s="43"/>
      <c r="C206" s="43"/>
      <c r="D206" s="43"/>
      <c r="E206" s="43"/>
      <c r="F206" s="44"/>
      <c r="G206" s="56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</row>
    <row r="207" ht="15.75" customHeight="1">
      <c r="A207" s="44"/>
      <c r="B207" s="43"/>
      <c r="C207" s="43"/>
      <c r="D207" s="43"/>
      <c r="E207" s="43"/>
      <c r="F207" s="44"/>
      <c r="G207" s="56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</row>
    <row r="208" ht="15.75" customHeight="1">
      <c r="A208" s="44"/>
      <c r="B208" s="43"/>
      <c r="C208" s="43"/>
      <c r="D208" s="43"/>
      <c r="E208" s="43"/>
      <c r="F208" s="44"/>
      <c r="G208" s="56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</row>
    <row r="209" ht="15.75" customHeight="1">
      <c r="A209" s="44"/>
      <c r="B209" s="43"/>
      <c r="C209" s="43"/>
      <c r="D209" s="43"/>
      <c r="E209" s="43"/>
      <c r="F209" s="44"/>
      <c r="G209" s="56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</row>
    <row r="210" ht="15.75" customHeight="1">
      <c r="A210" s="44"/>
      <c r="B210" s="43"/>
      <c r="C210" s="43"/>
      <c r="D210" s="43"/>
      <c r="E210" s="43"/>
      <c r="F210" s="44"/>
      <c r="G210" s="56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</row>
    <row r="211" ht="15.75" customHeight="1">
      <c r="A211" s="44"/>
      <c r="B211" s="43"/>
      <c r="C211" s="43"/>
      <c r="D211" s="43"/>
      <c r="E211" s="43"/>
      <c r="F211" s="44"/>
      <c r="G211" s="56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</row>
    <row r="212" ht="15.75" customHeight="1">
      <c r="A212" s="44"/>
      <c r="B212" s="43"/>
      <c r="C212" s="43"/>
      <c r="D212" s="43"/>
      <c r="E212" s="43"/>
      <c r="F212" s="44"/>
      <c r="G212" s="56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</row>
    <row r="213" ht="15.75" customHeight="1">
      <c r="A213" s="44"/>
      <c r="B213" s="43"/>
      <c r="C213" s="43"/>
      <c r="D213" s="43"/>
      <c r="E213" s="43"/>
      <c r="F213" s="44"/>
      <c r="G213" s="56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</row>
    <row r="214" ht="15.75" customHeight="1">
      <c r="A214" s="44"/>
      <c r="B214" s="43"/>
      <c r="C214" s="43"/>
      <c r="D214" s="43"/>
      <c r="E214" s="43"/>
      <c r="F214" s="44"/>
      <c r="G214" s="56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</row>
    <row r="215" ht="15.75" customHeight="1">
      <c r="A215" s="44"/>
      <c r="B215" s="43"/>
      <c r="C215" s="43"/>
      <c r="D215" s="43"/>
      <c r="E215" s="43"/>
      <c r="F215" s="44"/>
      <c r="G215" s="56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</row>
    <row r="216" ht="15.75" customHeight="1">
      <c r="A216" s="44"/>
      <c r="B216" s="43"/>
      <c r="C216" s="43"/>
      <c r="D216" s="43"/>
      <c r="E216" s="43"/>
      <c r="F216" s="44"/>
      <c r="G216" s="56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</row>
    <row r="217" ht="15.75" customHeight="1">
      <c r="A217" s="44"/>
      <c r="B217" s="43"/>
      <c r="C217" s="43"/>
      <c r="D217" s="43"/>
      <c r="E217" s="43"/>
      <c r="F217" s="44"/>
      <c r="G217" s="56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</row>
    <row r="218" ht="15.75" customHeight="1">
      <c r="A218" s="44"/>
      <c r="B218" s="43"/>
      <c r="C218" s="43"/>
      <c r="D218" s="43"/>
      <c r="E218" s="43"/>
      <c r="F218" s="44"/>
      <c r="G218" s="56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</row>
    <row r="219" ht="15.75" customHeight="1">
      <c r="A219" s="44"/>
      <c r="B219" s="43"/>
      <c r="C219" s="43"/>
      <c r="D219" s="43"/>
      <c r="E219" s="43"/>
      <c r="F219" s="44"/>
      <c r="G219" s="56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</row>
    <row r="220" ht="15.75" customHeight="1">
      <c r="A220" s="44"/>
      <c r="B220" s="43"/>
      <c r="C220" s="43"/>
      <c r="D220" s="43"/>
      <c r="E220" s="43"/>
      <c r="F220" s="44"/>
      <c r="G220" s="56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</row>
    <row r="221" ht="15.75" customHeight="1">
      <c r="A221" s="44"/>
      <c r="B221" s="43"/>
      <c r="C221" s="43"/>
      <c r="D221" s="43"/>
      <c r="E221" s="43"/>
      <c r="F221" s="44"/>
      <c r="G221" s="56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</row>
    <row r="222" ht="15.75" customHeight="1">
      <c r="A222" s="44"/>
      <c r="B222" s="43"/>
      <c r="C222" s="43"/>
      <c r="D222" s="43"/>
      <c r="E222" s="43"/>
      <c r="F222" s="44"/>
      <c r="G222" s="56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</row>
    <row r="223" ht="15.75" customHeight="1">
      <c r="A223" s="44"/>
      <c r="B223" s="43"/>
      <c r="C223" s="43"/>
      <c r="D223" s="43"/>
      <c r="E223" s="43"/>
      <c r="F223" s="44"/>
      <c r="G223" s="56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</row>
    <row r="224" ht="15.75" customHeight="1">
      <c r="A224" s="44"/>
      <c r="B224" s="43"/>
      <c r="C224" s="43"/>
      <c r="D224" s="43"/>
      <c r="E224" s="43"/>
      <c r="F224" s="44"/>
      <c r="G224" s="56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</row>
    <row r="225" ht="15.75" customHeight="1">
      <c r="A225" s="44"/>
      <c r="B225" s="43"/>
      <c r="C225" s="43"/>
      <c r="D225" s="43"/>
      <c r="E225" s="43"/>
      <c r="F225" s="44"/>
      <c r="G225" s="56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</row>
    <row r="226" ht="15.75" customHeight="1">
      <c r="A226" s="44"/>
      <c r="B226" s="43"/>
      <c r="C226" s="43"/>
      <c r="D226" s="43"/>
      <c r="E226" s="43"/>
      <c r="F226" s="44"/>
      <c r="G226" s="56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</row>
    <row r="227" ht="15.75" customHeight="1">
      <c r="A227" s="44"/>
      <c r="B227" s="43"/>
      <c r="C227" s="43"/>
      <c r="D227" s="43"/>
      <c r="E227" s="43"/>
      <c r="F227" s="44"/>
      <c r="G227" s="56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</row>
    <row r="228" ht="15.75" customHeight="1">
      <c r="A228" s="44"/>
      <c r="B228" s="43"/>
      <c r="C228" s="43"/>
      <c r="D228" s="43"/>
      <c r="E228" s="43"/>
      <c r="F228" s="44"/>
      <c r="G228" s="56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</row>
    <row r="229" ht="15.75" customHeight="1">
      <c r="A229" s="44"/>
      <c r="B229" s="43"/>
      <c r="C229" s="43"/>
      <c r="D229" s="43"/>
      <c r="E229" s="43"/>
      <c r="F229" s="44"/>
      <c r="G229" s="56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</row>
    <row r="230" ht="15.75" customHeight="1">
      <c r="A230" s="44"/>
      <c r="B230" s="43"/>
      <c r="C230" s="43"/>
      <c r="D230" s="43"/>
      <c r="E230" s="43"/>
      <c r="F230" s="44"/>
      <c r="G230" s="56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</row>
    <row r="231" ht="15.75" customHeight="1">
      <c r="A231" s="44"/>
      <c r="B231" s="43"/>
      <c r="C231" s="43"/>
      <c r="D231" s="43"/>
      <c r="E231" s="43"/>
      <c r="F231" s="44"/>
      <c r="G231" s="56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</row>
    <row r="232" ht="15.75" customHeight="1">
      <c r="A232" s="44"/>
      <c r="B232" s="43"/>
      <c r="C232" s="43"/>
      <c r="D232" s="43"/>
      <c r="E232" s="43"/>
      <c r="F232" s="44"/>
      <c r="G232" s="56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</row>
    <row r="233" ht="15.75" customHeight="1">
      <c r="A233" s="44"/>
      <c r="B233" s="43"/>
      <c r="C233" s="43"/>
      <c r="D233" s="43"/>
      <c r="E233" s="43"/>
      <c r="F233" s="44"/>
      <c r="G233" s="56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</row>
    <row r="234" ht="15.75" customHeight="1">
      <c r="A234" s="44"/>
      <c r="B234" s="43"/>
      <c r="C234" s="43"/>
      <c r="D234" s="43"/>
      <c r="E234" s="43"/>
      <c r="F234" s="44"/>
      <c r="G234" s="56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</row>
    <row r="235" ht="15.75" customHeight="1">
      <c r="A235" s="44"/>
      <c r="B235" s="43"/>
      <c r="C235" s="43"/>
      <c r="D235" s="43"/>
      <c r="E235" s="43"/>
      <c r="F235" s="44"/>
      <c r="G235" s="56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</row>
    <row r="236" ht="15.75" customHeight="1">
      <c r="A236" s="44"/>
      <c r="B236" s="43"/>
      <c r="C236" s="43"/>
      <c r="D236" s="43"/>
      <c r="E236" s="43"/>
      <c r="F236" s="44"/>
      <c r="G236" s="56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</row>
    <row r="237" ht="15.75" customHeight="1">
      <c r="A237" s="44"/>
      <c r="B237" s="43"/>
      <c r="C237" s="43"/>
      <c r="D237" s="43"/>
      <c r="E237" s="43"/>
      <c r="F237" s="44"/>
      <c r="G237" s="56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</row>
    <row r="238" ht="15.75" customHeight="1">
      <c r="A238" s="44"/>
      <c r="B238" s="43"/>
      <c r="C238" s="43"/>
      <c r="D238" s="43"/>
      <c r="E238" s="43"/>
      <c r="F238" s="44"/>
      <c r="G238" s="56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</row>
    <row r="239" ht="15.75" customHeight="1">
      <c r="A239" s="44"/>
      <c r="B239" s="43"/>
      <c r="C239" s="43"/>
      <c r="D239" s="43"/>
      <c r="E239" s="43"/>
      <c r="F239" s="44"/>
      <c r="G239" s="56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</row>
    <row r="240" ht="15.75" customHeight="1">
      <c r="A240" s="44"/>
      <c r="B240" s="43"/>
      <c r="C240" s="43"/>
      <c r="D240" s="43"/>
      <c r="E240" s="43"/>
      <c r="F240" s="44"/>
      <c r="G240" s="56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</row>
    <row r="241" ht="15.75" customHeight="1">
      <c r="A241" s="44"/>
      <c r="B241" s="43"/>
      <c r="C241" s="43"/>
      <c r="D241" s="43"/>
      <c r="E241" s="43"/>
      <c r="F241" s="44"/>
      <c r="G241" s="56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</row>
    <row r="242" ht="15.75" customHeight="1">
      <c r="A242" s="44"/>
      <c r="B242" s="43"/>
      <c r="C242" s="43"/>
      <c r="D242" s="43"/>
      <c r="E242" s="43"/>
      <c r="F242" s="44"/>
      <c r="G242" s="56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</row>
    <row r="243" ht="15.75" customHeight="1">
      <c r="A243" s="44"/>
      <c r="B243" s="43"/>
      <c r="C243" s="43"/>
      <c r="D243" s="43"/>
      <c r="E243" s="43"/>
      <c r="F243" s="44"/>
      <c r="G243" s="56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</row>
    <row r="244" ht="15.75" customHeight="1">
      <c r="A244" s="44"/>
      <c r="B244" s="43"/>
      <c r="C244" s="43"/>
      <c r="D244" s="43"/>
      <c r="E244" s="43"/>
      <c r="F244" s="44"/>
      <c r="G244" s="56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</row>
    <row r="245" ht="15.75" customHeight="1">
      <c r="A245" s="44"/>
      <c r="B245" s="43"/>
      <c r="C245" s="43"/>
      <c r="D245" s="43"/>
      <c r="E245" s="43"/>
      <c r="F245" s="44"/>
      <c r="G245" s="56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</row>
    <row r="246" ht="15.75" customHeight="1">
      <c r="A246" s="44"/>
      <c r="B246" s="43"/>
      <c r="C246" s="43"/>
      <c r="D246" s="43"/>
      <c r="E246" s="43"/>
      <c r="F246" s="44"/>
      <c r="G246" s="56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</row>
    <row r="247" ht="15.75" customHeight="1">
      <c r="A247" s="44"/>
      <c r="B247" s="43"/>
      <c r="C247" s="43"/>
      <c r="D247" s="43"/>
      <c r="E247" s="43"/>
      <c r="F247" s="44"/>
      <c r="G247" s="56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</row>
    <row r="248" ht="15.75" customHeight="1">
      <c r="A248" s="44"/>
      <c r="B248" s="43"/>
      <c r="C248" s="43"/>
      <c r="D248" s="43"/>
      <c r="E248" s="43"/>
      <c r="F248" s="44"/>
      <c r="G248" s="56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</row>
    <row r="249" ht="15.75" customHeight="1">
      <c r="A249" s="44"/>
      <c r="B249" s="43"/>
      <c r="C249" s="43"/>
      <c r="D249" s="43"/>
      <c r="E249" s="43"/>
      <c r="F249" s="44"/>
      <c r="G249" s="56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  <c r="Z249" s="44"/>
    </row>
    <row r="250" ht="15.75" customHeight="1">
      <c r="A250" s="44"/>
      <c r="B250" s="43"/>
      <c r="C250" s="43"/>
      <c r="D250" s="43"/>
      <c r="E250" s="43"/>
      <c r="F250" s="44"/>
      <c r="G250" s="56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</row>
    <row r="251" ht="15.75" customHeight="1">
      <c r="A251" s="44"/>
      <c r="B251" s="43"/>
      <c r="C251" s="43"/>
      <c r="D251" s="43"/>
      <c r="E251" s="43"/>
      <c r="F251" s="44"/>
      <c r="G251" s="56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</row>
    <row r="252" ht="15.75" customHeight="1">
      <c r="A252" s="44"/>
      <c r="B252" s="43"/>
      <c r="C252" s="43"/>
      <c r="D252" s="43"/>
      <c r="E252" s="43"/>
      <c r="F252" s="44"/>
      <c r="G252" s="56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</row>
    <row r="253" ht="15.75" customHeight="1">
      <c r="A253" s="44"/>
      <c r="B253" s="43"/>
      <c r="C253" s="43"/>
      <c r="D253" s="43"/>
      <c r="E253" s="43"/>
      <c r="F253" s="44"/>
      <c r="G253" s="56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</row>
    <row r="254" ht="15.75" customHeight="1">
      <c r="A254" s="44"/>
      <c r="B254" s="43"/>
      <c r="C254" s="43"/>
      <c r="D254" s="43"/>
      <c r="E254" s="43"/>
      <c r="F254" s="44"/>
      <c r="G254" s="56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</row>
    <row r="255" ht="15.75" customHeight="1">
      <c r="A255" s="44"/>
      <c r="B255" s="43"/>
      <c r="C255" s="43"/>
      <c r="D255" s="43"/>
      <c r="E255" s="43"/>
      <c r="F255" s="44"/>
      <c r="G255" s="56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</row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A1:G1"/>
  </mergeCells>
  <conditionalFormatting sqref="B3:B54">
    <cfRule type="containsText" dxfId="0" priority="1" operator="containsText" text="Easy">
      <formula>NOT(ISERROR(SEARCH(("Easy"),(B3))))</formula>
    </cfRule>
  </conditionalFormatting>
  <conditionalFormatting sqref="B3:B54">
    <cfRule type="containsText" dxfId="1" priority="2" operator="containsText" text="Medium">
      <formula>NOT(ISERROR(SEARCH(("Medium"),(B3))))</formula>
    </cfRule>
  </conditionalFormatting>
  <conditionalFormatting sqref="B3:B54">
    <cfRule type="cellIs" dxfId="2" priority="3" operator="equal">
      <formula>"Hard"</formula>
    </cfRule>
  </conditionalFormatting>
  <conditionalFormatting sqref="B3:B54">
    <cfRule type="containsText" dxfId="3" priority="4" operator="containsText" text="Very">
      <formula>NOT(ISERROR(SEARCH(("Very"),(B3))))</formula>
    </cfRule>
  </conditionalFormatting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3" width="12.86"/>
    <col customWidth="1" min="4" max="4" width="14.71"/>
    <col customWidth="1" min="5" max="5" width="13.14"/>
    <col customWidth="1" min="6" max="6" width="8.29"/>
    <col customWidth="1" min="7" max="7" width="30.0"/>
    <col customWidth="1" min="8" max="8" width="75.14"/>
    <col customWidth="1" min="9" max="9" width="8.71"/>
  </cols>
  <sheetData>
    <row r="1" ht="26.25" customHeight="1">
      <c r="A1" s="19" t="s">
        <v>3</v>
      </c>
      <c r="B1" s="9"/>
      <c r="C1" s="9"/>
      <c r="D1" s="9"/>
      <c r="E1" s="9"/>
      <c r="F1" s="9"/>
      <c r="G1" s="9"/>
      <c r="H1" s="10"/>
    </row>
    <row r="2">
      <c r="A2" s="58" t="s">
        <v>45</v>
      </c>
      <c r="B2" s="58" t="s">
        <v>76</v>
      </c>
      <c r="C2" s="58" t="s">
        <v>77</v>
      </c>
      <c r="D2" s="58" t="s">
        <v>4</v>
      </c>
      <c r="E2" s="58" t="s">
        <v>5</v>
      </c>
      <c r="F2" s="58" t="s">
        <v>7</v>
      </c>
      <c r="G2" s="58" t="s">
        <v>8</v>
      </c>
      <c r="H2" s="58" t="s">
        <v>78</v>
      </c>
      <c r="I2" s="44"/>
    </row>
    <row r="3">
      <c r="A3" s="59">
        <v>1.0</v>
      </c>
      <c r="B3" s="60" t="s">
        <v>79</v>
      </c>
      <c r="C3" s="60"/>
      <c r="D3" s="25" t="str">
        <f t="shared" ref="D3:D264" si="1">IF(E3&lt;24%,"Easy", IF(E3&gt;74%, "Very Hard", IF(E3&lt;50%, "Medium", "Hard")))</f>
        <v>Easy</v>
      </c>
      <c r="E3" s="61">
        <v>0.05</v>
      </c>
      <c r="F3" s="62" t="s">
        <v>17</v>
      </c>
      <c r="G3" s="63" t="s">
        <v>19</v>
      </c>
      <c r="H3" s="64" t="s">
        <v>80</v>
      </c>
      <c r="I3" s="65"/>
    </row>
    <row r="4">
      <c r="A4" s="66">
        <f t="shared" ref="A4:A15" si="2">A3+1</f>
        <v>2</v>
      </c>
      <c r="B4" s="60" t="s">
        <v>81</v>
      </c>
      <c r="C4" s="60"/>
      <c r="D4" s="25" t="str">
        <f t="shared" si="1"/>
        <v>Easy</v>
      </c>
      <c r="E4" s="67">
        <v>0.05</v>
      </c>
      <c r="F4" s="68" t="s">
        <v>13</v>
      </c>
      <c r="G4" s="64" t="s">
        <v>82</v>
      </c>
      <c r="H4" s="64" t="s">
        <v>83</v>
      </c>
      <c r="I4" s="65"/>
    </row>
    <row r="5">
      <c r="A5" s="66">
        <f t="shared" si="2"/>
        <v>3</v>
      </c>
      <c r="B5" s="60" t="s">
        <v>84</v>
      </c>
      <c r="C5" s="60"/>
      <c r="D5" s="25" t="str">
        <f t="shared" si="1"/>
        <v>Easy</v>
      </c>
      <c r="E5" s="67">
        <v>0.05</v>
      </c>
      <c r="F5" s="68" t="s">
        <v>13</v>
      </c>
      <c r="G5" s="64" t="s">
        <v>14</v>
      </c>
      <c r="H5" s="64" t="s">
        <v>85</v>
      </c>
      <c r="I5" s="65"/>
    </row>
    <row r="6">
      <c r="A6" s="66">
        <f t="shared" si="2"/>
        <v>4</v>
      </c>
      <c r="B6" s="60" t="s">
        <v>86</v>
      </c>
      <c r="C6" s="60"/>
      <c r="D6" s="25" t="str">
        <f t="shared" si="1"/>
        <v>Easy</v>
      </c>
      <c r="E6" s="67">
        <v>0.05</v>
      </c>
      <c r="F6" s="68" t="s">
        <v>23</v>
      </c>
      <c r="G6" s="64" t="s">
        <v>37</v>
      </c>
      <c r="H6" s="64" t="s">
        <v>87</v>
      </c>
      <c r="I6" s="65"/>
    </row>
    <row r="7">
      <c r="A7" s="66">
        <f t="shared" si="2"/>
        <v>5</v>
      </c>
      <c r="B7" s="60" t="s">
        <v>88</v>
      </c>
      <c r="C7" s="60"/>
      <c r="D7" s="25" t="str">
        <f t="shared" si="1"/>
        <v>Easy</v>
      </c>
      <c r="E7" s="67">
        <v>0.05</v>
      </c>
      <c r="F7" s="68" t="s">
        <v>10</v>
      </c>
      <c r="G7" s="64" t="s">
        <v>35</v>
      </c>
      <c r="H7" s="64" t="s">
        <v>89</v>
      </c>
      <c r="I7" s="65"/>
    </row>
    <row r="8">
      <c r="A8" s="66">
        <f t="shared" si="2"/>
        <v>6</v>
      </c>
      <c r="B8" s="60" t="s">
        <v>90</v>
      </c>
      <c r="C8" s="60"/>
      <c r="D8" s="25" t="str">
        <f t="shared" si="1"/>
        <v>Easy</v>
      </c>
      <c r="E8" s="67">
        <v>0.05</v>
      </c>
      <c r="F8" s="68" t="s">
        <v>15</v>
      </c>
      <c r="G8" s="64" t="s">
        <v>19</v>
      </c>
      <c r="H8" s="64" t="s">
        <v>91</v>
      </c>
      <c r="I8" s="65"/>
    </row>
    <row r="9">
      <c r="A9" s="66">
        <f t="shared" si="2"/>
        <v>7</v>
      </c>
      <c r="B9" s="60" t="s">
        <v>92</v>
      </c>
      <c r="C9" s="60"/>
      <c r="D9" s="25" t="str">
        <f t="shared" si="1"/>
        <v>Easy</v>
      </c>
      <c r="E9" s="67">
        <v>0.05</v>
      </c>
      <c r="F9" s="68" t="s">
        <v>15</v>
      </c>
      <c r="G9" s="64" t="s">
        <v>25</v>
      </c>
      <c r="H9" s="64" t="s">
        <v>93</v>
      </c>
      <c r="I9" s="65"/>
    </row>
    <row r="10">
      <c r="A10" s="66">
        <f t="shared" si="2"/>
        <v>8</v>
      </c>
      <c r="B10" s="60" t="s">
        <v>94</v>
      </c>
      <c r="C10" s="60"/>
      <c r="D10" s="25" t="str">
        <f t="shared" si="1"/>
        <v>Easy</v>
      </c>
      <c r="E10" s="67">
        <v>0.05</v>
      </c>
      <c r="F10" s="68" t="s">
        <v>23</v>
      </c>
      <c r="G10" s="64" t="s">
        <v>95</v>
      </c>
      <c r="H10" s="64" t="s">
        <v>96</v>
      </c>
      <c r="I10" s="65"/>
    </row>
    <row r="11">
      <c r="A11" s="66">
        <f t="shared" si="2"/>
        <v>9</v>
      </c>
      <c r="B11" s="60" t="s">
        <v>97</v>
      </c>
      <c r="C11" s="60"/>
      <c r="D11" s="25" t="str">
        <f t="shared" si="1"/>
        <v>Easy</v>
      </c>
      <c r="E11" s="67">
        <v>0.05</v>
      </c>
      <c r="F11" s="68" t="s">
        <v>15</v>
      </c>
      <c r="G11" s="64" t="s">
        <v>37</v>
      </c>
      <c r="H11" s="64" t="s">
        <v>98</v>
      </c>
      <c r="I11" s="65"/>
    </row>
    <row r="12">
      <c r="A12" s="66">
        <f t="shared" si="2"/>
        <v>10</v>
      </c>
      <c r="B12" s="60" t="s">
        <v>99</v>
      </c>
      <c r="C12" s="60"/>
      <c r="D12" s="25" t="str">
        <f t="shared" si="1"/>
        <v>Easy</v>
      </c>
      <c r="E12" s="67">
        <v>0.15</v>
      </c>
      <c r="F12" s="68" t="s">
        <v>17</v>
      </c>
      <c r="G12" s="64" t="s">
        <v>37</v>
      </c>
      <c r="H12" s="64" t="s">
        <v>100</v>
      </c>
      <c r="I12" s="65"/>
    </row>
    <row r="13">
      <c r="A13" s="66">
        <f t="shared" si="2"/>
        <v>11</v>
      </c>
      <c r="B13" s="60" t="s">
        <v>101</v>
      </c>
      <c r="C13" s="60"/>
      <c r="D13" s="25" t="str">
        <f t="shared" si="1"/>
        <v>Easy</v>
      </c>
      <c r="E13" s="69">
        <v>0.05</v>
      </c>
      <c r="F13" s="70" t="s">
        <v>13</v>
      </c>
      <c r="G13" s="71" t="s">
        <v>34</v>
      </c>
      <c r="H13" s="64" t="s">
        <v>102</v>
      </c>
      <c r="I13" s="65"/>
    </row>
    <row r="14">
      <c r="A14" s="66">
        <f t="shared" si="2"/>
        <v>12</v>
      </c>
      <c r="B14" s="60" t="s">
        <v>103</v>
      </c>
      <c r="C14" s="60"/>
      <c r="D14" s="25" t="str">
        <f t="shared" si="1"/>
        <v>Easy</v>
      </c>
      <c r="E14" s="69">
        <v>0.05</v>
      </c>
      <c r="F14" s="70" t="s">
        <v>15</v>
      </c>
      <c r="G14" s="71" t="s">
        <v>34</v>
      </c>
      <c r="H14" s="64" t="s">
        <v>104</v>
      </c>
      <c r="I14" s="65"/>
    </row>
    <row r="15">
      <c r="A15" s="66">
        <f t="shared" si="2"/>
        <v>13</v>
      </c>
      <c r="B15" s="60" t="s">
        <v>105</v>
      </c>
      <c r="C15" s="60"/>
      <c r="D15" s="25" t="str">
        <f t="shared" si="1"/>
        <v>Easy</v>
      </c>
      <c r="E15" s="69">
        <v>0.05</v>
      </c>
      <c r="F15" s="70" t="s">
        <v>10</v>
      </c>
      <c r="G15" s="71" t="s">
        <v>42</v>
      </c>
      <c r="H15" s="64" t="s">
        <v>106</v>
      </c>
      <c r="I15" s="65"/>
    </row>
    <row r="16">
      <c r="A16" s="66">
        <v>14.0</v>
      </c>
      <c r="B16" s="60" t="s">
        <v>107</v>
      </c>
      <c r="C16" s="60"/>
      <c r="D16" s="25" t="str">
        <f t="shared" si="1"/>
        <v>Easy</v>
      </c>
      <c r="E16" s="69">
        <v>0.05</v>
      </c>
      <c r="F16" s="70" t="s">
        <v>17</v>
      </c>
      <c r="G16" s="71" t="s">
        <v>108</v>
      </c>
      <c r="H16" s="64" t="s">
        <v>109</v>
      </c>
      <c r="I16" s="65"/>
    </row>
    <row r="17">
      <c r="A17" s="66">
        <v>15.0</v>
      </c>
      <c r="B17" s="60" t="s">
        <v>110</v>
      </c>
      <c r="C17" s="60"/>
      <c r="D17" s="25" t="str">
        <f t="shared" si="1"/>
        <v>Easy</v>
      </c>
      <c r="E17" s="69">
        <v>0.15</v>
      </c>
      <c r="F17" s="70" t="s">
        <v>23</v>
      </c>
      <c r="G17" s="71" t="s">
        <v>37</v>
      </c>
      <c r="H17" s="64" t="s">
        <v>111</v>
      </c>
      <c r="I17" s="65"/>
    </row>
    <row r="18">
      <c r="A18" s="66">
        <v>16.0</v>
      </c>
      <c r="B18" s="60" t="s">
        <v>112</v>
      </c>
      <c r="C18" s="60"/>
      <c r="D18" s="25" t="str">
        <f t="shared" si="1"/>
        <v>Easy</v>
      </c>
      <c r="E18" s="69">
        <v>0.05</v>
      </c>
      <c r="F18" s="70" t="s">
        <v>15</v>
      </c>
      <c r="G18" s="71" t="s">
        <v>113</v>
      </c>
      <c r="H18" s="64" t="s">
        <v>114</v>
      </c>
      <c r="I18" s="65"/>
    </row>
    <row r="19">
      <c r="A19" s="66">
        <v>17.0</v>
      </c>
      <c r="B19" s="60" t="s">
        <v>115</v>
      </c>
      <c r="C19" s="60"/>
      <c r="D19" s="25" t="str">
        <f t="shared" si="1"/>
        <v>Easy</v>
      </c>
      <c r="E19" s="69">
        <v>0.05</v>
      </c>
      <c r="F19" s="70" t="s">
        <v>23</v>
      </c>
      <c r="G19" s="71" t="s">
        <v>14</v>
      </c>
      <c r="H19" s="64" t="s">
        <v>116</v>
      </c>
      <c r="I19" s="65"/>
    </row>
    <row r="20" ht="15.75" customHeight="1">
      <c r="A20" s="66">
        <v>18.0</v>
      </c>
      <c r="B20" s="60" t="s">
        <v>117</v>
      </c>
      <c r="C20" s="60"/>
      <c r="D20" s="25" t="str">
        <f t="shared" si="1"/>
        <v>Easy</v>
      </c>
      <c r="E20" s="69">
        <v>0.05</v>
      </c>
      <c r="F20" s="70" t="s">
        <v>13</v>
      </c>
      <c r="G20" s="71" t="s">
        <v>118</v>
      </c>
      <c r="H20" s="64" t="s">
        <v>119</v>
      </c>
      <c r="I20" s="65"/>
    </row>
    <row r="21" ht="15.75" customHeight="1">
      <c r="A21" s="66">
        <f t="shared" ref="A21:A24" si="3">A20+1</f>
        <v>19</v>
      </c>
      <c r="B21" s="60" t="s">
        <v>120</v>
      </c>
      <c r="C21" s="60"/>
      <c r="D21" s="25" t="str">
        <f t="shared" si="1"/>
        <v>Easy</v>
      </c>
      <c r="E21" s="69">
        <v>0.05</v>
      </c>
      <c r="F21" s="70" t="s">
        <v>15</v>
      </c>
      <c r="G21" s="71" t="s">
        <v>121</v>
      </c>
      <c r="H21" s="64" t="s">
        <v>122</v>
      </c>
      <c r="I21" s="65"/>
    </row>
    <row r="22" ht="15.75" customHeight="1">
      <c r="A22" s="66">
        <f t="shared" si="3"/>
        <v>20</v>
      </c>
      <c r="B22" s="60" t="s">
        <v>123</v>
      </c>
      <c r="C22" s="60"/>
      <c r="D22" s="25" t="str">
        <f t="shared" si="1"/>
        <v>Medium</v>
      </c>
      <c r="E22" s="69">
        <v>0.25</v>
      </c>
      <c r="F22" s="70" t="s">
        <v>17</v>
      </c>
      <c r="G22" s="71" t="s">
        <v>37</v>
      </c>
      <c r="H22" s="64" t="s">
        <v>124</v>
      </c>
      <c r="I22" s="65"/>
    </row>
    <row r="23" ht="15.75" customHeight="1">
      <c r="A23" s="66">
        <f t="shared" si="3"/>
        <v>21</v>
      </c>
      <c r="B23" s="60" t="s">
        <v>125</v>
      </c>
      <c r="C23" s="60"/>
      <c r="D23" s="25" t="str">
        <f t="shared" si="1"/>
        <v>Easy</v>
      </c>
      <c r="E23" s="69">
        <v>0.05</v>
      </c>
      <c r="F23" s="70" t="s">
        <v>15</v>
      </c>
      <c r="G23" s="71" t="s">
        <v>14</v>
      </c>
      <c r="H23" s="64" t="s">
        <v>126</v>
      </c>
      <c r="I23" s="65"/>
    </row>
    <row r="24" ht="15.75" customHeight="1">
      <c r="A24" s="66">
        <f t="shared" si="3"/>
        <v>22</v>
      </c>
      <c r="B24" s="60" t="s">
        <v>127</v>
      </c>
      <c r="C24" s="60"/>
      <c r="D24" s="25" t="str">
        <f t="shared" si="1"/>
        <v>Easy</v>
      </c>
      <c r="E24" s="69">
        <v>0.15</v>
      </c>
      <c r="F24" s="70" t="s">
        <v>17</v>
      </c>
      <c r="G24" s="71" t="s">
        <v>40</v>
      </c>
      <c r="H24" s="64" t="s">
        <v>128</v>
      </c>
      <c r="I24" s="65"/>
    </row>
    <row r="25" ht="15.75" customHeight="1">
      <c r="A25" s="66">
        <v>23.0</v>
      </c>
      <c r="B25" s="60" t="s">
        <v>129</v>
      </c>
      <c r="C25" s="60"/>
      <c r="D25" s="25" t="str">
        <f t="shared" si="1"/>
        <v>Easy</v>
      </c>
      <c r="E25" s="69">
        <v>0.05</v>
      </c>
      <c r="F25" s="70" t="s">
        <v>23</v>
      </c>
      <c r="G25" s="71" t="s">
        <v>37</v>
      </c>
      <c r="H25" s="64" t="s">
        <v>130</v>
      </c>
      <c r="I25" s="65"/>
    </row>
    <row r="26" ht="15.75" customHeight="1">
      <c r="A26" s="66">
        <f t="shared" ref="A26:A30" si="4">A25+1</f>
        <v>24</v>
      </c>
      <c r="B26" s="60" t="s">
        <v>131</v>
      </c>
      <c r="C26" s="60"/>
      <c r="D26" s="25" t="str">
        <f t="shared" si="1"/>
        <v>Easy</v>
      </c>
      <c r="E26" s="69">
        <v>0.05</v>
      </c>
      <c r="F26" s="70" t="s">
        <v>23</v>
      </c>
      <c r="G26" s="71" t="s">
        <v>21</v>
      </c>
      <c r="H26" s="64" t="s">
        <v>132</v>
      </c>
      <c r="I26" s="65"/>
    </row>
    <row r="27" ht="15.75" customHeight="1">
      <c r="A27" s="66">
        <f t="shared" si="4"/>
        <v>25</v>
      </c>
      <c r="B27" s="60" t="s">
        <v>133</v>
      </c>
      <c r="C27" s="60"/>
      <c r="D27" s="25" t="str">
        <f t="shared" si="1"/>
        <v>Easy</v>
      </c>
      <c r="E27" s="69">
        <v>0.05</v>
      </c>
      <c r="F27" s="70" t="s">
        <v>15</v>
      </c>
      <c r="G27" s="71" t="s">
        <v>19</v>
      </c>
      <c r="H27" s="64" t="s">
        <v>134</v>
      </c>
      <c r="I27" s="65"/>
    </row>
    <row r="28" ht="15.75" customHeight="1">
      <c r="A28" s="66">
        <f t="shared" si="4"/>
        <v>26</v>
      </c>
      <c r="B28" s="60" t="s">
        <v>135</v>
      </c>
      <c r="C28" s="60"/>
      <c r="D28" s="25" t="str">
        <f t="shared" si="1"/>
        <v>Easy</v>
      </c>
      <c r="E28" s="69">
        <v>0.05</v>
      </c>
      <c r="F28" s="70" t="s">
        <v>15</v>
      </c>
      <c r="G28" s="71" t="s">
        <v>41</v>
      </c>
      <c r="H28" s="64" t="s">
        <v>136</v>
      </c>
      <c r="I28" s="65"/>
    </row>
    <row r="29" ht="15.75" customHeight="1">
      <c r="A29" s="66">
        <f t="shared" si="4"/>
        <v>27</v>
      </c>
      <c r="B29" s="60" t="s">
        <v>137</v>
      </c>
      <c r="C29" s="60"/>
      <c r="D29" s="25" t="str">
        <f t="shared" si="1"/>
        <v>Medium</v>
      </c>
      <c r="E29" s="69">
        <v>0.25</v>
      </c>
      <c r="F29" s="70" t="s">
        <v>23</v>
      </c>
      <c r="G29" s="71" t="s">
        <v>138</v>
      </c>
      <c r="H29" s="64" t="s">
        <v>139</v>
      </c>
      <c r="I29" s="65"/>
    </row>
    <row r="30" ht="15.75" customHeight="1">
      <c r="A30" s="66">
        <f t="shared" si="4"/>
        <v>28</v>
      </c>
      <c r="B30" s="60" t="s">
        <v>140</v>
      </c>
      <c r="C30" s="60"/>
      <c r="D30" s="25" t="str">
        <f t="shared" si="1"/>
        <v>Easy</v>
      </c>
      <c r="E30" s="69">
        <v>0.05</v>
      </c>
      <c r="F30" s="70" t="s">
        <v>17</v>
      </c>
      <c r="G30" s="71" t="s">
        <v>95</v>
      </c>
      <c r="H30" s="64" t="s">
        <v>141</v>
      </c>
      <c r="I30" s="65"/>
    </row>
    <row r="31" ht="15.75" customHeight="1">
      <c r="A31" s="66">
        <v>29.0</v>
      </c>
      <c r="B31" s="60" t="s">
        <v>142</v>
      </c>
      <c r="C31" s="60"/>
      <c r="D31" s="25" t="str">
        <f t="shared" si="1"/>
        <v>Easy</v>
      </c>
      <c r="E31" s="69">
        <v>0.15</v>
      </c>
      <c r="F31" s="70" t="s">
        <v>17</v>
      </c>
      <c r="G31" s="71" t="s">
        <v>40</v>
      </c>
      <c r="H31" s="64" t="s">
        <v>143</v>
      </c>
      <c r="I31" s="65"/>
    </row>
    <row r="32" ht="15.75" customHeight="1">
      <c r="A32" s="66">
        <f t="shared" ref="A32:A264" si="5">A31+1</f>
        <v>30</v>
      </c>
      <c r="B32" s="60" t="s">
        <v>144</v>
      </c>
      <c r="C32" s="60"/>
      <c r="D32" s="25" t="str">
        <f t="shared" si="1"/>
        <v>Easy</v>
      </c>
      <c r="E32" s="69">
        <v>0.05</v>
      </c>
      <c r="F32" s="70" t="s">
        <v>23</v>
      </c>
      <c r="G32" s="71" t="s">
        <v>95</v>
      </c>
      <c r="H32" s="64" t="s">
        <v>145</v>
      </c>
      <c r="I32" s="65"/>
    </row>
    <row r="33" ht="15.75" customHeight="1">
      <c r="A33" s="66">
        <f t="shared" si="5"/>
        <v>31</v>
      </c>
      <c r="B33" s="60" t="s">
        <v>146</v>
      </c>
      <c r="C33" s="60"/>
      <c r="D33" s="25" t="str">
        <f t="shared" si="1"/>
        <v>Easy</v>
      </c>
      <c r="E33" s="69">
        <v>0.05</v>
      </c>
      <c r="F33" s="70" t="s">
        <v>13</v>
      </c>
      <c r="G33" s="71" t="s">
        <v>147</v>
      </c>
      <c r="H33" s="64" t="s">
        <v>148</v>
      </c>
      <c r="I33" s="65"/>
    </row>
    <row r="34" ht="15.75" customHeight="1">
      <c r="A34" s="66">
        <f t="shared" si="5"/>
        <v>32</v>
      </c>
      <c r="B34" s="60" t="s">
        <v>149</v>
      </c>
      <c r="C34" s="60"/>
      <c r="D34" s="25" t="str">
        <f t="shared" si="1"/>
        <v>Easy</v>
      </c>
      <c r="E34" s="69">
        <v>0.05</v>
      </c>
      <c r="F34" s="70" t="s">
        <v>13</v>
      </c>
      <c r="G34" s="71" t="s">
        <v>19</v>
      </c>
      <c r="H34" s="64" t="s">
        <v>150</v>
      </c>
      <c r="I34" s="65"/>
    </row>
    <row r="35" ht="15.75" customHeight="1">
      <c r="A35" s="66">
        <f t="shared" si="5"/>
        <v>33</v>
      </c>
      <c r="B35" s="60" t="s">
        <v>151</v>
      </c>
      <c r="C35" s="60"/>
      <c r="D35" s="25" t="str">
        <f t="shared" si="1"/>
        <v>Easy</v>
      </c>
      <c r="E35" s="69">
        <v>0.05</v>
      </c>
      <c r="F35" s="70" t="s">
        <v>15</v>
      </c>
      <c r="G35" s="71" t="s">
        <v>152</v>
      </c>
      <c r="H35" s="64" t="s">
        <v>153</v>
      </c>
      <c r="I35" s="65"/>
    </row>
    <row r="36" ht="15.75" customHeight="1">
      <c r="A36" s="66">
        <f t="shared" si="5"/>
        <v>34</v>
      </c>
      <c r="B36" s="60" t="s">
        <v>154</v>
      </c>
      <c r="C36" s="60"/>
      <c r="D36" s="25" t="str">
        <f t="shared" si="1"/>
        <v>Easy</v>
      </c>
      <c r="E36" s="69">
        <v>0.05</v>
      </c>
      <c r="F36" s="70" t="s">
        <v>23</v>
      </c>
      <c r="G36" s="71" t="s">
        <v>155</v>
      </c>
      <c r="H36" s="64" t="s">
        <v>156</v>
      </c>
      <c r="I36" s="65"/>
    </row>
    <row r="37" ht="15.75" customHeight="1">
      <c r="A37" s="66">
        <f t="shared" si="5"/>
        <v>35</v>
      </c>
      <c r="B37" s="60" t="s">
        <v>157</v>
      </c>
      <c r="C37" s="60"/>
      <c r="D37" s="25" t="str">
        <f t="shared" si="1"/>
        <v>Easy</v>
      </c>
      <c r="E37" s="69">
        <v>0.15</v>
      </c>
      <c r="F37" s="70" t="s">
        <v>23</v>
      </c>
      <c r="G37" s="71" t="s">
        <v>158</v>
      </c>
      <c r="H37" s="64" t="s">
        <v>159</v>
      </c>
      <c r="I37" s="65"/>
    </row>
    <row r="38" ht="15.75" customHeight="1">
      <c r="A38" s="66">
        <f t="shared" si="5"/>
        <v>36</v>
      </c>
      <c r="B38" s="60" t="s">
        <v>160</v>
      </c>
      <c r="C38" s="60"/>
      <c r="D38" s="25" t="str">
        <f t="shared" si="1"/>
        <v>Easy</v>
      </c>
      <c r="E38" s="69">
        <v>0.15</v>
      </c>
      <c r="F38" s="70" t="s">
        <v>15</v>
      </c>
      <c r="G38" s="71" t="s">
        <v>37</v>
      </c>
      <c r="H38" s="64" t="s">
        <v>161</v>
      </c>
      <c r="I38" s="65"/>
    </row>
    <row r="39" ht="15.75" customHeight="1">
      <c r="A39" s="66">
        <f t="shared" si="5"/>
        <v>37</v>
      </c>
      <c r="B39" s="60" t="s">
        <v>162</v>
      </c>
      <c r="C39" s="60"/>
      <c r="D39" s="25" t="str">
        <f t="shared" si="1"/>
        <v>Easy</v>
      </c>
      <c r="E39" s="69">
        <v>0.05</v>
      </c>
      <c r="F39" s="70" t="s">
        <v>23</v>
      </c>
      <c r="G39" s="71" t="s">
        <v>19</v>
      </c>
      <c r="H39" s="64" t="s">
        <v>163</v>
      </c>
      <c r="I39" s="65"/>
    </row>
    <row r="40" ht="15.75" customHeight="1">
      <c r="A40" s="66">
        <f t="shared" si="5"/>
        <v>38</v>
      </c>
      <c r="B40" s="60" t="s">
        <v>164</v>
      </c>
      <c r="C40" s="60"/>
      <c r="D40" s="25" t="str">
        <f t="shared" si="1"/>
        <v>Easy</v>
      </c>
      <c r="E40" s="69">
        <v>0.0</v>
      </c>
      <c r="F40" s="70" t="s">
        <v>15</v>
      </c>
      <c r="G40" s="71" t="s">
        <v>165</v>
      </c>
      <c r="H40" s="64" t="s">
        <v>166</v>
      </c>
      <c r="I40" s="65"/>
    </row>
    <row r="41" ht="15.75" customHeight="1">
      <c r="A41" s="66">
        <f t="shared" si="5"/>
        <v>39</v>
      </c>
      <c r="B41" s="60" t="s">
        <v>167</v>
      </c>
      <c r="C41" s="60"/>
      <c r="D41" s="25" t="str">
        <f t="shared" si="1"/>
        <v>Easy</v>
      </c>
      <c r="E41" s="69">
        <v>0.05</v>
      </c>
      <c r="F41" s="70" t="s">
        <v>13</v>
      </c>
      <c r="G41" s="71" t="s">
        <v>40</v>
      </c>
      <c r="H41" s="64" t="s">
        <v>168</v>
      </c>
      <c r="I41" s="65"/>
    </row>
    <row r="42" ht="15.75" customHeight="1">
      <c r="A42" s="66">
        <f t="shared" si="5"/>
        <v>40</v>
      </c>
      <c r="B42" s="60" t="s">
        <v>169</v>
      </c>
      <c r="C42" s="60"/>
      <c r="D42" s="25" t="str">
        <f t="shared" si="1"/>
        <v>Easy</v>
      </c>
      <c r="E42" s="69">
        <v>0.05</v>
      </c>
      <c r="F42" s="70" t="s">
        <v>17</v>
      </c>
      <c r="G42" s="71" t="s">
        <v>19</v>
      </c>
      <c r="H42" s="64" t="s">
        <v>170</v>
      </c>
      <c r="I42" s="65"/>
    </row>
    <row r="43" ht="15.75" customHeight="1">
      <c r="A43" s="66">
        <f t="shared" si="5"/>
        <v>41</v>
      </c>
      <c r="B43" s="60" t="s">
        <v>171</v>
      </c>
      <c r="C43" s="60"/>
      <c r="D43" s="25" t="str">
        <f t="shared" si="1"/>
        <v>Easy</v>
      </c>
      <c r="E43" s="69">
        <v>0.05</v>
      </c>
      <c r="F43" s="70" t="s">
        <v>17</v>
      </c>
      <c r="G43" s="71" t="s">
        <v>172</v>
      </c>
      <c r="H43" s="64" t="s">
        <v>173</v>
      </c>
      <c r="I43" s="65"/>
    </row>
    <row r="44" ht="15.75" customHeight="1">
      <c r="A44" s="66">
        <f t="shared" si="5"/>
        <v>42</v>
      </c>
      <c r="B44" s="60" t="s">
        <v>174</v>
      </c>
      <c r="C44" s="60"/>
      <c r="D44" s="25" t="str">
        <f t="shared" si="1"/>
        <v>Easy</v>
      </c>
      <c r="E44" s="69">
        <v>0.05</v>
      </c>
      <c r="F44" s="70" t="s">
        <v>23</v>
      </c>
      <c r="G44" s="71" t="s">
        <v>40</v>
      </c>
      <c r="H44" s="64" t="s">
        <v>175</v>
      </c>
      <c r="I44" s="65"/>
    </row>
    <row r="45" ht="15.75" customHeight="1">
      <c r="A45" s="66">
        <f t="shared" si="5"/>
        <v>43</v>
      </c>
      <c r="B45" s="60" t="s">
        <v>176</v>
      </c>
      <c r="C45" s="60"/>
      <c r="D45" s="25" t="str">
        <f t="shared" si="1"/>
        <v>Easy</v>
      </c>
      <c r="E45" s="69">
        <v>0.05</v>
      </c>
      <c r="F45" s="70" t="s">
        <v>23</v>
      </c>
      <c r="G45" s="71" t="s">
        <v>26</v>
      </c>
      <c r="H45" s="64" t="s">
        <v>177</v>
      </c>
      <c r="I45" s="65"/>
    </row>
    <row r="46" ht="15.75" customHeight="1">
      <c r="A46" s="66">
        <f t="shared" si="5"/>
        <v>44</v>
      </c>
      <c r="B46" s="60" t="s">
        <v>178</v>
      </c>
      <c r="C46" s="60"/>
      <c r="D46" s="25" t="str">
        <f t="shared" si="1"/>
        <v>Easy</v>
      </c>
      <c r="E46" s="69">
        <v>0.05</v>
      </c>
      <c r="F46" s="70" t="s">
        <v>10</v>
      </c>
      <c r="G46" s="71" t="s">
        <v>19</v>
      </c>
      <c r="H46" s="64" t="s">
        <v>179</v>
      </c>
      <c r="I46" s="65"/>
    </row>
    <row r="47" ht="15.75" customHeight="1">
      <c r="A47" s="66">
        <f t="shared" si="5"/>
        <v>45</v>
      </c>
      <c r="B47" s="60" t="s">
        <v>180</v>
      </c>
      <c r="C47" s="60"/>
      <c r="D47" s="25" t="str">
        <f t="shared" si="1"/>
        <v>Medium</v>
      </c>
      <c r="E47" s="69">
        <v>0.45</v>
      </c>
      <c r="F47" s="70" t="s">
        <v>13</v>
      </c>
      <c r="G47" s="71" t="s">
        <v>37</v>
      </c>
      <c r="H47" s="64" t="s">
        <v>181</v>
      </c>
      <c r="I47" s="65"/>
    </row>
    <row r="48" ht="15.75" customHeight="1">
      <c r="A48" s="66">
        <f t="shared" si="5"/>
        <v>46</v>
      </c>
      <c r="B48" s="60" t="s">
        <v>182</v>
      </c>
      <c r="C48" s="60"/>
      <c r="D48" s="25" t="str">
        <f t="shared" si="1"/>
        <v>Easy</v>
      </c>
      <c r="E48" s="69">
        <v>0.05</v>
      </c>
      <c r="F48" s="70" t="s">
        <v>10</v>
      </c>
      <c r="G48" s="71" t="s">
        <v>37</v>
      </c>
      <c r="H48" s="64" t="s">
        <v>183</v>
      </c>
      <c r="I48" s="65"/>
    </row>
    <row r="49" ht="15.75" customHeight="1">
      <c r="A49" s="66">
        <f t="shared" si="5"/>
        <v>47</v>
      </c>
      <c r="B49" s="60" t="s">
        <v>184</v>
      </c>
      <c r="C49" s="60"/>
      <c r="D49" s="25" t="str">
        <f t="shared" si="1"/>
        <v>Easy</v>
      </c>
      <c r="E49" s="69">
        <v>0.05</v>
      </c>
      <c r="F49" s="70" t="s">
        <v>17</v>
      </c>
      <c r="G49" s="71" t="s">
        <v>40</v>
      </c>
      <c r="H49" s="64" t="s">
        <v>185</v>
      </c>
      <c r="I49" s="65"/>
    </row>
    <row r="50" ht="15.75" customHeight="1">
      <c r="A50" s="66">
        <f t="shared" si="5"/>
        <v>48</v>
      </c>
      <c r="B50" s="60" t="s">
        <v>186</v>
      </c>
      <c r="C50" s="60"/>
      <c r="D50" s="25" t="str">
        <f t="shared" si="1"/>
        <v>Easy</v>
      </c>
      <c r="E50" s="69">
        <v>0.05</v>
      </c>
      <c r="F50" s="70" t="s">
        <v>15</v>
      </c>
      <c r="G50" s="71" t="s">
        <v>34</v>
      </c>
      <c r="H50" s="64" t="s">
        <v>187</v>
      </c>
      <c r="I50" s="65"/>
    </row>
    <row r="51" ht="15.75" customHeight="1">
      <c r="A51" s="66">
        <f t="shared" si="5"/>
        <v>49</v>
      </c>
      <c r="B51" s="60" t="s">
        <v>188</v>
      </c>
      <c r="C51" s="60"/>
      <c r="D51" s="25" t="str">
        <f t="shared" si="1"/>
        <v>Easy</v>
      </c>
      <c r="E51" s="69">
        <v>0.05</v>
      </c>
      <c r="F51" s="70" t="s">
        <v>15</v>
      </c>
      <c r="G51" s="71" t="s">
        <v>189</v>
      </c>
      <c r="H51" s="64" t="s">
        <v>190</v>
      </c>
      <c r="I51" s="65"/>
    </row>
    <row r="52" ht="15.75" customHeight="1">
      <c r="A52" s="66">
        <f t="shared" si="5"/>
        <v>50</v>
      </c>
      <c r="B52" s="60" t="s">
        <v>191</v>
      </c>
      <c r="C52" s="60"/>
      <c r="D52" s="25" t="str">
        <f t="shared" si="1"/>
        <v>Easy</v>
      </c>
      <c r="E52" s="69">
        <v>0.15</v>
      </c>
      <c r="F52" s="70" t="s">
        <v>15</v>
      </c>
      <c r="G52" s="71" t="s">
        <v>95</v>
      </c>
      <c r="H52" s="64" t="s">
        <v>192</v>
      </c>
      <c r="I52" s="65"/>
    </row>
    <row r="53" ht="15.75" customHeight="1">
      <c r="A53" s="66">
        <f t="shared" si="5"/>
        <v>51</v>
      </c>
      <c r="B53" s="60" t="s">
        <v>193</v>
      </c>
      <c r="C53" s="60"/>
      <c r="D53" s="25" t="str">
        <f t="shared" si="1"/>
        <v>Easy</v>
      </c>
      <c r="E53" s="69">
        <v>0.05</v>
      </c>
      <c r="F53" s="70" t="s">
        <v>13</v>
      </c>
      <c r="G53" s="71" t="s">
        <v>121</v>
      </c>
      <c r="H53" s="64" t="s">
        <v>194</v>
      </c>
      <c r="I53" s="65"/>
    </row>
    <row r="54" ht="15.75" customHeight="1">
      <c r="A54" s="66">
        <f t="shared" si="5"/>
        <v>52</v>
      </c>
      <c r="B54" s="60" t="s">
        <v>195</v>
      </c>
      <c r="C54" s="60"/>
      <c r="D54" s="25" t="str">
        <f t="shared" si="1"/>
        <v>Easy</v>
      </c>
      <c r="E54" s="69">
        <v>0.05</v>
      </c>
      <c r="F54" s="70" t="s">
        <v>23</v>
      </c>
      <c r="G54" s="71" t="s">
        <v>19</v>
      </c>
      <c r="H54" s="64" t="s">
        <v>196</v>
      </c>
      <c r="I54" s="65"/>
    </row>
    <row r="55" ht="15.75" customHeight="1">
      <c r="A55" s="66">
        <f t="shared" si="5"/>
        <v>53</v>
      </c>
      <c r="B55" s="60" t="s">
        <v>197</v>
      </c>
      <c r="C55" s="60"/>
      <c r="D55" s="25" t="str">
        <f t="shared" si="1"/>
        <v>Easy</v>
      </c>
      <c r="E55" s="69">
        <v>0.05</v>
      </c>
      <c r="F55" s="70" t="s">
        <v>10</v>
      </c>
      <c r="G55" s="71" t="s">
        <v>198</v>
      </c>
      <c r="H55" s="64" t="s">
        <v>199</v>
      </c>
      <c r="I55" s="65"/>
    </row>
    <row r="56" ht="15.75" customHeight="1">
      <c r="A56" s="66">
        <f t="shared" si="5"/>
        <v>54</v>
      </c>
      <c r="B56" s="60" t="s">
        <v>200</v>
      </c>
      <c r="C56" s="60"/>
      <c r="D56" s="25" t="str">
        <f t="shared" si="1"/>
        <v>Easy</v>
      </c>
      <c r="E56" s="69">
        <v>0.05</v>
      </c>
      <c r="F56" s="70" t="s">
        <v>15</v>
      </c>
      <c r="G56" s="71" t="s">
        <v>201</v>
      </c>
      <c r="H56" s="64" t="s">
        <v>202</v>
      </c>
      <c r="I56" s="65"/>
    </row>
    <row r="57" ht="15.75" customHeight="1">
      <c r="A57" s="66">
        <f t="shared" si="5"/>
        <v>55</v>
      </c>
      <c r="B57" s="60" t="s">
        <v>203</v>
      </c>
      <c r="C57" s="60"/>
      <c r="D57" s="25" t="str">
        <f t="shared" si="1"/>
        <v>Easy</v>
      </c>
      <c r="E57" s="69">
        <v>0.05</v>
      </c>
      <c r="F57" s="70" t="s">
        <v>13</v>
      </c>
      <c r="G57" s="71" t="s">
        <v>37</v>
      </c>
      <c r="H57" s="64" t="s">
        <v>204</v>
      </c>
      <c r="I57" s="65"/>
    </row>
    <row r="58" ht="15.75" customHeight="1">
      <c r="A58" s="66">
        <f t="shared" si="5"/>
        <v>56</v>
      </c>
      <c r="B58" s="60" t="s">
        <v>205</v>
      </c>
      <c r="C58" s="60"/>
      <c r="D58" s="25" t="str">
        <f t="shared" si="1"/>
        <v>Easy</v>
      </c>
      <c r="E58" s="69">
        <v>0.05</v>
      </c>
      <c r="F58" s="70" t="s">
        <v>13</v>
      </c>
      <c r="G58" s="71" t="s">
        <v>19</v>
      </c>
      <c r="H58" s="64" t="s">
        <v>206</v>
      </c>
      <c r="I58" s="65"/>
    </row>
    <row r="59" ht="15.75" customHeight="1">
      <c r="A59" s="66">
        <f t="shared" si="5"/>
        <v>57</v>
      </c>
      <c r="B59" s="60" t="s">
        <v>207</v>
      </c>
      <c r="C59" s="60"/>
      <c r="D59" s="25" t="str">
        <f t="shared" si="1"/>
        <v>Easy</v>
      </c>
      <c r="E59" s="69">
        <v>0.05</v>
      </c>
      <c r="F59" s="70" t="s">
        <v>10</v>
      </c>
      <c r="G59" s="71" t="s">
        <v>95</v>
      </c>
      <c r="H59" s="64" t="s">
        <v>208</v>
      </c>
      <c r="I59" s="65"/>
    </row>
    <row r="60" ht="15.75" customHeight="1">
      <c r="A60" s="66">
        <f t="shared" si="5"/>
        <v>58</v>
      </c>
      <c r="B60" s="60" t="s">
        <v>209</v>
      </c>
      <c r="C60" s="60"/>
      <c r="D60" s="25" t="str">
        <f t="shared" si="1"/>
        <v>Easy</v>
      </c>
      <c r="E60" s="69">
        <v>0.05</v>
      </c>
      <c r="F60" s="70" t="s">
        <v>13</v>
      </c>
      <c r="G60" s="71" t="s">
        <v>210</v>
      </c>
      <c r="H60" s="64" t="s">
        <v>211</v>
      </c>
      <c r="I60" s="65"/>
    </row>
    <row r="61" ht="15.75" customHeight="1">
      <c r="A61" s="66">
        <f t="shared" si="5"/>
        <v>59</v>
      </c>
      <c r="B61" s="60" t="s">
        <v>212</v>
      </c>
      <c r="C61" s="60"/>
      <c r="D61" s="25" t="str">
        <f t="shared" si="1"/>
        <v>Easy</v>
      </c>
      <c r="E61" s="69">
        <v>0.05</v>
      </c>
      <c r="F61" s="70" t="s">
        <v>23</v>
      </c>
      <c r="G61" s="71" t="s">
        <v>16</v>
      </c>
      <c r="H61" s="64" t="s">
        <v>213</v>
      </c>
      <c r="I61" s="65"/>
    </row>
    <row r="62" ht="15.75" customHeight="1">
      <c r="A62" s="66">
        <f t="shared" si="5"/>
        <v>60</v>
      </c>
      <c r="B62" s="60" t="s">
        <v>214</v>
      </c>
      <c r="C62" s="60"/>
      <c r="D62" s="25" t="str">
        <f t="shared" si="1"/>
        <v>Medium</v>
      </c>
      <c r="E62" s="69">
        <v>0.35</v>
      </c>
      <c r="F62" s="70" t="s">
        <v>15</v>
      </c>
      <c r="G62" s="71" t="s">
        <v>215</v>
      </c>
      <c r="H62" s="64" t="s">
        <v>216</v>
      </c>
      <c r="I62" s="65"/>
    </row>
    <row r="63" ht="15.75" customHeight="1">
      <c r="A63" s="66">
        <f t="shared" si="5"/>
        <v>61</v>
      </c>
      <c r="B63" s="60" t="s">
        <v>217</v>
      </c>
      <c r="C63" s="60"/>
      <c r="D63" s="25" t="str">
        <f t="shared" si="1"/>
        <v>Easy</v>
      </c>
      <c r="E63" s="69">
        <v>0.05</v>
      </c>
      <c r="F63" s="70" t="s">
        <v>17</v>
      </c>
      <c r="G63" s="71" t="s">
        <v>218</v>
      </c>
      <c r="H63" s="64" t="s">
        <v>219</v>
      </c>
      <c r="I63" s="65"/>
    </row>
    <row r="64" ht="15.75" customHeight="1">
      <c r="A64" s="66">
        <f t="shared" si="5"/>
        <v>62</v>
      </c>
      <c r="B64" s="60" t="s">
        <v>220</v>
      </c>
      <c r="C64" s="60"/>
      <c r="D64" s="25" t="str">
        <f t="shared" si="1"/>
        <v>Easy</v>
      </c>
      <c r="E64" s="69">
        <v>0.15</v>
      </c>
      <c r="F64" s="70" t="s">
        <v>15</v>
      </c>
      <c r="G64" s="71" t="s">
        <v>42</v>
      </c>
      <c r="H64" s="64" t="s">
        <v>221</v>
      </c>
      <c r="I64" s="65"/>
    </row>
    <row r="65" ht="15.75" customHeight="1">
      <c r="A65" s="66">
        <f t="shared" si="5"/>
        <v>63</v>
      </c>
      <c r="B65" s="60" t="s">
        <v>222</v>
      </c>
      <c r="C65" s="60"/>
      <c r="D65" s="25" t="str">
        <f t="shared" si="1"/>
        <v>Medium</v>
      </c>
      <c r="E65" s="69">
        <v>0.25</v>
      </c>
      <c r="F65" s="70" t="s">
        <v>17</v>
      </c>
      <c r="G65" s="71" t="s">
        <v>14</v>
      </c>
      <c r="H65" s="64" t="s">
        <v>223</v>
      </c>
      <c r="I65" s="65"/>
    </row>
    <row r="66" ht="15.75" customHeight="1">
      <c r="A66" s="66">
        <f t="shared" si="5"/>
        <v>64</v>
      </c>
      <c r="B66" s="60" t="s">
        <v>224</v>
      </c>
      <c r="C66" s="60"/>
      <c r="D66" s="25" t="str">
        <f t="shared" si="1"/>
        <v>Easy</v>
      </c>
      <c r="E66" s="69">
        <v>0.15</v>
      </c>
      <c r="F66" s="70" t="s">
        <v>10</v>
      </c>
      <c r="G66" s="71" t="s">
        <v>121</v>
      </c>
      <c r="H66" s="64" t="s">
        <v>225</v>
      </c>
      <c r="I66" s="65"/>
    </row>
    <row r="67" ht="15.75" customHeight="1">
      <c r="A67" s="66">
        <f t="shared" si="5"/>
        <v>65</v>
      </c>
      <c r="B67" s="60" t="s">
        <v>226</v>
      </c>
      <c r="C67" s="60"/>
      <c r="D67" s="25" t="str">
        <f t="shared" si="1"/>
        <v>Easy</v>
      </c>
      <c r="E67" s="69">
        <v>0.05</v>
      </c>
      <c r="F67" s="70" t="s">
        <v>13</v>
      </c>
      <c r="G67" s="71" t="s">
        <v>37</v>
      </c>
      <c r="H67" s="64" t="s">
        <v>227</v>
      </c>
      <c r="I67" s="65"/>
    </row>
    <row r="68" ht="15.75" customHeight="1">
      <c r="A68" s="66">
        <f t="shared" si="5"/>
        <v>66</v>
      </c>
      <c r="B68" s="60" t="s">
        <v>228</v>
      </c>
      <c r="C68" s="60"/>
      <c r="D68" s="25" t="str">
        <f t="shared" si="1"/>
        <v>Medium</v>
      </c>
      <c r="E68" s="69">
        <v>0.35</v>
      </c>
      <c r="F68" s="70" t="s">
        <v>15</v>
      </c>
      <c r="G68" s="71" t="s">
        <v>26</v>
      </c>
      <c r="H68" s="64" t="s">
        <v>229</v>
      </c>
      <c r="I68" s="65"/>
    </row>
    <row r="69" ht="15.75" customHeight="1">
      <c r="A69" s="66">
        <f t="shared" si="5"/>
        <v>67</v>
      </c>
      <c r="B69" s="60" t="s">
        <v>230</v>
      </c>
      <c r="C69" s="60"/>
      <c r="D69" s="25" t="str">
        <f t="shared" si="1"/>
        <v>Medium</v>
      </c>
      <c r="E69" s="69">
        <v>0.25</v>
      </c>
      <c r="F69" s="70" t="s">
        <v>13</v>
      </c>
      <c r="G69" s="71" t="s">
        <v>25</v>
      </c>
      <c r="H69" s="64" t="s">
        <v>231</v>
      </c>
      <c r="I69" s="65"/>
    </row>
    <row r="70" ht="15.75" customHeight="1">
      <c r="A70" s="66">
        <f t="shared" si="5"/>
        <v>68</v>
      </c>
      <c r="B70" s="60" t="s">
        <v>232</v>
      </c>
      <c r="C70" s="60"/>
      <c r="D70" s="25" t="str">
        <f t="shared" si="1"/>
        <v>Easy</v>
      </c>
      <c r="E70" s="69">
        <v>0.05</v>
      </c>
      <c r="F70" s="70" t="s">
        <v>13</v>
      </c>
      <c r="G70" s="71" t="s">
        <v>42</v>
      </c>
      <c r="H70" s="64" t="s">
        <v>233</v>
      </c>
      <c r="I70" s="65"/>
    </row>
    <row r="71" ht="15.75" customHeight="1">
      <c r="A71" s="66">
        <f t="shared" si="5"/>
        <v>69</v>
      </c>
      <c r="B71" s="60" t="s">
        <v>234</v>
      </c>
      <c r="C71" s="60"/>
      <c r="D71" s="25" t="str">
        <f t="shared" si="1"/>
        <v>Easy</v>
      </c>
      <c r="E71" s="69">
        <v>0.05</v>
      </c>
      <c r="F71" s="70" t="s">
        <v>13</v>
      </c>
      <c r="G71" s="71" t="s">
        <v>34</v>
      </c>
      <c r="H71" s="64" t="s">
        <v>235</v>
      </c>
      <c r="I71" s="65"/>
    </row>
    <row r="72" ht="15.75" customHeight="1">
      <c r="A72" s="66">
        <f t="shared" si="5"/>
        <v>70</v>
      </c>
      <c r="B72" s="60" t="s">
        <v>236</v>
      </c>
      <c r="C72" s="60"/>
      <c r="D72" s="25" t="str">
        <f t="shared" si="1"/>
        <v>Medium</v>
      </c>
      <c r="E72" s="69">
        <v>0.25</v>
      </c>
      <c r="F72" s="70" t="s">
        <v>17</v>
      </c>
      <c r="G72" s="71" t="s">
        <v>19</v>
      </c>
      <c r="H72" s="64" t="s">
        <v>237</v>
      </c>
      <c r="I72" s="65"/>
    </row>
    <row r="73" ht="15.75" customHeight="1">
      <c r="A73" s="66">
        <f t="shared" si="5"/>
        <v>71</v>
      </c>
      <c r="B73" s="60" t="s">
        <v>238</v>
      </c>
      <c r="C73" s="60"/>
      <c r="D73" s="25" t="str">
        <f t="shared" si="1"/>
        <v>Medium</v>
      </c>
      <c r="E73" s="69">
        <v>0.35</v>
      </c>
      <c r="F73" s="70" t="s">
        <v>15</v>
      </c>
      <c r="G73" s="71" t="s">
        <v>25</v>
      </c>
      <c r="H73" s="64" t="s">
        <v>239</v>
      </c>
      <c r="I73" s="65"/>
    </row>
    <row r="74" ht="15.75" customHeight="1">
      <c r="A74" s="66">
        <f t="shared" si="5"/>
        <v>72</v>
      </c>
      <c r="B74" s="60" t="s">
        <v>240</v>
      </c>
      <c r="C74" s="60"/>
      <c r="D74" s="25" t="str">
        <f t="shared" si="1"/>
        <v>Easy</v>
      </c>
      <c r="E74" s="69">
        <v>0.05</v>
      </c>
      <c r="F74" s="70" t="s">
        <v>13</v>
      </c>
      <c r="G74" s="71" t="s">
        <v>19</v>
      </c>
      <c r="H74" s="64" t="s">
        <v>241</v>
      </c>
      <c r="I74" s="65"/>
    </row>
    <row r="75" ht="15.75" customHeight="1">
      <c r="A75" s="66">
        <f t="shared" si="5"/>
        <v>73</v>
      </c>
      <c r="B75" s="60" t="s">
        <v>242</v>
      </c>
      <c r="C75" s="60"/>
      <c r="D75" s="25" t="str">
        <f t="shared" si="1"/>
        <v>Easy</v>
      </c>
      <c r="E75" s="69">
        <v>0.05</v>
      </c>
      <c r="F75" s="70" t="s">
        <v>10</v>
      </c>
      <c r="G75" s="71" t="s">
        <v>34</v>
      </c>
      <c r="H75" s="64" t="s">
        <v>243</v>
      </c>
      <c r="I75" s="65"/>
    </row>
    <row r="76" ht="15.75" customHeight="1">
      <c r="A76" s="66">
        <f t="shared" si="5"/>
        <v>74</v>
      </c>
      <c r="B76" s="60" t="s">
        <v>244</v>
      </c>
      <c r="C76" s="60"/>
      <c r="D76" s="25" t="str">
        <f t="shared" si="1"/>
        <v>Medium</v>
      </c>
      <c r="E76" s="69">
        <v>0.35</v>
      </c>
      <c r="F76" s="70" t="s">
        <v>13</v>
      </c>
      <c r="G76" s="71" t="s">
        <v>245</v>
      </c>
      <c r="H76" s="64" t="s">
        <v>246</v>
      </c>
      <c r="I76" s="65"/>
    </row>
    <row r="77" ht="15.75" customHeight="1">
      <c r="A77" s="66">
        <f t="shared" si="5"/>
        <v>75</v>
      </c>
      <c r="B77" s="60" t="s">
        <v>247</v>
      </c>
      <c r="C77" s="60"/>
      <c r="D77" s="25" t="str">
        <f t="shared" si="1"/>
        <v>Hard</v>
      </c>
      <c r="E77" s="69">
        <v>0.55</v>
      </c>
      <c r="F77" s="70" t="s">
        <v>23</v>
      </c>
      <c r="G77" s="71" t="s">
        <v>37</v>
      </c>
      <c r="H77" s="64" t="s">
        <v>248</v>
      </c>
      <c r="I77" s="65"/>
    </row>
    <row r="78" ht="15.75" customHeight="1">
      <c r="A78" s="66">
        <f t="shared" si="5"/>
        <v>76</v>
      </c>
      <c r="B78" s="60" t="s">
        <v>249</v>
      </c>
      <c r="C78" s="60"/>
      <c r="D78" s="25" t="str">
        <f t="shared" si="1"/>
        <v>Medium</v>
      </c>
      <c r="E78" s="69">
        <v>0.25</v>
      </c>
      <c r="F78" s="70" t="s">
        <v>17</v>
      </c>
      <c r="G78" s="71" t="s">
        <v>198</v>
      </c>
      <c r="H78" s="64" t="s">
        <v>250</v>
      </c>
      <c r="I78" s="65"/>
    </row>
    <row r="79" ht="15.75" customHeight="1">
      <c r="A79" s="66">
        <f t="shared" si="5"/>
        <v>77</v>
      </c>
      <c r="B79" s="60" t="s">
        <v>251</v>
      </c>
      <c r="C79" s="60"/>
      <c r="D79" s="25" t="str">
        <f t="shared" si="1"/>
        <v>Hard</v>
      </c>
      <c r="E79" s="69">
        <v>0.55</v>
      </c>
      <c r="F79" s="70" t="s">
        <v>17</v>
      </c>
      <c r="G79" s="71" t="s">
        <v>32</v>
      </c>
      <c r="H79" s="64" t="s">
        <v>252</v>
      </c>
      <c r="I79" s="65"/>
    </row>
    <row r="80" ht="15.75" customHeight="1">
      <c r="A80" s="66">
        <f t="shared" si="5"/>
        <v>78</v>
      </c>
      <c r="B80" s="60" t="s">
        <v>253</v>
      </c>
      <c r="C80" s="60"/>
      <c r="D80" s="25" t="str">
        <f t="shared" si="1"/>
        <v>Easy</v>
      </c>
      <c r="E80" s="69">
        <v>0.15</v>
      </c>
      <c r="F80" s="70" t="s">
        <v>13</v>
      </c>
      <c r="G80" s="71" t="s">
        <v>25</v>
      </c>
      <c r="H80" s="64" t="s">
        <v>254</v>
      </c>
      <c r="I80" s="65"/>
    </row>
    <row r="81" ht="15.75" customHeight="1">
      <c r="A81" s="66">
        <f t="shared" si="5"/>
        <v>79</v>
      </c>
      <c r="B81" s="60" t="s">
        <v>255</v>
      </c>
      <c r="C81" s="60"/>
      <c r="D81" s="25" t="str">
        <f t="shared" si="1"/>
        <v>Easy</v>
      </c>
      <c r="E81" s="69">
        <v>0.05</v>
      </c>
      <c r="F81" s="70" t="s">
        <v>13</v>
      </c>
      <c r="G81" s="71" t="s">
        <v>16</v>
      </c>
      <c r="H81" s="64" t="s">
        <v>256</v>
      </c>
      <c r="I81" s="65"/>
    </row>
    <row r="82" ht="15.75" customHeight="1">
      <c r="A82" s="66">
        <f t="shared" si="5"/>
        <v>80</v>
      </c>
      <c r="B82" s="60" t="s">
        <v>257</v>
      </c>
      <c r="C82" s="60"/>
      <c r="D82" s="25" t="str">
        <f t="shared" si="1"/>
        <v>Easy</v>
      </c>
      <c r="E82" s="69">
        <v>0.15</v>
      </c>
      <c r="F82" s="70" t="s">
        <v>23</v>
      </c>
      <c r="G82" s="71" t="s">
        <v>40</v>
      </c>
      <c r="H82" s="64" t="s">
        <v>258</v>
      </c>
      <c r="I82" s="65"/>
    </row>
    <row r="83" ht="15.75" customHeight="1">
      <c r="A83" s="66">
        <f t="shared" si="5"/>
        <v>81</v>
      </c>
      <c r="B83" s="60" t="s">
        <v>259</v>
      </c>
      <c r="C83" s="60"/>
      <c r="D83" s="25" t="str">
        <f t="shared" si="1"/>
        <v>Medium</v>
      </c>
      <c r="E83" s="69">
        <v>0.35</v>
      </c>
      <c r="F83" s="70" t="s">
        <v>15</v>
      </c>
      <c r="G83" s="71" t="s">
        <v>260</v>
      </c>
      <c r="H83" s="64" t="s">
        <v>261</v>
      </c>
      <c r="I83" s="65"/>
    </row>
    <row r="84" ht="15.75" customHeight="1">
      <c r="A84" s="66">
        <f t="shared" si="5"/>
        <v>82</v>
      </c>
      <c r="B84" s="60" t="s">
        <v>262</v>
      </c>
      <c r="C84" s="60"/>
      <c r="D84" s="25" t="str">
        <f t="shared" si="1"/>
        <v>Easy</v>
      </c>
      <c r="E84" s="69">
        <v>0.05</v>
      </c>
      <c r="F84" s="70" t="s">
        <v>15</v>
      </c>
      <c r="G84" s="71" t="s">
        <v>40</v>
      </c>
      <c r="H84" s="64" t="s">
        <v>263</v>
      </c>
      <c r="I84" s="65"/>
    </row>
    <row r="85" ht="15.75" customHeight="1">
      <c r="A85" s="66">
        <f t="shared" si="5"/>
        <v>83</v>
      </c>
      <c r="B85" s="60" t="s">
        <v>264</v>
      </c>
      <c r="C85" s="60"/>
      <c r="D85" s="25" t="str">
        <f t="shared" si="1"/>
        <v>Easy</v>
      </c>
      <c r="E85" s="69">
        <v>0.05</v>
      </c>
      <c r="F85" s="70" t="s">
        <v>17</v>
      </c>
      <c r="G85" s="71" t="s">
        <v>265</v>
      </c>
      <c r="H85" s="64" t="s">
        <v>266</v>
      </c>
      <c r="I85" s="65"/>
    </row>
    <row r="86" ht="15.75" customHeight="1">
      <c r="A86" s="66">
        <f t="shared" si="5"/>
        <v>84</v>
      </c>
      <c r="B86" s="60" t="s">
        <v>267</v>
      </c>
      <c r="C86" s="60"/>
      <c r="D86" s="25" t="str">
        <f t="shared" si="1"/>
        <v>Easy</v>
      </c>
      <c r="E86" s="69">
        <v>0.05</v>
      </c>
      <c r="F86" s="70" t="s">
        <v>17</v>
      </c>
      <c r="G86" s="71" t="s">
        <v>42</v>
      </c>
      <c r="H86" s="64" t="s">
        <v>268</v>
      </c>
      <c r="I86" s="65"/>
    </row>
    <row r="87" ht="15.75" customHeight="1">
      <c r="A87" s="66">
        <f t="shared" si="5"/>
        <v>85</v>
      </c>
      <c r="B87" s="60" t="s">
        <v>269</v>
      </c>
      <c r="C87" s="60"/>
      <c r="D87" s="25" t="str">
        <f t="shared" si="1"/>
        <v>Easy</v>
      </c>
      <c r="E87" s="69">
        <v>0.05</v>
      </c>
      <c r="F87" s="70" t="s">
        <v>23</v>
      </c>
      <c r="G87" s="71" t="s">
        <v>41</v>
      </c>
      <c r="H87" s="64" t="s">
        <v>270</v>
      </c>
      <c r="I87" s="65"/>
    </row>
    <row r="88" ht="15.75" customHeight="1">
      <c r="A88" s="66">
        <f t="shared" si="5"/>
        <v>86</v>
      </c>
      <c r="B88" s="60" t="s">
        <v>271</v>
      </c>
      <c r="C88" s="60"/>
      <c r="D88" s="25" t="str">
        <f t="shared" si="1"/>
        <v>Medium</v>
      </c>
      <c r="E88" s="69">
        <v>0.45</v>
      </c>
      <c r="F88" s="70" t="s">
        <v>17</v>
      </c>
      <c r="G88" s="71" t="s">
        <v>272</v>
      </c>
      <c r="H88" s="64" t="s">
        <v>273</v>
      </c>
      <c r="I88" s="65"/>
    </row>
    <row r="89" ht="15.75" customHeight="1">
      <c r="A89" s="66">
        <f t="shared" si="5"/>
        <v>87</v>
      </c>
      <c r="B89" s="60" t="s">
        <v>274</v>
      </c>
      <c r="C89" s="60"/>
      <c r="D89" s="25" t="str">
        <f t="shared" si="1"/>
        <v>Hard</v>
      </c>
      <c r="E89" s="69">
        <v>0.65</v>
      </c>
      <c r="F89" s="70" t="s">
        <v>13</v>
      </c>
      <c r="G89" s="71" t="s">
        <v>25</v>
      </c>
      <c r="H89" s="64" t="s">
        <v>275</v>
      </c>
      <c r="I89" s="65"/>
    </row>
    <row r="90" ht="15.75" customHeight="1">
      <c r="A90" s="66">
        <f t="shared" si="5"/>
        <v>88</v>
      </c>
      <c r="B90" s="60" t="s">
        <v>276</v>
      </c>
      <c r="C90" s="60"/>
      <c r="D90" s="25" t="str">
        <f t="shared" si="1"/>
        <v>Easy</v>
      </c>
      <c r="E90" s="69">
        <v>0.05</v>
      </c>
      <c r="F90" s="70" t="s">
        <v>10</v>
      </c>
      <c r="G90" s="71" t="s">
        <v>272</v>
      </c>
      <c r="H90" s="64" t="s">
        <v>277</v>
      </c>
      <c r="I90" s="65"/>
    </row>
    <row r="91" ht="15.75" customHeight="1">
      <c r="A91" s="66">
        <f t="shared" si="5"/>
        <v>89</v>
      </c>
      <c r="B91" s="60" t="s">
        <v>278</v>
      </c>
      <c r="C91" s="60"/>
      <c r="D91" s="25" t="str">
        <f t="shared" si="1"/>
        <v>Hard</v>
      </c>
      <c r="E91" s="69">
        <v>0.55</v>
      </c>
      <c r="F91" s="70" t="s">
        <v>13</v>
      </c>
      <c r="G91" s="71" t="s">
        <v>279</v>
      </c>
      <c r="H91" s="64" t="s">
        <v>280</v>
      </c>
      <c r="I91" s="65"/>
    </row>
    <row r="92" ht="15.75" customHeight="1">
      <c r="A92" s="66">
        <f t="shared" si="5"/>
        <v>90</v>
      </c>
      <c r="B92" s="60" t="s">
        <v>281</v>
      </c>
      <c r="C92" s="60"/>
      <c r="D92" s="25" t="str">
        <f t="shared" si="1"/>
        <v>Easy</v>
      </c>
      <c r="E92" s="69">
        <v>0.05</v>
      </c>
      <c r="F92" s="70" t="s">
        <v>13</v>
      </c>
      <c r="G92" s="71" t="s">
        <v>282</v>
      </c>
      <c r="H92" s="64" t="s">
        <v>283</v>
      </c>
      <c r="I92" s="65"/>
    </row>
    <row r="93" ht="15.75" customHeight="1">
      <c r="A93" s="66">
        <f t="shared" si="5"/>
        <v>91</v>
      </c>
      <c r="B93" s="60" t="s">
        <v>284</v>
      </c>
      <c r="C93" s="60"/>
      <c r="D93" s="25" t="str">
        <f t="shared" si="1"/>
        <v>Easy</v>
      </c>
      <c r="E93" s="69">
        <v>0.15</v>
      </c>
      <c r="F93" s="70" t="s">
        <v>13</v>
      </c>
      <c r="G93" s="71" t="s">
        <v>14</v>
      </c>
      <c r="H93" s="64" t="s">
        <v>285</v>
      </c>
      <c r="I93" s="65"/>
    </row>
    <row r="94" ht="15.75" customHeight="1">
      <c r="A94" s="66">
        <f t="shared" si="5"/>
        <v>92</v>
      </c>
      <c r="B94" s="60" t="s">
        <v>286</v>
      </c>
      <c r="C94" s="60"/>
      <c r="D94" s="25" t="str">
        <f t="shared" si="1"/>
        <v>Easy</v>
      </c>
      <c r="E94" s="69">
        <v>0.05</v>
      </c>
      <c r="F94" s="70" t="s">
        <v>15</v>
      </c>
      <c r="G94" s="71" t="s">
        <v>40</v>
      </c>
      <c r="H94" s="64" t="s">
        <v>287</v>
      </c>
      <c r="I94" s="65"/>
    </row>
    <row r="95" ht="15.75" customHeight="1">
      <c r="A95" s="66">
        <f t="shared" si="5"/>
        <v>93</v>
      </c>
      <c r="B95" s="60" t="s">
        <v>288</v>
      </c>
      <c r="C95" s="60" t="s">
        <v>289</v>
      </c>
      <c r="D95" s="25" t="str">
        <f t="shared" si="1"/>
        <v>Medium</v>
      </c>
      <c r="E95" s="69">
        <v>0.25</v>
      </c>
      <c r="F95" s="70" t="s">
        <v>13</v>
      </c>
      <c r="G95" s="71" t="s">
        <v>37</v>
      </c>
      <c r="H95" s="64" t="s">
        <v>290</v>
      </c>
      <c r="I95" s="65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</row>
    <row r="96" ht="15.75" customHeight="1">
      <c r="A96" s="66">
        <f t="shared" si="5"/>
        <v>94</v>
      </c>
      <c r="B96" s="60" t="s">
        <v>291</v>
      </c>
      <c r="C96" s="60" t="s">
        <v>289</v>
      </c>
      <c r="D96" s="25" t="str">
        <f t="shared" si="1"/>
        <v>Easy</v>
      </c>
      <c r="E96" s="69">
        <v>0.15</v>
      </c>
      <c r="F96" s="70" t="s">
        <v>17</v>
      </c>
      <c r="G96" s="71" t="s">
        <v>32</v>
      </c>
      <c r="H96" s="64" t="s">
        <v>292</v>
      </c>
      <c r="I96" s="65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</row>
    <row r="97" ht="15.75" customHeight="1">
      <c r="A97" s="66">
        <f t="shared" si="5"/>
        <v>95</v>
      </c>
      <c r="B97" s="60" t="s">
        <v>293</v>
      </c>
      <c r="C97" s="60"/>
      <c r="D97" s="25" t="str">
        <f t="shared" si="1"/>
        <v>Medium</v>
      </c>
      <c r="E97" s="69">
        <v>0.25</v>
      </c>
      <c r="F97" s="70" t="s">
        <v>17</v>
      </c>
      <c r="G97" s="71" t="s">
        <v>25</v>
      </c>
      <c r="H97" s="64" t="s">
        <v>294</v>
      </c>
      <c r="I97" s="65"/>
    </row>
    <row r="98" ht="15.75" customHeight="1">
      <c r="A98" s="66">
        <f t="shared" si="5"/>
        <v>96</v>
      </c>
      <c r="B98" s="60" t="s">
        <v>295</v>
      </c>
      <c r="C98" s="60" t="s">
        <v>289</v>
      </c>
      <c r="D98" s="25" t="str">
        <f t="shared" si="1"/>
        <v>Easy</v>
      </c>
      <c r="E98" s="69">
        <v>0.15</v>
      </c>
      <c r="F98" s="70" t="s">
        <v>15</v>
      </c>
      <c r="G98" s="71" t="s">
        <v>189</v>
      </c>
      <c r="H98" s="64" t="s">
        <v>296</v>
      </c>
      <c r="I98" s="65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</row>
    <row r="99" ht="15.75" customHeight="1">
      <c r="A99" s="66">
        <f t="shared" si="5"/>
        <v>97</v>
      </c>
      <c r="B99" s="60" t="s">
        <v>297</v>
      </c>
      <c r="C99" s="60" t="s">
        <v>289</v>
      </c>
      <c r="D99" s="25" t="str">
        <f t="shared" si="1"/>
        <v>Easy</v>
      </c>
      <c r="E99" s="69">
        <v>0.05</v>
      </c>
      <c r="F99" s="70" t="s">
        <v>15</v>
      </c>
      <c r="G99" s="71" t="s">
        <v>37</v>
      </c>
      <c r="H99" s="64" t="s">
        <v>298</v>
      </c>
      <c r="I99" s="65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</row>
    <row r="100" ht="15.75" customHeight="1">
      <c r="A100" s="66">
        <f t="shared" si="5"/>
        <v>98</v>
      </c>
      <c r="B100" s="60" t="s">
        <v>299</v>
      </c>
      <c r="C100" s="60"/>
      <c r="D100" s="25" t="str">
        <f t="shared" si="1"/>
        <v>Easy</v>
      </c>
      <c r="E100" s="69">
        <v>0.15</v>
      </c>
      <c r="F100" s="70" t="s">
        <v>13</v>
      </c>
      <c r="G100" s="71" t="s">
        <v>37</v>
      </c>
      <c r="H100" s="64" t="s">
        <v>300</v>
      </c>
      <c r="I100" s="65"/>
    </row>
    <row r="101" ht="15.75" customHeight="1">
      <c r="A101" s="66">
        <f t="shared" si="5"/>
        <v>99</v>
      </c>
      <c r="B101" s="60" t="s">
        <v>301</v>
      </c>
      <c r="C101" s="60"/>
      <c r="D101" s="25" t="str">
        <f t="shared" si="1"/>
        <v>Easy</v>
      </c>
      <c r="E101" s="69">
        <v>0.05</v>
      </c>
      <c r="F101" s="70" t="s">
        <v>13</v>
      </c>
      <c r="G101" s="71" t="s">
        <v>302</v>
      </c>
      <c r="H101" s="64" t="s">
        <v>303</v>
      </c>
      <c r="I101" s="65"/>
    </row>
    <row r="102" ht="15.75" customHeight="1">
      <c r="A102" s="66">
        <f t="shared" si="5"/>
        <v>100</v>
      </c>
      <c r="B102" s="60" t="s">
        <v>304</v>
      </c>
      <c r="C102" s="60"/>
      <c r="D102" s="25" t="str">
        <f t="shared" si="1"/>
        <v>Medium</v>
      </c>
      <c r="E102" s="69">
        <v>0.25</v>
      </c>
      <c r="F102" s="70" t="s">
        <v>17</v>
      </c>
      <c r="G102" s="71" t="s">
        <v>19</v>
      </c>
      <c r="H102" s="64" t="s">
        <v>305</v>
      </c>
      <c r="I102" s="65"/>
    </row>
    <row r="103" ht="15.75" customHeight="1">
      <c r="A103" s="66">
        <f t="shared" si="5"/>
        <v>101</v>
      </c>
      <c r="B103" s="60" t="s">
        <v>306</v>
      </c>
      <c r="C103" s="60"/>
      <c r="D103" s="25" t="str">
        <f t="shared" si="1"/>
        <v>Easy</v>
      </c>
      <c r="E103" s="69">
        <v>0.15</v>
      </c>
      <c r="F103" s="70" t="s">
        <v>23</v>
      </c>
      <c r="G103" s="71" t="s">
        <v>19</v>
      </c>
      <c r="H103" s="64" t="s">
        <v>307</v>
      </c>
      <c r="I103" s="65"/>
    </row>
    <row r="104" ht="15.75" customHeight="1">
      <c r="A104" s="66">
        <f t="shared" si="5"/>
        <v>102</v>
      </c>
      <c r="B104" s="60" t="s">
        <v>308</v>
      </c>
      <c r="C104" s="60"/>
      <c r="D104" s="25" t="str">
        <f t="shared" si="1"/>
        <v>Very Hard</v>
      </c>
      <c r="E104" s="69">
        <v>0.85</v>
      </c>
      <c r="F104" s="70" t="s">
        <v>17</v>
      </c>
      <c r="G104" s="71" t="s">
        <v>19</v>
      </c>
      <c r="H104" s="64" t="s">
        <v>309</v>
      </c>
      <c r="I104" s="65"/>
    </row>
    <row r="105" ht="15.75" customHeight="1">
      <c r="A105" s="66">
        <f t="shared" si="5"/>
        <v>103</v>
      </c>
      <c r="B105" s="60" t="s">
        <v>310</v>
      </c>
      <c r="C105" s="60"/>
      <c r="D105" s="25" t="str">
        <f t="shared" si="1"/>
        <v>Hard</v>
      </c>
      <c r="E105" s="69">
        <v>0.55</v>
      </c>
      <c r="F105" s="70" t="s">
        <v>23</v>
      </c>
      <c r="G105" s="71" t="s">
        <v>19</v>
      </c>
      <c r="H105" s="64" t="s">
        <v>311</v>
      </c>
      <c r="I105" s="65"/>
    </row>
    <row r="106" ht="15.75" customHeight="1">
      <c r="A106" s="66">
        <f t="shared" si="5"/>
        <v>104</v>
      </c>
      <c r="B106" s="60" t="s">
        <v>312</v>
      </c>
      <c r="C106" s="60"/>
      <c r="D106" s="25" t="str">
        <f t="shared" si="1"/>
        <v>Medium</v>
      </c>
      <c r="E106" s="69">
        <v>0.45</v>
      </c>
      <c r="F106" s="70" t="s">
        <v>15</v>
      </c>
      <c r="G106" s="71" t="s">
        <v>19</v>
      </c>
      <c r="H106" s="64" t="s">
        <v>313</v>
      </c>
      <c r="I106" s="65"/>
    </row>
    <row r="107" ht="15.75" customHeight="1">
      <c r="A107" s="66">
        <f t="shared" si="5"/>
        <v>105</v>
      </c>
      <c r="B107" s="60" t="s">
        <v>314</v>
      </c>
      <c r="C107" s="60" t="s">
        <v>289</v>
      </c>
      <c r="D107" s="25" t="str">
        <f t="shared" si="1"/>
        <v>Easy</v>
      </c>
      <c r="E107" s="69">
        <v>0.05</v>
      </c>
      <c r="F107" s="70" t="s">
        <v>15</v>
      </c>
      <c r="G107" s="71" t="s">
        <v>20</v>
      </c>
      <c r="H107" s="64" t="s">
        <v>315</v>
      </c>
      <c r="I107" s="65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</row>
    <row r="108" ht="15.75" customHeight="1">
      <c r="A108" s="66">
        <f t="shared" si="5"/>
        <v>106</v>
      </c>
      <c r="B108" s="60" t="s">
        <v>316</v>
      </c>
      <c r="C108" s="60" t="s">
        <v>289</v>
      </c>
      <c r="D108" s="25" t="str">
        <f t="shared" si="1"/>
        <v>Easy</v>
      </c>
      <c r="E108" s="69">
        <v>0.05</v>
      </c>
      <c r="F108" s="70" t="s">
        <v>15</v>
      </c>
      <c r="G108" s="71" t="s">
        <v>317</v>
      </c>
      <c r="H108" s="64" t="s">
        <v>318</v>
      </c>
      <c r="I108" s="65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</row>
    <row r="109" ht="15.75" customHeight="1">
      <c r="A109" s="66">
        <f t="shared" si="5"/>
        <v>107</v>
      </c>
      <c r="B109" s="60" t="s">
        <v>319</v>
      </c>
      <c r="C109" s="60" t="s">
        <v>289</v>
      </c>
      <c r="D109" s="25" t="str">
        <f t="shared" si="1"/>
        <v>Easy</v>
      </c>
      <c r="E109" s="69">
        <v>0.05</v>
      </c>
      <c r="F109" s="70" t="s">
        <v>10</v>
      </c>
      <c r="G109" s="71" t="s">
        <v>37</v>
      </c>
      <c r="H109" s="64" t="s">
        <v>320</v>
      </c>
      <c r="I109" s="65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</row>
    <row r="110" ht="15.75" customHeight="1">
      <c r="A110" s="66">
        <f t="shared" si="5"/>
        <v>108</v>
      </c>
      <c r="B110" s="60" t="s">
        <v>321</v>
      </c>
      <c r="C110" s="60" t="s">
        <v>289</v>
      </c>
      <c r="D110" s="25" t="str">
        <f t="shared" si="1"/>
        <v>Medium</v>
      </c>
      <c r="E110" s="69">
        <v>0.25</v>
      </c>
      <c r="F110" s="70" t="s">
        <v>13</v>
      </c>
      <c r="G110" s="71" t="s">
        <v>37</v>
      </c>
      <c r="H110" s="64" t="s">
        <v>322</v>
      </c>
      <c r="I110" s="65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</row>
    <row r="111" ht="15.75" customHeight="1">
      <c r="A111" s="66">
        <f t="shared" si="5"/>
        <v>109</v>
      </c>
      <c r="B111" s="60" t="s">
        <v>323</v>
      </c>
      <c r="C111" s="60" t="s">
        <v>289</v>
      </c>
      <c r="D111" s="25" t="str">
        <f t="shared" si="1"/>
        <v>Easy</v>
      </c>
      <c r="E111" s="69">
        <v>0.05</v>
      </c>
      <c r="F111" s="70" t="s">
        <v>23</v>
      </c>
      <c r="G111" s="71" t="s">
        <v>40</v>
      </c>
      <c r="H111" s="64" t="s">
        <v>324</v>
      </c>
      <c r="I111" s="65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</row>
    <row r="112" ht="15.75" customHeight="1">
      <c r="A112" s="66">
        <f t="shared" si="5"/>
        <v>110</v>
      </c>
      <c r="B112" s="60" t="s">
        <v>325</v>
      </c>
      <c r="C112" s="60" t="s">
        <v>289</v>
      </c>
      <c r="D112" s="25" t="str">
        <f t="shared" si="1"/>
        <v>Easy</v>
      </c>
      <c r="E112" s="69">
        <v>0.05</v>
      </c>
      <c r="F112" s="70" t="s">
        <v>15</v>
      </c>
      <c r="G112" s="71" t="s">
        <v>326</v>
      </c>
      <c r="H112" s="64" t="s">
        <v>327</v>
      </c>
      <c r="I112" s="65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</row>
    <row r="113" ht="15.75" customHeight="1">
      <c r="A113" s="66">
        <f t="shared" si="5"/>
        <v>111</v>
      </c>
      <c r="B113" s="60" t="s">
        <v>328</v>
      </c>
      <c r="C113" s="60"/>
      <c r="D113" s="25" t="str">
        <f t="shared" si="1"/>
        <v>Medium</v>
      </c>
      <c r="E113" s="69">
        <v>0.35</v>
      </c>
      <c r="F113" s="70" t="s">
        <v>13</v>
      </c>
      <c r="G113" s="71" t="s">
        <v>329</v>
      </c>
      <c r="H113" s="64" t="s">
        <v>330</v>
      </c>
      <c r="I113" s="65"/>
    </row>
    <row r="114" ht="15.75" customHeight="1">
      <c r="A114" s="66">
        <f t="shared" si="5"/>
        <v>112</v>
      </c>
      <c r="B114" s="60" t="s">
        <v>331</v>
      </c>
      <c r="C114" s="60"/>
      <c r="D114" s="25" t="str">
        <f t="shared" si="1"/>
        <v>Medium</v>
      </c>
      <c r="E114" s="69">
        <v>0.25</v>
      </c>
      <c r="F114" s="70" t="s">
        <v>23</v>
      </c>
      <c r="G114" s="71" t="s">
        <v>332</v>
      </c>
      <c r="H114" s="64" t="s">
        <v>333</v>
      </c>
      <c r="I114" s="65"/>
    </row>
    <row r="115" ht="15.75" customHeight="1">
      <c r="A115" s="66">
        <f t="shared" si="5"/>
        <v>113</v>
      </c>
      <c r="B115" s="60" t="s">
        <v>334</v>
      </c>
      <c r="C115" s="60"/>
      <c r="D115" s="25" t="str">
        <f t="shared" si="1"/>
        <v>Easy</v>
      </c>
      <c r="E115" s="69">
        <v>0.15</v>
      </c>
      <c r="F115" s="70" t="s">
        <v>15</v>
      </c>
      <c r="G115" s="71" t="s">
        <v>95</v>
      </c>
      <c r="H115" s="64" t="s">
        <v>335</v>
      </c>
      <c r="I115" s="65"/>
    </row>
    <row r="116" ht="15.75" customHeight="1">
      <c r="A116" s="66">
        <f t="shared" si="5"/>
        <v>114</v>
      </c>
      <c r="B116" s="60" t="s">
        <v>336</v>
      </c>
      <c r="C116" s="60"/>
      <c r="D116" s="25" t="str">
        <f t="shared" si="1"/>
        <v>Easy</v>
      </c>
      <c r="E116" s="69">
        <v>0.15</v>
      </c>
      <c r="F116" s="70" t="s">
        <v>17</v>
      </c>
      <c r="G116" s="71" t="s">
        <v>40</v>
      </c>
      <c r="H116" s="64" t="s">
        <v>337</v>
      </c>
      <c r="I116" s="65"/>
    </row>
    <row r="117" ht="15.75" customHeight="1">
      <c r="A117" s="66">
        <f t="shared" si="5"/>
        <v>115</v>
      </c>
      <c r="B117" s="60" t="s">
        <v>338</v>
      </c>
      <c r="C117" s="60" t="s">
        <v>289</v>
      </c>
      <c r="D117" s="25" t="str">
        <f t="shared" si="1"/>
        <v>Easy</v>
      </c>
      <c r="E117" s="69">
        <v>0.15</v>
      </c>
      <c r="F117" s="70" t="s">
        <v>17</v>
      </c>
      <c r="G117" s="71" t="s">
        <v>42</v>
      </c>
      <c r="H117" s="64" t="s">
        <v>339</v>
      </c>
      <c r="I117" s="65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</row>
    <row r="118" ht="15.75" customHeight="1">
      <c r="A118" s="66">
        <f t="shared" si="5"/>
        <v>116</v>
      </c>
      <c r="B118" s="60" t="s">
        <v>340</v>
      </c>
      <c r="C118" s="60"/>
      <c r="D118" s="25" t="str">
        <f t="shared" si="1"/>
        <v>Medium</v>
      </c>
      <c r="E118" s="69">
        <v>0.35</v>
      </c>
      <c r="F118" s="70" t="s">
        <v>15</v>
      </c>
      <c r="G118" s="71" t="s">
        <v>25</v>
      </c>
      <c r="H118" s="64" t="s">
        <v>341</v>
      </c>
      <c r="I118" s="65"/>
    </row>
    <row r="119" ht="15.75" customHeight="1">
      <c r="A119" s="66">
        <f t="shared" si="5"/>
        <v>117</v>
      </c>
      <c r="B119" s="60" t="s">
        <v>342</v>
      </c>
      <c r="C119" s="60" t="s">
        <v>289</v>
      </c>
      <c r="D119" s="25" t="str">
        <f t="shared" si="1"/>
        <v>Medium</v>
      </c>
      <c r="E119" s="69">
        <v>0.25</v>
      </c>
      <c r="F119" s="70" t="s">
        <v>17</v>
      </c>
      <c r="G119" s="71" t="s">
        <v>37</v>
      </c>
      <c r="H119" s="64" t="s">
        <v>343</v>
      </c>
      <c r="I119" s="65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</row>
    <row r="120" ht="15.75" customHeight="1">
      <c r="A120" s="66">
        <f t="shared" si="5"/>
        <v>118</v>
      </c>
      <c r="B120" s="60" t="s">
        <v>344</v>
      </c>
      <c r="C120" s="60"/>
      <c r="D120" s="25" t="str">
        <f t="shared" si="1"/>
        <v>Easy</v>
      </c>
      <c r="E120" s="69">
        <v>0.15</v>
      </c>
      <c r="F120" s="70" t="s">
        <v>15</v>
      </c>
      <c r="G120" s="71" t="s">
        <v>19</v>
      </c>
      <c r="H120" s="64" t="s">
        <v>345</v>
      </c>
      <c r="I120" s="65"/>
    </row>
    <row r="121" ht="15.75" customHeight="1">
      <c r="A121" s="66">
        <f t="shared" si="5"/>
        <v>119</v>
      </c>
      <c r="B121" s="60" t="s">
        <v>346</v>
      </c>
      <c r="C121" s="60"/>
      <c r="D121" s="25" t="str">
        <f t="shared" si="1"/>
        <v>Medium</v>
      </c>
      <c r="E121" s="69">
        <v>0.35</v>
      </c>
      <c r="F121" s="70" t="s">
        <v>15</v>
      </c>
      <c r="G121" s="71" t="s">
        <v>347</v>
      </c>
      <c r="H121" s="64" t="s">
        <v>348</v>
      </c>
      <c r="I121" s="65"/>
    </row>
    <row r="122" ht="15.75" customHeight="1">
      <c r="A122" s="66">
        <f t="shared" si="5"/>
        <v>120</v>
      </c>
      <c r="B122" s="60" t="s">
        <v>349</v>
      </c>
      <c r="C122" s="60"/>
      <c r="D122" s="25" t="str">
        <f t="shared" si="1"/>
        <v>Medium</v>
      </c>
      <c r="E122" s="69">
        <v>0.45</v>
      </c>
      <c r="F122" s="70" t="s">
        <v>17</v>
      </c>
      <c r="G122" s="71" t="s">
        <v>26</v>
      </c>
      <c r="H122" s="64" t="s">
        <v>350</v>
      </c>
      <c r="I122" s="65"/>
    </row>
    <row r="123" ht="15.75" customHeight="1">
      <c r="A123" s="66">
        <f t="shared" si="5"/>
        <v>121</v>
      </c>
      <c r="B123" s="60" t="s">
        <v>351</v>
      </c>
      <c r="C123" s="60" t="s">
        <v>289</v>
      </c>
      <c r="D123" s="25" t="str">
        <f t="shared" si="1"/>
        <v>Medium</v>
      </c>
      <c r="E123" s="69">
        <v>0.45</v>
      </c>
      <c r="F123" s="70" t="s">
        <v>15</v>
      </c>
      <c r="G123" s="71" t="s">
        <v>37</v>
      </c>
      <c r="H123" s="64" t="s">
        <v>352</v>
      </c>
      <c r="I123" s="65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</row>
    <row r="124" ht="15.75" customHeight="1">
      <c r="A124" s="66">
        <f t="shared" si="5"/>
        <v>122</v>
      </c>
      <c r="B124" s="60" t="s">
        <v>353</v>
      </c>
      <c r="C124" s="60"/>
      <c r="D124" s="25" t="str">
        <f t="shared" si="1"/>
        <v>Easy</v>
      </c>
      <c r="E124" s="69">
        <v>0.15</v>
      </c>
      <c r="F124" s="70" t="s">
        <v>17</v>
      </c>
      <c r="G124" s="71" t="s">
        <v>19</v>
      </c>
      <c r="H124" s="64" t="s">
        <v>354</v>
      </c>
      <c r="I124" s="65"/>
    </row>
    <row r="125" ht="15.75" customHeight="1">
      <c r="A125" s="66">
        <f t="shared" si="5"/>
        <v>123</v>
      </c>
      <c r="B125" s="60" t="s">
        <v>355</v>
      </c>
      <c r="C125" s="60" t="s">
        <v>289</v>
      </c>
      <c r="D125" s="25" t="str">
        <f t="shared" si="1"/>
        <v>Easy</v>
      </c>
      <c r="E125" s="69">
        <v>0.05</v>
      </c>
      <c r="F125" s="70" t="s">
        <v>13</v>
      </c>
      <c r="G125" s="71" t="s">
        <v>37</v>
      </c>
      <c r="H125" s="64" t="s">
        <v>356</v>
      </c>
      <c r="I125" s="65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</row>
    <row r="126" ht="15.75" customHeight="1">
      <c r="A126" s="66">
        <f t="shared" si="5"/>
        <v>124</v>
      </c>
      <c r="B126" s="60" t="s">
        <v>357</v>
      </c>
      <c r="C126" s="60" t="s">
        <v>289</v>
      </c>
      <c r="D126" s="25" t="str">
        <f t="shared" si="1"/>
        <v>Hard</v>
      </c>
      <c r="E126" s="69">
        <v>0.65</v>
      </c>
      <c r="F126" s="70" t="s">
        <v>17</v>
      </c>
      <c r="G126" s="71" t="s">
        <v>37</v>
      </c>
      <c r="H126" s="64" t="s">
        <v>358</v>
      </c>
      <c r="I126" s="65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</row>
    <row r="127" ht="15.75" customHeight="1">
      <c r="A127" s="66">
        <f t="shared" si="5"/>
        <v>125</v>
      </c>
      <c r="B127" s="60" t="s">
        <v>359</v>
      </c>
      <c r="C127" s="60"/>
      <c r="D127" s="25" t="str">
        <f t="shared" si="1"/>
        <v>Medium</v>
      </c>
      <c r="E127" s="69">
        <v>0.25</v>
      </c>
      <c r="F127" s="70" t="s">
        <v>17</v>
      </c>
      <c r="G127" s="71" t="s">
        <v>265</v>
      </c>
      <c r="H127" s="64" t="s">
        <v>360</v>
      </c>
      <c r="I127" s="65"/>
    </row>
    <row r="128" ht="15.75" customHeight="1">
      <c r="A128" s="66">
        <f t="shared" si="5"/>
        <v>126</v>
      </c>
      <c r="B128" s="60" t="s">
        <v>361</v>
      </c>
      <c r="C128" s="60"/>
      <c r="D128" s="25" t="str">
        <f t="shared" si="1"/>
        <v>Medium</v>
      </c>
      <c r="E128" s="69">
        <v>0.25</v>
      </c>
      <c r="F128" s="70" t="s">
        <v>23</v>
      </c>
      <c r="G128" s="71" t="s">
        <v>362</v>
      </c>
      <c r="H128" s="64" t="s">
        <v>363</v>
      </c>
      <c r="I128" s="65"/>
    </row>
    <row r="129" ht="15.75" customHeight="1">
      <c r="A129" s="66">
        <f t="shared" si="5"/>
        <v>127</v>
      </c>
      <c r="B129" s="60" t="s">
        <v>364</v>
      </c>
      <c r="C129" s="60"/>
      <c r="D129" s="25" t="str">
        <f t="shared" si="1"/>
        <v>Easy</v>
      </c>
      <c r="E129" s="69">
        <v>0.15</v>
      </c>
      <c r="F129" s="70" t="s">
        <v>10</v>
      </c>
      <c r="G129" s="71" t="s">
        <v>365</v>
      </c>
      <c r="H129" s="64" t="s">
        <v>366</v>
      </c>
      <c r="I129" s="65"/>
    </row>
    <row r="130" ht="15.75" customHeight="1">
      <c r="A130" s="66">
        <f t="shared" si="5"/>
        <v>128</v>
      </c>
      <c r="B130" s="60" t="s">
        <v>367</v>
      </c>
      <c r="C130" s="60"/>
      <c r="D130" s="25" t="str">
        <f t="shared" si="1"/>
        <v>Easy</v>
      </c>
      <c r="E130" s="69">
        <v>0.05</v>
      </c>
      <c r="F130" s="70" t="s">
        <v>13</v>
      </c>
      <c r="G130" s="71" t="s">
        <v>25</v>
      </c>
      <c r="H130" s="64" t="s">
        <v>368</v>
      </c>
      <c r="I130" s="65"/>
    </row>
    <row r="131" ht="15.75" customHeight="1">
      <c r="A131" s="66">
        <f t="shared" si="5"/>
        <v>129</v>
      </c>
      <c r="B131" s="60" t="s">
        <v>369</v>
      </c>
      <c r="C131" s="60"/>
      <c r="D131" s="25" t="str">
        <f t="shared" si="1"/>
        <v>Medium</v>
      </c>
      <c r="E131" s="69">
        <v>0.45</v>
      </c>
      <c r="F131" s="70" t="s">
        <v>13</v>
      </c>
      <c r="G131" s="71" t="s">
        <v>245</v>
      </c>
      <c r="H131" s="64" t="s">
        <v>370</v>
      </c>
      <c r="I131" s="65"/>
    </row>
    <row r="132" ht="15.75" customHeight="1">
      <c r="A132" s="66">
        <f t="shared" si="5"/>
        <v>130</v>
      </c>
      <c r="B132" s="60" t="s">
        <v>371</v>
      </c>
      <c r="C132" s="60" t="s">
        <v>289</v>
      </c>
      <c r="D132" s="25" t="str">
        <f t="shared" si="1"/>
        <v>Easy</v>
      </c>
      <c r="E132" s="69">
        <v>0.15</v>
      </c>
      <c r="F132" s="70" t="s">
        <v>15</v>
      </c>
      <c r="G132" s="71" t="s">
        <v>37</v>
      </c>
      <c r="H132" s="64" t="s">
        <v>372</v>
      </c>
      <c r="I132" s="65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</row>
    <row r="133" ht="15.75" customHeight="1">
      <c r="A133" s="66">
        <f t="shared" si="5"/>
        <v>131</v>
      </c>
      <c r="B133" s="60" t="s">
        <v>373</v>
      </c>
      <c r="C133" s="60"/>
      <c r="D133" s="25" t="str">
        <f t="shared" si="1"/>
        <v>Medium</v>
      </c>
      <c r="E133" s="69">
        <v>0.35</v>
      </c>
      <c r="F133" s="70" t="s">
        <v>10</v>
      </c>
      <c r="G133" s="71" t="s">
        <v>25</v>
      </c>
      <c r="H133" s="64" t="s">
        <v>374</v>
      </c>
      <c r="I133" s="65"/>
    </row>
    <row r="134" ht="15.75" customHeight="1">
      <c r="A134" s="66">
        <f t="shared" si="5"/>
        <v>132</v>
      </c>
      <c r="B134" s="60" t="s">
        <v>375</v>
      </c>
      <c r="C134" s="60"/>
      <c r="D134" s="25" t="str">
        <f t="shared" si="1"/>
        <v>Medium</v>
      </c>
      <c r="E134" s="69">
        <v>0.25</v>
      </c>
      <c r="F134" s="70" t="s">
        <v>15</v>
      </c>
      <c r="G134" s="71" t="s">
        <v>40</v>
      </c>
      <c r="H134" s="64" t="s">
        <v>376</v>
      </c>
      <c r="I134" s="65"/>
    </row>
    <row r="135" ht="15.75" customHeight="1">
      <c r="A135" s="66">
        <f t="shared" si="5"/>
        <v>133</v>
      </c>
      <c r="B135" s="60" t="s">
        <v>377</v>
      </c>
      <c r="C135" s="60"/>
      <c r="D135" s="25" t="str">
        <f t="shared" si="1"/>
        <v>Easy</v>
      </c>
      <c r="E135" s="69">
        <v>0.15</v>
      </c>
      <c r="F135" s="70" t="s">
        <v>17</v>
      </c>
      <c r="G135" s="71" t="s">
        <v>95</v>
      </c>
      <c r="H135" s="64" t="s">
        <v>378</v>
      </c>
      <c r="I135" s="65"/>
    </row>
    <row r="136" ht="15.75" customHeight="1">
      <c r="A136" s="66">
        <f t="shared" si="5"/>
        <v>134</v>
      </c>
      <c r="B136" s="60" t="s">
        <v>379</v>
      </c>
      <c r="C136" s="60" t="s">
        <v>289</v>
      </c>
      <c r="D136" s="25" t="str">
        <f t="shared" si="1"/>
        <v>Easy</v>
      </c>
      <c r="E136" s="69">
        <v>0.15</v>
      </c>
      <c r="F136" s="70" t="s">
        <v>13</v>
      </c>
      <c r="G136" s="71" t="s">
        <v>20</v>
      </c>
      <c r="H136" s="64" t="s">
        <v>380</v>
      </c>
      <c r="I136" s="65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</row>
    <row r="137" ht="15.75" customHeight="1">
      <c r="A137" s="66">
        <f t="shared" si="5"/>
        <v>135</v>
      </c>
      <c r="B137" s="60" t="s">
        <v>381</v>
      </c>
      <c r="C137" s="60" t="s">
        <v>289</v>
      </c>
      <c r="D137" s="25" t="str">
        <f t="shared" si="1"/>
        <v>Easy</v>
      </c>
      <c r="E137" s="69">
        <v>0.15</v>
      </c>
      <c r="F137" s="70" t="s">
        <v>17</v>
      </c>
      <c r="G137" s="71" t="s">
        <v>382</v>
      </c>
      <c r="H137" s="64" t="s">
        <v>383</v>
      </c>
      <c r="I137" s="65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</row>
    <row r="138" ht="15.75" customHeight="1">
      <c r="A138" s="66">
        <f t="shared" si="5"/>
        <v>136</v>
      </c>
      <c r="B138" s="60" t="s">
        <v>384</v>
      </c>
      <c r="C138" s="60"/>
      <c r="D138" s="25" t="str">
        <f t="shared" si="1"/>
        <v>Easy</v>
      </c>
      <c r="E138" s="69">
        <v>0.05</v>
      </c>
      <c r="F138" s="70" t="s">
        <v>15</v>
      </c>
      <c r="G138" s="71" t="s">
        <v>265</v>
      </c>
      <c r="H138" s="64" t="s">
        <v>385</v>
      </c>
      <c r="I138" s="65"/>
    </row>
    <row r="139" ht="15.75" customHeight="1">
      <c r="A139" s="66">
        <f t="shared" si="5"/>
        <v>137</v>
      </c>
      <c r="B139" s="60" t="s">
        <v>386</v>
      </c>
      <c r="C139" s="60" t="s">
        <v>289</v>
      </c>
      <c r="D139" s="25" t="str">
        <f t="shared" si="1"/>
        <v>Medium</v>
      </c>
      <c r="E139" s="69">
        <v>0.45</v>
      </c>
      <c r="F139" s="70" t="s">
        <v>15</v>
      </c>
      <c r="G139" s="71" t="s">
        <v>20</v>
      </c>
      <c r="H139" s="64" t="s">
        <v>387</v>
      </c>
      <c r="I139" s="65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</row>
    <row r="140" ht="15.75" customHeight="1">
      <c r="A140" s="66">
        <f t="shared" si="5"/>
        <v>138</v>
      </c>
      <c r="B140" s="60" t="s">
        <v>388</v>
      </c>
      <c r="C140" s="60"/>
      <c r="D140" s="25" t="str">
        <f t="shared" si="1"/>
        <v>Medium</v>
      </c>
      <c r="E140" s="69">
        <v>0.45</v>
      </c>
      <c r="F140" s="70" t="s">
        <v>15</v>
      </c>
      <c r="G140" s="71" t="s">
        <v>19</v>
      </c>
      <c r="H140" s="64" t="s">
        <v>389</v>
      </c>
      <c r="I140" s="65"/>
    </row>
    <row r="141" ht="15.75" customHeight="1">
      <c r="A141" s="66">
        <f t="shared" si="5"/>
        <v>139</v>
      </c>
      <c r="B141" s="60" t="s">
        <v>390</v>
      </c>
      <c r="C141" s="60"/>
      <c r="D141" s="25" t="str">
        <f t="shared" si="1"/>
        <v>Medium</v>
      </c>
      <c r="E141" s="69">
        <v>0.25</v>
      </c>
      <c r="F141" s="70" t="s">
        <v>13</v>
      </c>
      <c r="G141" s="71" t="s">
        <v>95</v>
      </c>
      <c r="H141" s="64" t="s">
        <v>391</v>
      </c>
      <c r="I141" s="65"/>
    </row>
    <row r="142" ht="15.75" customHeight="1">
      <c r="A142" s="66">
        <f t="shared" si="5"/>
        <v>140</v>
      </c>
      <c r="B142" s="60" t="s">
        <v>392</v>
      </c>
      <c r="C142" s="60"/>
      <c r="D142" s="25" t="str">
        <f t="shared" si="1"/>
        <v>Easy</v>
      </c>
      <c r="E142" s="69">
        <v>0.15</v>
      </c>
      <c r="F142" s="70" t="s">
        <v>15</v>
      </c>
      <c r="G142" s="71" t="s">
        <v>393</v>
      </c>
      <c r="H142" s="64" t="s">
        <v>394</v>
      </c>
      <c r="I142" s="65"/>
    </row>
    <row r="143" ht="15.75" customHeight="1">
      <c r="A143" s="66">
        <f t="shared" si="5"/>
        <v>141</v>
      </c>
      <c r="B143" s="60" t="s">
        <v>395</v>
      </c>
      <c r="C143" s="60" t="s">
        <v>289</v>
      </c>
      <c r="D143" s="25" t="str">
        <f t="shared" si="1"/>
        <v>Medium</v>
      </c>
      <c r="E143" s="69">
        <v>0.25</v>
      </c>
      <c r="F143" s="70" t="s">
        <v>17</v>
      </c>
      <c r="G143" s="71" t="s">
        <v>19</v>
      </c>
      <c r="H143" s="64" t="s">
        <v>396</v>
      </c>
      <c r="I143" s="65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</row>
    <row r="144" ht="15.75" customHeight="1">
      <c r="A144" s="66">
        <f t="shared" si="5"/>
        <v>142</v>
      </c>
      <c r="B144" s="60" t="s">
        <v>397</v>
      </c>
      <c r="C144" s="60"/>
      <c r="D144" s="25" t="str">
        <f t="shared" si="1"/>
        <v>Medium</v>
      </c>
      <c r="E144" s="69">
        <v>0.25</v>
      </c>
      <c r="F144" s="70" t="s">
        <v>10</v>
      </c>
      <c r="G144" s="71" t="s">
        <v>37</v>
      </c>
      <c r="H144" s="64" t="s">
        <v>398</v>
      </c>
      <c r="I144" s="65"/>
    </row>
    <row r="145" ht="15.75" customHeight="1">
      <c r="A145" s="66">
        <f t="shared" si="5"/>
        <v>143</v>
      </c>
      <c r="B145" s="60" t="s">
        <v>399</v>
      </c>
      <c r="C145" s="60" t="s">
        <v>289</v>
      </c>
      <c r="D145" s="25" t="str">
        <f t="shared" si="1"/>
        <v>Medium</v>
      </c>
      <c r="E145" s="69">
        <v>0.35</v>
      </c>
      <c r="F145" s="70" t="s">
        <v>10</v>
      </c>
      <c r="G145" s="71" t="s">
        <v>95</v>
      </c>
      <c r="H145" s="64" t="s">
        <v>400</v>
      </c>
      <c r="I145" s="65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</row>
    <row r="146" ht="15.75" customHeight="1">
      <c r="A146" s="66">
        <f t="shared" si="5"/>
        <v>144</v>
      </c>
      <c r="B146" s="60" t="s">
        <v>401</v>
      </c>
      <c r="C146" s="60"/>
      <c r="D146" s="25" t="str">
        <f t="shared" si="1"/>
        <v>Easy</v>
      </c>
      <c r="E146" s="69">
        <v>0.05</v>
      </c>
      <c r="F146" s="70" t="s">
        <v>15</v>
      </c>
      <c r="G146" s="71" t="s">
        <v>20</v>
      </c>
      <c r="H146" s="64" t="s">
        <v>402</v>
      </c>
      <c r="I146" s="65"/>
    </row>
    <row r="147" ht="15.75" customHeight="1">
      <c r="A147" s="66">
        <f t="shared" si="5"/>
        <v>145</v>
      </c>
      <c r="B147" s="60" t="s">
        <v>403</v>
      </c>
      <c r="C147" s="60"/>
      <c r="D147" s="25" t="str">
        <f t="shared" si="1"/>
        <v>Easy</v>
      </c>
      <c r="E147" s="69">
        <v>0.05</v>
      </c>
      <c r="F147" s="70" t="s">
        <v>13</v>
      </c>
      <c r="G147" s="71" t="s">
        <v>20</v>
      </c>
      <c r="H147" s="64" t="s">
        <v>404</v>
      </c>
      <c r="I147" s="65"/>
    </row>
    <row r="148" ht="15.75" customHeight="1">
      <c r="A148" s="66">
        <f t="shared" si="5"/>
        <v>146</v>
      </c>
      <c r="B148" s="60" t="s">
        <v>405</v>
      </c>
      <c r="C148" s="60"/>
      <c r="D148" s="25" t="str">
        <f t="shared" si="1"/>
        <v>Hard</v>
      </c>
      <c r="E148" s="69">
        <v>0.65</v>
      </c>
      <c r="F148" s="70" t="s">
        <v>13</v>
      </c>
      <c r="G148" s="71" t="s">
        <v>406</v>
      </c>
      <c r="H148" s="64" t="s">
        <v>407</v>
      </c>
      <c r="I148" s="65"/>
    </row>
    <row r="149" ht="15.75" customHeight="1">
      <c r="A149" s="66">
        <f t="shared" si="5"/>
        <v>147</v>
      </c>
      <c r="B149" s="60" t="s">
        <v>408</v>
      </c>
      <c r="C149" s="60"/>
      <c r="D149" s="25" t="str">
        <f t="shared" si="1"/>
        <v>Hard</v>
      </c>
      <c r="E149" s="69">
        <v>0.55</v>
      </c>
      <c r="F149" s="70" t="s">
        <v>13</v>
      </c>
      <c r="G149" s="71" t="s">
        <v>409</v>
      </c>
      <c r="H149" s="64" t="s">
        <v>410</v>
      </c>
      <c r="I149" s="65"/>
    </row>
    <row r="150" ht="15.75" customHeight="1">
      <c r="A150" s="66">
        <f t="shared" si="5"/>
        <v>148</v>
      </c>
      <c r="B150" s="60" t="s">
        <v>411</v>
      </c>
      <c r="C150" s="60"/>
      <c r="D150" s="25" t="str">
        <f t="shared" si="1"/>
        <v>Easy</v>
      </c>
      <c r="E150" s="69">
        <v>0.05</v>
      </c>
      <c r="F150" s="70" t="s">
        <v>23</v>
      </c>
      <c r="G150" s="71" t="s">
        <v>210</v>
      </c>
      <c r="H150" s="64" t="s">
        <v>412</v>
      </c>
      <c r="I150" s="65"/>
    </row>
    <row r="151" ht="15.75" customHeight="1">
      <c r="A151" s="66">
        <f t="shared" si="5"/>
        <v>149</v>
      </c>
      <c r="B151" s="60" t="s">
        <v>413</v>
      </c>
      <c r="C151" s="60" t="s">
        <v>289</v>
      </c>
      <c r="D151" s="25" t="str">
        <f t="shared" si="1"/>
        <v>Easy</v>
      </c>
      <c r="E151" s="69">
        <v>0.15</v>
      </c>
      <c r="F151" s="70" t="s">
        <v>13</v>
      </c>
      <c r="G151" s="71" t="s">
        <v>37</v>
      </c>
      <c r="H151" s="64" t="s">
        <v>414</v>
      </c>
      <c r="I151" s="65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</row>
    <row r="152" ht="15.75" customHeight="1">
      <c r="A152" s="66">
        <f t="shared" si="5"/>
        <v>150</v>
      </c>
      <c r="B152" s="60" t="s">
        <v>415</v>
      </c>
      <c r="C152" s="60" t="s">
        <v>289</v>
      </c>
      <c r="D152" s="25" t="str">
        <f t="shared" si="1"/>
        <v>Medium</v>
      </c>
      <c r="E152" s="69">
        <v>0.45</v>
      </c>
      <c r="F152" s="70" t="s">
        <v>15</v>
      </c>
      <c r="G152" s="71" t="s">
        <v>95</v>
      </c>
      <c r="H152" s="64" t="s">
        <v>416</v>
      </c>
      <c r="I152" s="65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</row>
    <row r="153" ht="15.75" customHeight="1">
      <c r="A153" s="66">
        <f t="shared" si="5"/>
        <v>151</v>
      </c>
      <c r="B153" s="60" t="s">
        <v>417</v>
      </c>
      <c r="C153" s="60"/>
      <c r="D153" s="25" t="str">
        <f t="shared" si="1"/>
        <v>Hard</v>
      </c>
      <c r="E153" s="69">
        <v>0.55</v>
      </c>
      <c r="F153" s="70" t="s">
        <v>13</v>
      </c>
      <c r="G153" s="71" t="s">
        <v>40</v>
      </c>
      <c r="H153" s="64" t="s">
        <v>418</v>
      </c>
      <c r="I153" s="65"/>
    </row>
    <row r="154" ht="15.75" customHeight="1">
      <c r="A154" s="66">
        <f t="shared" si="5"/>
        <v>152</v>
      </c>
      <c r="B154" s="60" t="s">
        <v>419</v>
      </c>
      <c r="C154" s="60"/>
      <c r="D154" s="25" t="str">
        <f t="shared" si="1"/>
        <v>Easy</v>
      </c>
      <c r="E154" s="69">
        <v>0.15</v>
      </c>
      <c r="F154" s="70" t="s">
        <v>17</v>
      </c>
      <c r="G154" s="71" t="s">
        <v>95</v>
      </c>
      <c r="H154" s="64" t="s">
        <v>420</v>
      </c>
      <c r="I154" s="65"/>
    </row>
    <row r="155" ht="15.75" customHeight="1">
      <c r="A155" s="66">
        <f t="shared" si="5"/>
        <v>153</v>
      </c>
      <c r="B155" s="60" t="s">
        <v>421</v>
      </c>
      <c r="C155" s="60" t="s">
        <v>289</v>
      </c>
      <c r="D155" s="25" t="str">
        <f t="shared" si="1"/>
        <v>Medium</v>
      </c>
      <c r="E155" s="69">
        <v>0.25</v>
      </c>
      <c r="F155" s="70" t="s">
        <v>13</v>
      </c>
      <c r="G155" s="71" t="s">
        <v>422</v>
      </c>
      <c r="H155" s="64" t="s">
        <v>423</v>
      </c>
      <c r="I155" s="65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</row>
    <row r="156" ht="15.75" customHeight="1">
      <c r="A156" s="66">
        <f t="shared" si="5"/>
        <v>154</v>
      </c>
      <c r="B156" s="60" t="s">
        <v>424</v>
      </c>
      <c r="C156" s="60"/>
      <c r="D156" s="25" t="str">
        <f t="shared" si="1"/>
        <v>Hard</v>
      </c>
      <c r="E156" s="69">
        <v>0.55</v>
      </c>
      <c r="F156" s="70" t="s">
        <v>10</v>
      </c>
      <c r="G156" s="71" t="s">
        <v>32</v>
      </c>
      <c r="H156" s="64" t="s">
        <v>425</v>
      </c>
      <c r="I156" s="65"/>
    </row>
    <row r="157" ht="15.75" customHeight="1">
      <c r="A157" s="66">
        <f t="shared" si="5"/>
        <v>155</v>
      </c>
      <c r="B157" s="60" t="s">
        <v>426</v>
      </c>
      <c r="C157" s="60"/>
      <c r="D157" s="25" t="str">
        <f t="shared" si="1"/>
        <v>Medium</v>
      </c>
      <c r="E157" s="69">
        <v>0.45</v>
      </c>
      <c r="F157" s="70" t="s">
        <v>13</v>
      </c>
      <c r="G157" s="71" t="s">
        <v>25</v>
      </c>
      <c r="H157" s="64" t="s">
        <v>427</v>
      </c>
      <c r="I157" s="65"/>
    </row>
    <row r="158" ht="15.75" customHeight="1">
      <c r="A158" s="66">
        <f t="shared" si="5"/>
        <v>156</v>
      </c>
      <c r="B158" s="60" t="s">
        <v>428</v>
      </c>
      <c r="C158" s="60"/>
      <c r="D158" s="25" t="str">
        <f t="shared" si="1"/>
        <v>Medium</v>
      </c>
      <c r="E158" s="69">
        <v>0.35</v>
      </c>
      <c r="F158" s="70" t="s">
        <v>10</v>
      </c>
      <c r="G158" s="71" t="s">
        <v>95</v>
      </c>
      <c r="H158" s="64" t="s">
        <v>429</v>
      </c>
      <c r="I158" s="65"/>
    </row>
    <row r="159" ht="15.75" customHeight="1">
      <c r="A159" s="66">
        <f t="shared" si="5"/>
        <v>157</v>
      </c>
      <c r="B159" s="60" t="s">
        <v>430</v>
      </c>
      <c r="C159" s="60"/>
      <c r="D159" s="25" t="str">
        <f t="shared" si="1"/>
        <v>Medium</v>
      </c>
      <c r="E159" s="69">
        <v>0.35</v>
      </c>
      <c r="F159" s="70" t="s">
        <v>15</v>
      </c>
      <c r="G159" s="71" t="s">
        <v>265</v>
      </c>
      <c r="H159" s="64" t="s">
        <v>431</v>
      </c>
      <c r="I159" s="65"/>
    </row>
    <row r="160" ht="15.75" customHeight="1">
      <c r="A160" s="66">
        <f t="shared" si="5"/>
        <v>158</v>
      </c>
      <c r="B160" s="60" t="s">
        <v>432</v>
      </c>
      <c r="C160" s="60" t="s">
        <v>289</v>
      </c>
      <c r="D160" s="25" t="str">
        <f t="shared" si="1"/>
        <v>Easy</v>
      </c>
      <c r="E160" s="69">
        <v>0.15</v>
      </c>
      <c r="F160" s="70" t="s">
        <v>15</v>
      </c>
      <c r="G160" s="71" t="s">
        <v>21</v>
      </c>
      <c r="H160" s="64" t="s">
        <v>433</v>
      </c>
      <c r="I160" s="65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</row>
    <row r="161" ht="15.75" customHeight="1">
      <c r="A161" s="66">
        <f t="shared" si="5"/>
        <v>159</v>
      </c>
      <c r="B161" s="60" t="s">
        <v>434</v>
      </c>
      <c r="C161" s="60" t="s">
        <v>289</v>
      </c>
      <c r="D161" s="25" t="str">
        <f t="shared" si="1"/>
        <v>Medium</v>
      </c>
      <c r="E161" s="69">
        <v>0.35</v>
      </c>
      <c r="F161" s="70" t="s">
        <v>15</v>
      </c>
      <c r="G161" s="71" t="s">
        <v>37</v>
      </c>
      <c r="H161" s="64" t="s">
        <v>435</v>
      </c>
      <c r="I161" s="65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</row>
    <row r="162" ht="15.75" customHeight="1">
      <c r="A162" s="66">
        <f t="shared" si="5"/>
        <v>160</v>
      </c>
      <c r="B162" s="60" t="s">
        <v>436</v>
      </c>
      <c r="C162" s="60"/>
      <c r="D162" s="25" t="str">
        <f t="shared" si="1"/>
        <v>Easy</v>
      </c>
      <c r="E162" s="69">
        <v>0.05</v>
      </c>
      <c r="F162" s="70" t="s">
        <v>17</v>
      </c>
      <c r="G162" s="71" t="s">
        <v>14</v>
      </c>
      <c r="H162" s="64" t="s">
        <v>437</v>
      </c>
      <c r="I162" s="65"/>
    </row>
    <row r="163" ht="15.75" customHeight="1">
      <c r="A163" s="66">
        <f t="shared" si="5"/>
        <v>161</v>
      </c>
      <c r="B163" s="60" t="s">
        <v>438</v>
      </c>
      <c r="C163" s="60"/>
      <c r="D163" s="25" t="str">
        <f t="shared" si="1"/>
        <v>Very Hard</v>
      </c>
      <c r="E163" s="69">
        <v>0.75</v>
      </c>
      <c r="F163" s="70" t="s">
        <v>17</v>
      </c>
      <c r="G163" s="71" t="s">
        <v>37</v>
      </c>
      <c r="H163" s="64" t="s">
        <v>439</v>
      </c>
      <c r="I163" s="65"/>
    </row>
    <row r="164" ht="15.75" customHeight="1">
      <c r="A164" s="66">
        <f t="shared" si="5"/>
        <v>162</v>
      </c>
      <c r="B164" s="60" t="s">
        <v>440</v>
      </c>
      <c r="C164" s="60"/>
      <c r="D164" s="25" t="str">
        <f t="shared" si="1"/>
        <v>Medium</v>
      </c>
      <c r="E164" s="69">
        <v>0.25</v>
      </c>
      <c r="F164" s="70" t="s">
        <v>10</v>
      </c>
      <c r="G164" s="71" t="s">
        <v>14</v>
      </c>
      <c r="H164" s="64" t="s">
        <v>441</v>
      </c>
      <c r="I164" s="65"/>
    </row>
    <row r="165" ht="15.75" customHeight="1">
      <c r="A165" s="66">
        <f t="shared" si="5"/>
        <v>163</v>
      </c>
      <c r="B165" s="60" t="s">
        <v>442</v>
      </c>
      <c r="C165" s="60" t="s">
        <v>289</v>
      </c>
      <c r="D165" s="25" t="str">
        <f t="shared" si="1"/>
        <v>Easy</v>
      </c>
      <c r="E165" s="69">
        <v>0.15</v>
      </c>
      <c r="F165" s="70" t="s">
        <v>15</v>
      </c>
      <c r="G165" s="71" t="s">
        <v>40</v>
      </c>
      <c r="H165" s="64" t="s">
        <v>443</v>
      </c>
      <c r="I165" s="65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</row>
    <row r="166" ht="15.75" customHeight="1">
      <c r="A166" s="66">
        <f t="shared" si="5"/>
        <v>164</v>
      </c>
      <c r="B166" s="60" t="s">
        <v>444</v>
      </c>
      <c r="C166" s="60"/>
      <c r="D166" s="25" t="str">
        <f t="shared" si="1"/>
        <v>Easy</v>
      </c>
      <c r="E166" s="69">
        <v>0.05</v>
      </c>
      <c r="F166" s="70" t="s">
        <v>15</v>
      </c>
      <c r="G166" s="71" t="s">
        <v>14</v>
      </c>
      <c r="H166" s="64" t="s">
        <v>445</v>
      </c>
      <c r="I166" s="65"/>
    </row>
    <row r="167" ht="15.75" customHeight="1">
      <c r="A167" s="66">
        <f t="shared" si="5"/>
        <v>165</v>
      </c>
      <c r="B167" s="60" t="s">
        <v>446</v>
      </c>
      <c r="C167" s="60"/>
      <c r="D167" s="25" t="str">
        <f t="shared" si="1"/>
        <v>Hard</v>
      </c>
      <c r="E167" s="69">
        <v>0.55</v>
      </c>
      <c r="F167" s="70" t="s">
        <v>15</v>
      </c>
      <c r="G167" s="71" t="s">
        <v>447</v>
      </c>
      <c r="H167" s="64" t="s">
        <v>448</v>
      </c>
      <c r="I167" s="65"/>
    </row>
    <row r="168" ht="15.75" customHeight="1">
      <c r="A168" s="66">
        <f t="shared" si="5"/>
        <v>166</v>
      </c>
      <c r="B168" s="60" t="s">
        <v>449</v>
      </c>
      <c r="C168" s="60"/>
      <c r="D168" s="25" t="str">
        <f t="shared" si="1"/>
        <v>Hard</v>
      </c>
      <c r="E168" s="69">
        <v>0.65</v>
      </c>
      <c r="F168" s="70" t="s">
        <v>13</v>
      </c>
      <c r="G168" s="71" t="s">
        <v>34</v>
      </c>
      <c r="H168" s="64" t="s">
        <v>450</v>
      </c>
      <c r="I168" s="65"/>
    </row>
    <row r="169" ht="15.75" customHeight="1">
      <c r="A169" s="66">
        <f t="shared" si="5"/>
        <v>167</v>
      </c>
      <c r="B169" s="60" t="s">
        <v>451</v>
      </c>
      <c r="C169" s="60" t="s">
        <v>289</v>
      </c>
      <c r="D169" s="25" t="str">
        <f t="shared" si="1"/>
        <v>Easy</v>
      </c>
      <c r="E169" s="69">
        <v>0.15</v>
      </c>
      <c r="F169" s="70" t="s">
        <v>23</v>
      </c>
      <c r="G169" s="71" t="s">
        <v>24</v>
      </c>
      <c r="H169" s="64" t="s">
        <v>452</v>
      </c>
      <c r="I169" s="65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</row>
    <row r="170" ht="15.75" customHeight="1">
      <c r="A170" s="66">
        <f t="shared" si="5"/>
        <v>168</v>
      </c>
      <c r="B170" s="60" t="s">
        <v>453</v>
      </c>
      <c r="C170" s="60" t="s">
        <v>289</v>
      </c>
      <c r="D170" s="25" t="str">
        <f t="shared" si="1"/>
        <v>Easy</v>
      </c>
      <c r="E170" s="69">
        <v>0.05</v>
      </c>
      <c r="F170" s="70" t="s">
        <v>15</v>
      </c>
      <c r="G170" s="71" t="s">
        <v>19</v>
      </c>
      <c r="H170" s="64" t="s">
        <v>454</v>
      </c>
      <c r="I170" s="65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</row>
    <row r="171" ht="15.75" customHeight="1">
      <c r="A171" s="66">
        <f t="shared" si="5"/>
        <v>169</v>
      </c>
      <c r="B171" s="60" t="s">
        <v>455</v>
      </c>
      <c r="C171" s="60"/>
      <c r="D171" s="25" t="str">
        <f t="shared" si="1"/>
        <v>Medium</v>
      </c>
      <c r="E171" s="69">
        <v>0.35</v>
      </c>
      <c r="F171" s="70" t="s">
        <v>13</v>
      </c>
      <c r="G171" s="71" t="s">
        <v>24</v>
      </c>
      <c r="H171" s="64" t="s">
        <v>456</v>
      </c>
      <c r="I171" s="65"/>
    </row>
    <row r="172" ht="15.75" customHeight="1">
      <c r="A172" s="66">
        <f t="shared" si="5"/>
        <v>170</v>
      </c>
      <c r="B172" s="60" t="s">
        <v>457</v>
      </c>
      <c r="C172" s="60"/>
      <c r="D172" s="25" t="str">
        <f t="shared" si="1"/>
        <v>Easy</v>
      </c>
      <c r="E172" s="69">
        <v>0.05</v>
      </c>
      <c r="F172" s="70" t="s">
        <v>13</v>
      </c>
      <c r="G172" s="71" t="s">
        <v>458</v>
      </c>
      <c r="H172" s="64" t="s">
        <v>459</v>
      </c>
      <c r="I172" s="65"/>
    </row>
    <row r="173" ht="15.75" customHeight="1">
      <c r="A173" s="66">
        <f t="shared" si="5"/>
        <v>171</v>
      </c>
      <c r="B173" s="60" t="s">
        <v>460</v>
      </c>
      <c r="C173" s="60"/>
      <c r="D173" s="25" t="str">
        <f t="shared" si="1"/>
        <v>Medium</v>
      </c>
      <c r="E173" s="69">
        <v>0.25</v>
      </c>
      <c r="F173" s="70" t="s">
        <v>23</v>
      </c>
      <c r="G173" s="71" t="s">
        <v>21</v>
      </c>
      <c r="H173" s="64" t="s">
        <v>461</v>
      </c>
      <c r="I173" s="65"/>
    </row>
    <row r="174" ht="15.75" customHeight="1">
      <c r="A174" s="66">
        <f t="shared" si="5"/>
        <v>172</v>
      </c>
      <c r="B174" s="60" t="s">
        <v>462</v>
      </c>
      <c r="C174" s="60"/>
      <c r="D174" s="25" t="str">
        <f t="shared" si="1"/>
        <v>Easy</v>
      </c>
      <c r="E174" s="69">
        <v>0.05</v>
      </c>
      <c r="F174" s="70" t="s">
        <v>23</v>
      </c>
      <c r="G174" s="71" t="s">
        <v>37</v>
      </c>
      <c r="H174" s="64" t="s">
        <v>463</v>
      </c>
      <c r="I174" s="65"/>
    </row>
    <row r="175" ht="15.75" customHeight="1">
      <c r="A175" s="66">
        <f t="shared" si="5"/>
        <v>173</v>
      </c>
      <c r="B175" s="60" t="s">
        <v>464</v>
      </c>
      <c r="C175" s="60"/>
      <c r="D175" s="25" t="str">
        <f t="shared" si="1"/>
        <v>Medium</v>
      </c>
      <c r="E175" s="69">
        <v>0.35</v>
      </c>
      <c r="F175" s="70" t="s">
        <v>10</v>
      </c>
      <c r="G175" s="71" t="s">
        <v>347</v>
      </c>
      <c r="H175" s="64" t="s">
        <v>465</v>
      </c>
      <c r="I175" s="65"/>
    </row>
    <row r="176" ht="15.75" customHeight="1">
      <c r="A176" s="66">
        <f t="shared" si="5"/>
        <v>174</v>
      </c>
      <c r="B176" s="60" t="s">
        <v>466</v>
      </c>
      <c r="C176" s="60"/>
      <c r="D176" s="25" t="str">
        <f t="shared" si="1"/>
        <v>Easy</v>
      </c>
      <c r="E176" s="69">
        <v>0.15</v>
      </c>
      <c r="F176" s="70" t="s">
        <v>13</v>
      </c>
      <c r="G176" s="71" t="s">
        <v>19</v>
      </c>
      <c r="H176" s="64" t="s">
        <v>467</v>
      </c>
      <c r="I176" s="65"/>
    </row>
    <row r="177" ht="15.75" customHeight="1">
      <c r="A177" s="66">
        <f t="shared" si="5"/>
        <v>175</v>
      </c>
      <c r="B177" s="60" t="s">
        <v>468</v>
      </c>
      <c r="C177" s="60"/>
      <c r="D177" s="25" t="str">
        <f t="shared" si="1"/>
        <v>Medium</v>
      </c>
      <c r="E177" s="69">
        <v>0.45</v>
      </c>
      <c r="F177" s="70" t="s">
        <v>15</v>
      </c>
      <c r="G177" s="71" t="s">
        <v>19</v>
      </c>
      <c r="H177" s="64" t="s">
        <v>469</v>
      </c>
      <c r="I177" s="65"/>
    </row>
    <row r="178" ht="15.75" customHeight="1">
      <c r="A178" s="66">
        <f t="shared" si="5"/>
        <v>176</v>
      </c>
      <c r="B178" s="60" t="s">
        <v>470</v>
      </c>
      <c r="C178" s="60"/>
      <c r="D178" s="25" t="str">
        <f t="shared" si="1"/>
        <v>Very Hard</v>
      </c>
      <c r="E178" s="69">
        <v>0.85</v>
      </c>
      <c r="F178" s="70" t="s">
        <v>10</v>
      </c>
      <c r="G178" s="71" t="s">
        <v>34</v>
      </c>
      <c r="H178" s="64" t="s">
        <v>471</v>
      </c>
      <c r="I178" s="65"/>
    </row>
    <row r="179" ht="15.75" customHeight="1">
      <c r="A179" s="66">
        <f t="shared" si="5"/>
        <v>177</v>
      </c>
      <c r="B179" s="60" t="s">
        <v>472</v>
      </c>
      <c r="C179" s="60"/>
      <c r="D179" s="25" t="str">
        <f t="shared" si="1"/>
        <v>Hard</v>
      </c>
      <c r="E179" s="69">
        <v>0.55</v>
      </c>
      <c r="F179" s="70" t="s">
        <v>17</v>
      </c>
      <c r="G179" s="71" t="s">
        <v>24</v>
      </c>
      <c r="H179" s="64" t="s">
        <v>473</v>
      </c>
      <c r="I179" s="65"/>
    </row>
    <row r="180" ht="15.75" customHeight="1">
      <c r="A180" s="66">
        <f t="shared" si="5"/>
        <v>178</v>
      </c>
      <c r="B180" s="60" t="s">
        <v>474</v>
      </c>
      <c r="C180" s="60"/>
      <c r="D180" s="25" t="str">
        <f t="shared" si="1"/>
        <v>Medium</v>
      </c>
      <c r="E180" s="69">
        <v>0.25</v>
      </c>
      <c r="F180" s="70" t="s">
        <v>15</v>
      </c>
      <c r="G180" s="71" t="s">
        <v>475</v>
      </c>
      <c r="H180" s="64" t="s">
        <v>476</v>
      </c>
      <c r="I180" s="65"/>
    </row>
    <row r="181" ht="15.75" customHeight="1">
      <c r="A181" s="66">
        <f t="shared" si="5"/>
        <v>179</v>
      </c>
      <c r="B181" s="60" t="s">
        <v>477</v>
      </c>
      <c r="C181" s="60"/>
      <c r="D181" s="25" t="str">
        <f t="shared" si="1"/>
        <v>Easy</v>
      </c>
      <c r="E181" s="69">
        <v>0.05</v>
      </c>
      <c r="F181" s="70" t="s">
        <v>15</v>
      </c>
      <c r="G181" s="71" t="s">
        <v>37</v>
      </c>
      <c r="H181" s="64" t="s">
        <v>478</v>
      </c>
      <c r="I181" s="65"/>
    </row>
    <row r="182" ht="15.75" customHeight="1">
      <c r="A182" s="66">
        <f t="shared" si="5"/>
        <v>180</v>
      </c>
      <c r="B182" s="60" t="s">
        <v>479</v>
      </c>
      <c r="C182" s="60"/>
      <c r="D182" s="25" t="str">
        <f t="shared" si="1"/>
        <v>Medium</v>
      </c>
      <c r="E182" s="69">
        <v>0.35</v>
      </c>
      <c r="F182" s="70" t="s">
        <v>17</v>
      </c>
      <c r="G182" s="71" t="s">
        <v>14</v>
      </c>
      <c r="H182" s="64" t="s">
        <v>480</v>
      </c>
      <c r="I182" s="65"/>
    </row>
    <row r="183" ht="15.75" customHeight="1">
      <c r="A183" s="66">
        <f t="shared" si="5"/>
        <v>181</v>
      </c>
      <c r="B183" s="60" t="s">
        <v>481</v>
      </c>
      <c r="C183" s="60"/>
      <c r="D183" s="25" t="str">
        <f t="shared" si="1"/>
        <v>Medium</v>
      </c>
      <c r="E183" s="69">
        <v>0.25</v>
      </c>
      <c r="F183" s="70" t="s">
        <v>17</v>
      </c>
      <c r="G183" s="71" t="s">
        <v>20</v>
      </c>
      <c r="H183" s="64" t="s">
        <v>482</v>
      </c>
      <c r="I183" s="65"/>
    </row>
    <row r="184" ht="15.75" customHeight="1">
      <c r="A184" s="66">
        <f t="shared" si="5"/>
        <v>182</v>
      </c>
      <c r="B184" s="60" t="s">
        <v>483</v>
      </c>
      <c r="C184" s="60"/>
      <c r="D184" s="25" t="str">
        <f t="shared" si="1"/>
        <v>Easy</v>
      </c>
      <c r="E184" s="69">
        <v>0.05</v>
      </c>
      <c r="F184" s="70" t="s">
        <v>23</v>
      </c>
      <c r="G184" s="71" t="s">
        <v>25</v>
      </c>
      <c r="H184" s="64" t="s">
        <v>484</v>
      </c>
      <c r="I184" s="65"/>
    </row>
    <row r="185" ht="15.75" customHeight="1">
      <c r="A185" s="66">
        <f t="shared" si="5"/>
        <v>183</v>
      </c>
      <c r="B185" s="60" t="s">
        <v>485</v>
      </c>
      <c r="C185" s="60"/>
      <c r="D185" s="25" t="str">
        <f t="shared" si="1"/>
        <v>Medium</v>
      </c>
      <c r="E185" s="69">
        <v>0.35</v>
      </c>
      <c r="F185" s="70" t="s">
        <v>17</v>
      </c>
      <c r="G185" s="71" t="s">
        <v>26</v>
      </c>
      <c r="H185" s="64" t="s">
        <v>486</v>
      </c>
      <c r="I185" s="65"/>
    </row>
    <row r="186" ht="15.75" customHeight="1">
      <c r="A186" s="66">
        <f t="shared" si="5"/>
        <v>184</v>
      </c>
      <c r="B186" s="60" t="s">
        <v>487</v>
      </c>
      <c r="C186" s="60"/>
      <c r="D186" s="25" t="str">
        <f t="shared" si="1"/>
        <v>Easy</v>
      </c>
      <c r="E186" s="69">
        <v>0.05</v>
      </c>
      <c r="F186" s="70" t="s">
        <v>17</v>
      </c>
      <c r="G186" s="71" t="s">
        <v>40</v>
      </c>
      <c r="H186" s="64" t="s">
        <v>488</v>
      </c>
      <c r="I186" s="65"/>
    </row>
    <row r="187" ht="15.75" customHeight="1">
      <c r="A187" s="66">
        <f t="shared" si="5"/>
        <v>185</v>
      </c>
      <c r="B187" s="60" t="s">
        <v>489</v>
      </c>
      <c r="C187" s="60"/>
      <c r="D187" s="25" t="str">
        <f t="shared" si="1"/>
        <v>Hard</v>
      </c>
      <c r="E187" s="69">
        <v>0.65</v>
      </c>
      <c r="F187" s="70" t="s">
        <v>23</v>
      </c>
      <c r="G187" s="71" t="s">
        <v>19</v>
      </c>
      <c r="H187" s="64" t="s">
        <v>490</v>
      </c>
      <c r="I187" s="65"/>
    </row>
    <row r="188" ht="15.75" customHeight="1">
      <c r="A188" s="66">
        <f t="shared" si="5"/>
        <v>186</v>
      </c>
      <c r="B188" s="60" t="s">
        <v>491</v>
      </c>
      <c r="C188" s="60"/>
      <c r="D188" s="25" t="str">
        <f t="shared" si="1"/>
        <v>Very Hard</v>
      </c>
      <c r="E188" s="69">
        <v>0.95</v>
      </c>
      <c r="F188" s="70" t="s">
        <v>10</v>
      </c>
      <c r="G188" s="71" t="s">
        <v>158</v>
      </c>
      <c r="H188" s="64" t="s">
        <v>492</v>
      </c>
      <c r="I188" s="65"/>
    </row>
    <row r="189" ht="15.75" customHeight="1">
      <c r="A189" s="66">
        <f t="shared" si="5"/>
        <v>187</v>
      </c>
      <c r="B189" s="60" t="s">
        <v>493</v>
      </c>
      <c r="C189" s="60"/>
      <c r="D189" s="25" t="str">
        <f t="shared" si="1"/>
        <v>Easy</v>
      </c>
      <c r="E189" s="69">
        <v>0.05</v>
      </c>
      <c r="F189" s="70" t="s">
        <v>17</v>
      </c>
      <c r="G189" s="71" t="s">
        <v>14</v>
      </c>
      <c r="H189" s="64" t="s">
        <v>494</v>
      </c>
      <c r="I189" s="65"/>
    </row>
    <row r="190" ht="15.75" customHeight="1">
      <c r="A190" s="66">
        <f t="shared" si="5"/>
        <v>188</v>
      </c>
      <c r="B190" s="60" t="s">
        <v>495</v>
      </c>
      <c r="C190" s="60"/>
      <c r="D190" s="25" t="str">
        <f t="shared" si="1"/>
        <v>Hard</v>
      </c>
      <c r="E190" s="69">
        <v>0.55</v>
      </c>
      <c r="F190" s="70" t="s">
        <v>17</v>
      </c>
      <c r="G190" s="71" t="s">
        <v>19</v>
      </c>
      <c r="H190" s="64" t="s">
        <v>496</v>
      </c>
      <c r="I190" s="65"/>
    </row>
    <row r="191" ht="15.75" customHeight="1">
      <c r="A191" s="66">
        <f t="shared" si="5"/>
        <v>189</v>
      </c>
      <c r="B191" s="60" t="s">
        <v>497</v>
      </c>
      <c r="C191" s="60"/>
      <c r="D191" s="25" t="str">
        <f t="shared" si="1"/>
        <v>Easy</v>
      </c>
      <c r="E191" s="69">
        <v>0.15</v>
      </c>
      <c r="F191" s="70" t="s">
        <v>15</v>
      </c>
      <c r="G191" s="71" t="s">
        <v>498</v>
      </c>
      <c r="H191" s="64" t="s">
        <v>499</v>
      </c>
      <c r="I191" s="65"/>
    </row>
    <row r="192" ht="15.75" customHeight="1">
      <c r="A192" s="66">
        <f t="shared" si="5"/>
        <v>190</v>
      </c>
      <c r="B192" s="60" t="s">
        <v>500</v>
      </c>
      <c r="C192" s="60"/>
      <c r="D192" s="25" t="str">
        <f t="shared" si="1"/>
        <v>Easy</v>
      </c>
      <c r="E192" s="69">
        <v>0.05</v>
      </c>
      <c r="F192" s="70" t="s">
        <v>17</v>
      </c>
      <c r="G192" s="71" t="s">
        <v>39</v>
      </c>
      <c r="H192" s="64" t="s">
        <v>501</v>
      </c>
      <c r="I192" s="65"/>
    </row>
    <row r="193" ht="15.75" customHeight="1">
      <c r="A193" s="66">
        <f t="shared" si="5"/>
        <v>191</v>
      </c>
      <c r="B193" s="60" t="s">
        <v>502</v>
      </c>
      <c r="C193" s="60"/>
      <c r="D193" s="25" t="str">
        <f t="shared" si="1"/>
        <v>Easy</v>
      </c>
      <c r="E193" s="69">
        <v>0.05</v>
      </c>
      <c r="F193" s="70" t="s">
        <v>23</v>
      </c>
      <c r="G193" s="71" t="s">
        <v>21</v>
      </c>
      <c r="H193" s="64" t="s">
        <v>503</v>
      </c>
      <c r="I193" s="65"/>
    </row>
    <row r="194" ht="15.75" customHeight="1">
      <c r="A194" s="66">
        <f t="shared" si="5"/>
        <v>192</v>
      </c>
      <c r="B194" s="60" t="s">
        <v>504</v>
      </c>
      <c r="C194" s="60"/>
      <c r="D194" s="25" t="str">
        <f t="shared" si="1"/>
        <v>Hard</v>
      </c>
      <c r="E194" s="69">
        <v>0.55</v>
      </c>
      <c r="F194" s="70" t="s">
        <v>13</v>
      </c>
      <c r="G194" s="71" t="s">
        <v>35</v>
      </c>
      <c r="H194" s="64" t="s">
        <v>505</v>
      </c>
      <c r="I194" s="65"/>
    </row>
    <row r="195" ht="15.75" customHeight="1">
      <c r="A195" s="66">
        <f t="shared" si="5"/>
        <v>193</v>
      </c>
      <c r="B195" s="60" t="s">
        <v>506</v>
      </c>
      <c r="C195" s="60"/>
      <c r="D195" s="25" t="str">
        <f t="shared" si="1"/>
        <v>Medium</v>
      </c>
      <c r="E195" s="69">
        <v>0.35</v>
      </c>
      <c r="F195" s="70" t="s">
        <v>23</v>
      </c>
      <c r="G195" s="71" t="s">
        <v>507</v>
      </c>
      <c r="H195" s="64" t="s">
        <v>508</v>
      </c>
      <c r="I195" s="65"/>
    </row>
    <row r="196" ht="15.75" customHeight="1">
      <c r="A196" s="66">
        <f t="shared" si="5"/>
        <v>194</v>
      </c>
      <c r="B196" s="60" t="s">
        <v>509</v>
      </c>
      <c r="C196" s="60"/>
      <c r="D196" s="25" t="str">
        <f t="shared" si="1"/>
        <v>Medium</v>
      </c>
      <c r="E196" s="69">
        <v>0.25</v>
      </c>
      <c r="F196" s="70" t="s">
        <v>17</v>
      </c>
      <c r="G196" s="71" t="s">
        <v>510</v>
      </c>
      <c r="H196" s="64" t="s">
        <v>511</v>
      </c>
      <c r="I196" s="65"/>
    </row>
    <row r="197" ht="15.75" customHeight="1">
      <c r="A197" s="66">
        <f t="shared" si="5"/>
        <v>195</v>
      </c>
      <c r="B197" s="60" t="s">
        <v>512</v>
      </c>
      <c r="C197" s="60"/>
      <c r="D197" s="25" t="str">
        <f t="shared" si="1"/>
        <v>Hard</v>
      </c>
      <c r="E197" s="69">
        <v>0.55</v>
      </c>
      <c r="F197" s="70" t="s">
        <v>13</v>
      </c>
      <c r="G197" s="71" t="s">
        <v>14</v>
      </c>
      <c r="H197" s="64" t="s">
        <v>513</v>
      </c>
      <c r="I197" s="65"/>
    </row>
    <row r="198" ht="15.75" customHeight="1">
      <c r="A198" s="66">
        <f t="shared" si="5"/>
        <v>196</v>
      </c>
      <c r="B198" s="60" t="s">
        <v>514</v>
      </c>
      <c r="C198" s="60"/>
      <c r="D198" s="25" t="str">
        <f t="shared" si="1"/>
        <v>Hard</v>
      </c>
      <c r="E198" s="69">
        <v>0.55</v>
      </c>
      <c r="F198" s="70" t="s">
        <v>15</v>
      </c>
      <c r="G198" s="71" t="s">
        <v>37</v>
      </c>
      <c r="H198" s="64" t="s">
        <v>515</v>
      </c>
      <c r="I198" s="65"/>
    </row>
    <row r="199" ht="15.75" customHeight="1">
      <c r="A199" s="66">
        <f t="shared" si="5"/>
        <v>197</v>
      </c>
      <c r="B199" s="60" t="s">
        <v>516</v>
      </c>
      <c r="C199" s="60"/>
      <c r="D199" s="25" t="str">
        <f t="shared" si="1"/>
        <v>Hard</v>
      </c>
      <c r="E199" s="69">
        <v>0.55</v>
      </c>
      <c r="F199" s="70" t="s">
        <v>13</v>
      </c>
      <c r="G199" s="71" t="s">
        <v>40</v>
      </c>
      <c r="H199" s="64" t="s">
        <v>517</v>
      </c>
      <c r="I199" s="65"/>
    </row>
    <row r="200" ht="15.75" customHeight="1">
      <c r="A200" s="66">
        <f t="shared" si="5"/>
        <v>198</v>
      </c>
      <c r="B200" s="60" t="s">
        <v>518</v>
      </c>
      <c r="C200" s="60"/>
      <c r="D200" s="25" t="str">
        <f t="shared" si="1"/>
        <v>Hard</v>
      </c>
      <c r="E200" s="69">
        <v>0.65</v>
      </c>
      <c r="F200" s="70" t="s">
        <v>17</v>
      </c>
      <c r="G200" s="71" t="s">
        <v>25</v>
      </c>
      <c r="H200" s="64" t="s">
        <v>519</v>
      </c>
      <c r="I200" s="65"/>
    </row>
    <row r="201" ht="15.75" customHeight="1">
      <c r="A201" s="66">
        <f t="shared" si="5"/>
        <v>199</v>
      </c>
      <c r="B201" s="60" t="s">
        <v>520</v>
      </c>
      <c r="C201" s="60"/>
      <c r="D201" s="25" t="str">
        <f t="shared" si="1"/>
        <v>Medium</v>
      </c>
      <c r="E201" s="69">
        <v>0.25</v>
      </c>
      <c r="F201" s="70" t="s">
        <v>23</v>
      </c>
      <c r="G201" s="71" t="s">
        <v>21</v>
      </c>
      <c r="H201" s="64" t="s">
        <v>521</v>
      </c>
      <c r="I201" s="65"/>
    </row>
    <row r="202" ht="15.75" customHeight="1">
      <c r="A202" s="66">
        <f t="shared" si="5"/>
        <v>200</v>
      </c>
      <c r="B202" s="60" t="s">
        <v>522</v>
      </c>
      <c r="C202" s="60"/>
      <c r="D202" s="25" t="str">
        <f t="shared" si="1"/>
        <v>Very Hard</v>
      </c>
      <c r="E202" s="69">
        <v>0.95</v>
      </c>
      <c r="F202" s="70" t="s">
        <v>15</v>
      </c>
      <c r="G202" s="71" t="s">
        <v>14</v>
      </c>
      <c r="H202" s="64" t="s">
        <v>523</v>
      </c>
      <c r="I202" s="65"/>
    </row>
    <row r="203" ht="15.75" customHeight="1">
      <c r="A203" s="66">
        <f t="shared" si="5"/>
        <v>201</v>
      </c>
      <c r="B203" s="60" t="s">
        <v>524</v>
      </c>
      <c r="C203" s="60"/>
      <c r="D203" s="25" t="str">
        <f t="shared" si="1"/>
        <v>Hard</v>
      </c>
      <c r="E203" s="69">
        <v>0.55</v>
      </c>
      <c r="F203" s="70" t="s">
        <v>23</v>
      </c>
      <c r="G203" s="71" t="s">
        <v>25</v>
      </c>
      <c r="H203" s="64" t="s">
        <v>525</v>
      </c>
      <c r="I203" s="65"/>
    </row>
    <row r="204" ht="15.75" customHeight="1">
      <c r="A204" s="66">
        <f t="shared" si="5"/>
        <v>202</v>
      </c>
      <c r="B204" s="60" t="s">
        <v>526</v>
      </c>
      <c r="C204" s="60"/>
      <c r="D204" s="25" t="str">
        <f t="shared" si="1"/>
        <v>Very Hard</v>
      </c>
      <c r="E204" s="69">
        <v>0.75</v>
      </c>
      <c r="F204" s="70" t="s">
        <v>17</v>
      </c>
      <c r="G204" s="71" t="s">
        <v>37</v>
      </c>
      <c r="H204" s="64" t="s">
        <v>527</v>
      </c>
      <c r="I204" s="65"/>
    </row>
    <row r="205" ht="15.75" customHeight="1">
      <c r="A205" s="66">
        <f t="shared" si="5"/>
        <v>203</v>
      </c>
      <c r="B205" s="60" t="s">
        <v>528</v>
      </c>
      <c r="C205" s="60"/>
      <c r="D205" s="25" t="str">
        <f t="shared" si="1"/>
        <v>Hard</v>
      </c>
      <c r="E205" s="69">
        <v>0.65</v>
      </c>
      <c r="F205" s="70" t="s">
        <v>13</v>
      </c>
      <c r="G205" s="71" t="s">
        <v>19</v>
      </c>
      <c r="H205" s="64" t="s">
        <v>529</v>
      </c>
      <c r="I205" s="65"/>
    </row>
    <row r="206" ht="15.75" customHeight="1">
      <c r="A206" s="66">
        <f t="shared" si="5"/>
        <v>204</v>
      </c>
      <c r="B206" s="60" t="s">
        <v>530</v>
      </c>
      <c r="C206" s="60"/>
      <c r="D206" s="25" t="str">
        <f t="shared" si="1"/>
        <v>Easy</v>
      </c>
      <c r="E206" s="69">
        <v>0.0</v>
      </c>
      <c r="F206" s="70" t="s">
        <v>23</v>
      </c>
      <c r="G206" s="71" t="s">
        <v>531</v>
      </c>
      <c r="H206" s="64" t="s">
        <v>532</v>
      </c>
      <c r="I206" s="65"/>
    </row>
    <row r="207" ht="15.75" customHeight="1">
      <c r="A207" s="66">
        <f t="shared" si="5"/>
        <v>205</v>
      </c>
      <c r="B207" s="60" t="s">
        <v>533</v>
      </c>
      <c r="C207" s="60"/>
      <c r="D207" s="25" t="str">
        <f t="shared" si="1"/>
        <v>Hard</v>
      </c>
      <c r="E207" s="69">
        <v>0.65</v>
      </c>
      <c r="F207" s="70" t="s">
        <v>23</v>
      </c>
      <c r="G207" s="71" t="s">
        <v>210</v>
      </c>
      <c r="H207" s="64" t="s">
        <v>534</v>
      </c>
      <c r="I207" s="65"/>
    </row>
    <row r="208" ht="15.75" customHeight="1">
      <c r="A208" s="66">
        <f t="shared" si="5"/>
        <v>206</v>
      </c>
      <c r="B208" s="60" t="s">
        <v>535</v>
      </c>
      <c r="C208" s="60"/>
      <c r="D208" s="25" t="str">
        <f t="shared" si="1"/>
        <v>Hard</v>
      </c>
      <c r="E208" s="69">
        <v>0.55</v>
      </c>
      <c r="F208" s="70" t="s">
        <v>23</v>
      </c>
      <c r="G208" s="71" t="s">
        <v>536</v>
      </c>
      <c r="H208" s="64" t="s">
        <v>537</v>
      </c>
      <c r="I208" s="65"/>
    </row>
    <row r="209" ht="15.75" customHeight="1">
      <c r="A209" s="66">
        <f t="shared" si="5"/>
        <v>207</v>
      </c>
      <c r="B209" s="60" t="s">
        <v>538</v>
      </c>
      <c r="C209" s="60"/>
      <c r="D209" s="25" t="str">
        <f t="shared" si="1"/>
        <v>Hard</v>
      </c>
      <c r="E209" s="69">
        <v>0.55</v>
      </c>
      <c r="F209" s="70" t="s">
        <v>15</v>
      </c>
      <c r="G209" s="71" t="s">
        <v>539</v>
      </c>
      <c r="H209" s="64" t="s">
        <v>540</v>
      </c>
      <c r="I209" s="65"/>
    </row>
    <row r="210" ht="15.75" customHeight="1">
      <c r="A210" s="66">
        <f t="shared" si="5"/>
        <v>208</v>
      </c>
      <c r="B210" s="60" t="s">
        <v>541</v>
      </c>
      <c r="C210" s="60"/>
      <c r="D210" s="25" t="str">
        <f t="shared" si="1"/>
        <v>Medium</v>
      </c>
      <c r="E210" s="69">
        <v>0.45</v>
      </c>
      <c r="F210" s="70" t="s">
        <v>17</v>
      </c>
      <c r="G210" s="71" t="s">
        <v>265</v>
      </c>
      <c r="H210" s="64" t="s">
        <v>542</v>
      </c>
      <c r="I210" s="65"/>
    </row>
    <row r="211" ht="15.75" customHeight="1">
      <c r="A211" s="66">
        <f t="shared" si="5"/>
        <v>209</v>
      </c>
      <c r="B211" s="60" t="s">
        <v>543</v>
      </c>
      <c r="C211" s="60"/>
      <c r="D211" s="25" t="str">
        <f t="shared" si="1"/>
        <v>Easy</v>
      </c>
      <c r="E211" s="69">
        <v>0.05</v>
      </c>
      <c r="F211" s="70" t="s">
        <v>13</v>
      </c>
      <c r="G211" s="71" t="s">
        <v>40</v>
      </c>
      <c r="H211" s="64" t="s">
        <v>544</v>
      </c>
      <c r="I211" s="65"/>
    </row>
    <row r="212" ht="15.75" customHeight="1">
      <c r="A212" s="66">
        <f t="shared" si="5"/>
        <v>210</v>
      </c>
      <c r="B212" s="60" t="s">
        <v>545</v>
      </c>
      <c r="C212" s="60"/>
      <c r="D212" s="25" t="str">
        <f t="shared" si="1"/>
        <v>Hard</v>
      </c>
      <c r="E212" s="69">
        <v>0.65</v>
      </c>
      <c r="F212" s="70" t="s">
        <v>17</v>
      </c>
      <c r="G212" s="71" t="s">
        <v>546</v>
      </c>
      <c r="H212" s="64" t="s">
        <v>547</v>
      </c>
      <c r="I212" s="65"/>
    </row>
    <row r="213" ht="15.75" customHeight="1">
      <c r="A213" s="66">
        <f t="shared" si="5"/>
        <v>211</v>
      </c>
      <c r="B213" s="60" t="s">
        <v>548</v>
      </c>
      <c r="C213" s="60"/>
      <c r="D213" s="25" t="str">
        <f t="shared" si="1"/>
        <v>Hard</v>
      </c>
      <c r="E213" s="69">
        <v>0.65</v>
      </c>
      <c r="F213" s="70" t="s">
        <v>17</v>
      </c>
      <c r="G213" s="71" t="s">
        <v>24</v>
      </c>
      <c r="H213" s="64" t="s">
        <v>549</v>
      </c>
      <c r="I213" s="65"/>
    </row>
    <row r="214" ht="15.75" customHeight="1">
      <c r="A214" s="66">
        <f t="shared" si="5"/>
        <v>212</v>
      </c>
      <c r="B214" s="60" t="s">
        <v>550</v>
      </c>
      <c r="C214" s="60"/>
      <c r="D214" s="25" t="str">
        <f t="shared" si="1"/>
        <v>Hard</v>
      </c>
      <c r="E214" s="69">
        <v>0.55</v>
      </c>
      <c r="F214" s="70" t="s">
        <v>10</v>
      </c>
      <c r="G214" s="71" t="s">
        <v>42</v>
      </c>
      <c r="H214" s="64" t="s">
        <v>551</v>
      </c>
      <c r="I214" s="65"/>
    </row>
    <row r="215" ht="15.75" customHeight="1">
      <c r="A215" s="66">
        <f t="shared" si="5"/>
        <v>213</v>
      </c>
      <c r="B215" s="60" t="s">
        <v>552</v>
      </c>
      <c r="C215" s="60"/>
      <c r="D215" s="25" t="str">
        <f t="shared" si="1"/>
        <v>Medium</v>
      </c>
      <c r="E215" s="69">
        <v>0.45</v>
      </c>
      <c r="F215" s="70" t="s">
        <v>17</v>
      </c>
      <c r="G215" s="71" t="s">
        <v>553</v>
      </c>
      <c r="H215" s="64" t="s">
        <v>554</v>
      </c>
      <c r="I215" s="65"/>
    </row>
    <row r="216" ht="15.75" customHeight="1">
      <c r="A216" s="66">
        <f t="shared" si="5"/>
        <v>214</v>
      </c>
      <c r="B216" s="60" t="s">
        <v>555</v>
      </c>
      <c r="C216" s="60"/>
      <c r="D216" s="25" t="str">
        <f t="shared" si="1"/>
        <v>Easy</v>
      </c>
      <c r="E216" s="69">
        <v>0.05</v>
      </c>
      <c r="F216" s="70" t="s">
        <v>13</v>
      </c>
      <c r="G216" s="71" t="s">
        <v>41</v>
      </c>
      <c r="H216" s="64" t="s">
        <v>556</v>
      </c>
      <c r="I216" s="65"/>
    </row>
    <row r="217" ht="15.75" customHeight="1">
      <c r="A217" s="66">
        <f t="shared" si="5"/>
        <v>215</v>
      </c>
      <c r="B217" s="60" t="s">
        <v>557</v>
      </c>
      <c r="C217" s="60"/>
      <c r="D217" s="25" t="str">
        <f t="shared" si="1"/>
        <v>Easy</v>
      </c>
      <c r="E217" s="69">
        <v>0.05</v>
      </c>
      <c r="F217" s="70" t="s">
        <v>23</v>
      </c>
      <c r="G217" s="71" t="s">
        <v>37</v>
      </c>
      <c r="H217" s="64" t="s">
        <v>558</v>
      </c>
      <c r="I217" s="65"/>
    </row>
    <row r="218" ht="15.75" customHeight="1">
      <c r="A218" s="66">
        <f t="shared" si="5"/>
        <v>216</v>
      </c>
      <c r="B218" s="60" t="s">
        <v>559</v>
      </c>
      <c r="C218" s="60"/>
      <c r="D218" s="25" t="str">
        <f t="shared" si="1"/>
        <v>Easy</v>
      </c>
      <c r="E218" s="69">
        <v>0.05</v>
      </c>
      <c r="F218" s="70" t="s">
        <v>23</v>
      </c>
      <c r="G218" s="71" t="s">
        <v>24</v>
      </c>
      <c r="H218" s="64" t="s">
        <v>560</v>
      </c>
      <c r="I218" s="65"/>
    </row>
    <row r="219" ht="15.75" customHeight="1">
      <c r="A219" s="66">
        <f t="shared" si="5"/>
        <v>217</v>
      </c>
      <c r="B219" s="60" t="s">
        <v>561</v>
      </c>
      <c r="C219" s="60"/>
      <c r="D219" s="25" t="str">
        <f t="shared" si="1"/>
        <v>Very Hard</v>
      </c>
      <c r="E219" s="69">
        <v>0.75</v>
      </c>
      <c r="F219" s="70" t="s">
        <v>17</v>
      </c>
      <c r="G219" s="71" t="s">
        <v>37</v>
      </c>
      <c r="H219" s="64" t="s">
        <v>562</v>
      </c>
      <c r="I219" s="65"/>
    </row>
    <row r="220" ht="15.75" customHeight="1">
      <c r="A220" s="66">
        <f t="shared" si="5"/>
        <v>218</v>
      </c>
      <c r="B220" s="60" t="s">
        <v>563</v>
      </c>
      <c r="C220" s="60"/>
      <c r="D220" s="25" t="str">
        <f t="shared" si="1"/>
        <v>Easy</v>
      </c>
      <c r="E220" s="69">
        <v>0.05</v>
      </c>
      <c r="F220" s="70" t="s">
        <v>15</v>
      </c>
      <c r="G220" s="71" t="s">
        <v>564</v>
      </c>
      <c r="H220" s="64" t="s">
        <v>565</v>
      </c>
      <c r="I220" s="65"/>
    </row>
    <row r="221" ht="15.75" customHeight="1">
      <c r="A221" s="66">
        <f t="shared" si="5"/>
        <v>219</v>
      </c>
      <c r="B221" s="60" t="s">
        <v>566</v>
      </c>
      <c r="C221" s="60"/>
      <c r="D221" s="25" t="str">
        <f t="shared" si="1"/>
        <v>Medium</v>
      </c>
      <c r="E221" s="69">
        <v>0.35</v>
      </c>
      <c r="F221" s="70" t="s">
        <v>10</v>
      </c>
      <c r="G221" s="71" t="s">
        <v>37</v>
      </c>
      <c r="H221" s="64" t="s">
        <v>567</v>
      </c>
      <c r="I221" s="65"/>
    </row>
    <row r="222" ht="15.75" customHeight="1">
      <c r="A222" s="66">
        <f t="shared" si="5"/>
        <v>220</v>
      </c>
      <c r="B222" s="60" t="s">
        <v>568</v>
      </c>
      <c r="C222" s="60"/>
      <c r="D222" s="25" t="str">
        <f t="shared" si="1"/>
        <v>Medium</v>
      </c>
      <c r="E222" s="69">
        <v>0.35</v>
      </c>
      <c r="F222" s="70" t="s">
        <v>10</v>
      </c>
      <c r="G222" s="71" t="s">
        <v>25</v>
      </c>
      <c r="H222" s="64" t="s">
        <v>569</v>
      </c>
      <c r="I222" s="65"/>
    </row>
    <row r="223" ht="15.75" customHeight="1">
      <c r="A223" s="66">
        <f t="shared" si="5"/>
        <v>221</v>
      </c>
      <c r="B223" s="60" t="s">
        <v>570</v>
      </c>
      <c r="C223" s="60"/>
      <c r="D223" s="25" t="str">
        <f t="shared" si="1"/>
        <v>Medium</v>
      </c>
      <c r="E223" s="69">
        <v>0.45</v>
      </c>
      <c r="F223" s="70" t="s">
        <v>13</v>
      </c>
      <c r="G223" s="71" t="s">
        <v>571</v>
      </c>
      <c r="H223" s="64" t="s">
        <v>572</v>
      </c>
      <c r="I223" s="65"/>
    </row>
    <row r="224" ht="15.75" customHeight="1">
      <c r="A224" s="66">
        <f t="shared" si="5"/>
        <v>222</v>
      </c>
      <c r="B224" s="60" t="s">
        <v>573</v>
      </c>
      <c r="C224" s="60"/>
      <c r="D224" s="25" t="str">
        <f t="shared" si="1"/>
        <v>Easy</v>
      </c>
      <c r="E224" s="69">
        <v>0.05</v>
      </c>
      <c r="F224" s="70" t="s">
        <v>15</v>
      </c>
      <c r="G224" s="71" t="s">
        <v>574</v>
      </c>
      <c r="H224" s="64" t="s">
        <v>575</v>
      </c>
      <c r="I224" s="65"/>
    </row>
    <row r="225" ht="15.75" customHeight="1">
      <c r="A225" s="66">
        <f t="shared" si="5"/>
        <v>223</v>
      </c>
      <c r="B225" s="60" t="s">
        <v>576</v>
      </c>
      <c r="C225" s="60"/>
      <c r="D225" s="25" t="str">
        <f t="shared" si="1"/>
        <v>Easy</v>
      </c>
      <c r="E225" s="69">
        <v>0.05</v>
      </c>
      <c r="F225" s="70" t="s">
        <v>13</v>
      </c>
      <c r="G225" s="71" t="s">
        <v>577</v>
      </c>
      <c r="H225" s="64" t="s">
        <v>578</v>
      </c>
      <c r="I225" s="65"/>
    </row>
    <row r="226" ht="15.75" customHeight="1">
      <c r="A226" s="66">
        <f t="shared" si="5"/>
        <v>224</v>
      </c>
      <c r="B226" s="60" t="s">
        <v>579</v>
      </c>
      <c r="C226" s="60"/>
      <c r="D226" s="25" t="str">
        <f t="shared" si="1"/>
        <v>Easy</v>
      </c>
      <c r="E226" s="69">
        <v>0.15</v>
      </c>
      <c r="F226" s="70" t="s">
        <v>15</v>
      </c>
      <c r="G226" s="71" t="s">
        <v>546</v>
      </c>
      <c r="H226" s="64" t="s">
        <v>580</v>
      </c>
      <c r="I226" s="65"/>
    </row>
    <row r="227" ht="15.75" customHeight="1">
      <c r="A227" s="66">
        <f t="shared" si="5"/>
        <v>225</v>
      </c>
      <c r="B227" s="60" t="s">
        <v>581</v>
      </c>
      <c r="C227" s="60"/>
      <c r="D227" s="25" t="str">
        <f t="shared" si="1"/>
        <v>Medium</v>
      </c>
      <c r="E227" s="69">
        <v>0.25</v>
      </c>
      <c r="F227" s="70" t="s">
        <v>10</v>
      </c>
      <c r="G227" s="71" t="s">
        <v>326</v>
      </c>
      <c r="H227" s="64" t="s">
        <v>582</v>
      </c>
      <c r="I227" s="65"/>
    </row>
    <row r="228" ht="15.75" customHeight="1">
      <c r="A228" s="66">
        <f t="shared" si="5"/>
        <v>226</v>
      </c>
      <c r="B228" s="60" t="s">
        <v>583</v>
      </c>
      <c r="C228" s="60"/>
      <c r="D228" s="25" t="str">
        <f t="shared" si="1"/>
        <v>Medium</v>
      </c>
      <c r="E228" s="69">
        <v>0.25</v>
      </c>
      <c r="F228" s="70" t="s">
        <v>23</v>
      </c>
      <c r="G228" s="71" t="s">
        <v>584</v>
      </c>
      <c r="H228" s="64" t="s">
        <v>585</v>
      </c>
      <c r="I228" s="65"/>
    </row>
    <row r="229" ht="15.75" customHeight="1">
      <c r="A229" s="66">
        <f t="shared" si="5"/>
        <v>227</v>
      </c>
      <c r="B229" s="60" t="s">
        <v>586</v>
      </c>
      <c r="C229" s="60"/>
      <c r="D229" s="25" t="str">
        <f t="shared" si="1"/>
        <v>Easy</v>
      </c>
      <c r="E229" s="69">
        <v>0.05</v>
      </c>
      <c r="F229" s="70" t="s">
        <v>23</v>
      </c>
      <c r="G229" s="71" t="s">
        <v>16</v>
      </c>
      <c r="H229" s="64" t="s">
        <v>587</v>
      </c>
      <c r="I229" s="65"/>
    </row>
    <row r="230" ht="15.75" customHeight="1">
      <c r="A230" s="66">
        <f t="shared" si="5"/>
        <v>228</v>
      </c>
      <c r="B230" s="60" t="s">
        <v>588</v>
      </c>
      <c r="C230" s="60"/>
      <c r="D230" s="25" t="str">
        <f t="shared" si="1"/>
        <v>Medium</v>
      </c>
      <c r="E230" s="69">
        <v>0.45</v>
      </c>
      <c r="F230" s="70" t="s">
        <v>15</v>
      </c>
      <c r="G230" s="71" t="s">
        <v>32</v>
      </c>
      <c r="H230" s="64" t="s">
        <v>589</v>
      </c>
      <c r="I230" s="65"/>
    </row>
    <row r="231" ht="15.75" customHeight="1">
      <c r="A231" s="66">
        <f t="shared" si="5"/>
        <v>229</v>
      </c>
      <c r="B231" s="60" t="s">
        <v>590</v>
      </c>
      <c r="C231" s="60"/>
      <c r="D231" s="25" t="str">
        <f t="shared" si="1"/>
        <v>Medium</v>
      </c>
      <c r="E231" s="69">
        <v>0.45</v>
      </c>
      <c r="F231" s="70" t="s">
        <v>10</v>
      </c>
      <c r="G231" s="71" t="s">
        <v>382</v>
      </c>
      <c r="H231" s="64" t="s">
        <v>591</v>
      </c>
      <c r="I231" s="65"/>
    </row>
    <row r="232" ht="15.75" customHeight="1">
      <c r="A232" s="66">
        <f t="shared" si="5"/>
        <v>230</v>
      </c>
      <c r="B232" s="60" t="s">
        <v>592</v>
      </c>
      <c r="C232" s="60"/>
      <c r="D232" s="25" t="str">
        <f t="shared" si="1"/>
        <v>Medium</v>
      </c>
      <c r="E232" s="69">
        <v>0.35</v>
      </c>
      <c r="F232" s="70" t="s">
        <v>13</v>
      </c>
      <c r="G232" s="71" t="s">
        <v>24</v>
      </c>
      <c r="H232" s="64" t="s">
        <v>593</v>
      </c>
      <c r="I232" s="65"/>
    </row>
    <row r="233" ht="15.75" customHeight="1">
      <c r="A233" s="66">
        <f t="shared" si="5"/>
        <v>231</v>
      </c>
      <c r="B233" s="60" t="s">
        <v>594</v>
      </c>
      <c r="C233" s="60"/>
      <c r="D233" s="25" t="str">
        <f t="shared" si="1"/>
        <v>Very Hard</v>
      </c>
      <c r="E233" s="69">
        <v>0.85</v>
      </c>
      <c r="F233" s="70" t="s">
        <v>10</v>
      </c>
      <c r="G233" s="71" t="s">
        <v>19</v>
      </c>
      <c r="H233" s="64" t="s">
        <v>595</v>
      </c>
      <c r="I233" s="65"/>
    </row>
    <row r="234" ht="15.75" customHeight="1">
      <c r="A234" s="66">
        <f t="shared" si="5"/>
        <v>232</v>
      </c>
      <c r="B234" s="60" t="s">
        <v>596</v>
      </c>
      <c r="C234" s="60"/>
      <c r="D234" s="25" t="str">
        <f t="shared" si="1"/>
        <v>Hard</v>
      </c>
      <c r="E234" s="69">
        <v>0.65</v>
      </c>
      <c r="F234" s="70" t="s">
        <v>17</v>
      </c>
      <c r="G234" s="71" t="s">
        <v>597</v>
      </c>
      <c r="H234" s="64" t="s">
        <v>598</v>
      </c>
      <c r="I234" s="65"/>
    </row>
    <row r="235" ht="15.75" customHeight="1">
      <c r="A235" s="66">
        <f t="shared" si="5"/>
        <v>233</v>
      </c>
      <c r="B235" s="60" t="s">
        <v>599</v>
      </c>
      <c r="C235" s="60"/>
      <c r="D235" s="25" t="str">
        <f t="shared" si="1"/>
        <v>Hard</v>
      </c>
      <c r="E235" s="69">
        <v>0.55</v>
      </c>
      <c r="F235" s="70" t="s">
        <v>17</v>
      </c>
      <c r="G235" s="71" t="s">
        <v>600</v>
      </c>
      <c r="H235" s="64" t="s">
        <v>601</v>
      </c>
      <c r="I235" s="65"/>
    </row>
    <row r="236" ht="15.75" customHeight="1">
      <c r="A236" s="66">
        <f t="shared" si="5"/>
        <v>234</v>
      </c>
      <c r="B236" s="60" t="s">
        <v>602</v>
      </c>
      <c r="C236" s="60" t="s">
        <v>289</v>
      </c>
      <c r="D236" s="25" t="str">
        <f t="shared" si="1"/>
        <v>Hard</v>
      </c>
      <c r="E236" s="69">
        <v>0.55</v>
      </c>
      <c r="F236" s="70" t="s">
        <v>10</v>
      </c>
      <c r="G236" s="71" t="s">
        <v>37</v>
      </c>
      <c r="H236" s="64" t="s">
        <v>603</v>
      </c>
      <c r="I236" s="65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</row>
    <row r="237" ht="15.75" customHeight="1">
      <c r="A237" s="66">
        <f t="shared" si="5"/>
        <v>235</v>
      </c>
      <c r="B237" s="60" t="s">
        <v>604</v>
      </c>
      <c r="C237" s="60"/>
      <c r="D237" s="25" t="str">
        <f t="shared" si="1"/>
        <v>Medium</v>
      </c>
      <c r="E237" s="69">
        <v>0.35</v>
      </c>
      <c r="F237" s="70" t="s">
        <v>13</v>
      </c>
      <c r="G237" s="71" t="s">
        <v>546</v>
      </c>
      <c r="H237" s="64" t="s">
        <v>605</v>
      </c>
      <c r="I237" s="65"/>
    </row>
    <row r="238" ht="15.75" customHeight="1">
      <c r="A238" s="66">
        <f t="shared" si="5"/>
        <v>236</v>
      </c>
      <c r="B238" s="60" t="s">
        <v>606</v>
      </c>
      <c r="C238" s="60"/>
      <c r="D238" s="25" t="str">
        <f t="shared" si="1"/>
        <v>Very Hard</v>
      </c>
      <c r="E238" s="69">
        <v>0.75</v>
      </c>
      <c r="F238" s="70" t="s">
        <v>13</v>
      </c>
      <c r="G238" s="71" t="s">
        <v>16</v>
      </c>
      <c r="H238" s="64" t="s">
        <v>607</v>
      </c>
      <c r="I238" s="65"/>
    </row>
    <row r="239" ht="15.75" customHeight="1">
      <c r="A239" s="66">
        <f t="shared" si="5"/>
        <v>237</v>
      </c>
      <c r="B239" s="60" t="s">
        <v>608</v>
      </c>
      <c r="C239" s="60"/>
      <c r="D239" s="25" t="str">
        <f t="shared" si="1"/>
        <v>Very Hard</v>
      </c>
      <c r="E239" s="69">
        <v>0.85</v>
      </c>
      <c r="F239" s="70" t="s">
        <v>13</v>
      </c>
      <c r="G239" s="71" t="s">
        <v>25</v>
      </c>
      <c r="H239" s="64" t="s">
        <v>609</v>
      </c>
      <c r="I239" s="65"/>
    </row>
    <row r="240" ht="15.75" customHeight="1">
      <c r="A240" s="66">
        <f t="shared" si="5"/>
        <v>238</v>
      </c>
      <c r="B240" s="60" t="s">
        <v>610</v>
      </c>
      <c r="C240" s="60"/>
      <c r="D240" s="25" t="str">
        <f t="shared" si="1"/>
        <v>Very Hard</v>
      </c>
      <c r="E240" s="69">
        <v>0.95</v>
      </c>
      <c r="F240" s="70" t="s">
        <v>13</v>
      </c>
      <c r="G240" s="71" t="s">
        <v>611</v>
      </c>
      <c r="H240" s="64" t="s">
        <v>612</v>
      </c>
      <c r="I240" s="65"/>
    </row>
    <row r="241" ht="15.75" customHeight="1">
      <c r="A241" s="66">
        <f t="shared" si="5"/>
        <v>239</v>
      </c>
      <c r="B241" s="60" t="s">
        <v>613</v>
      </c>
      <c r="C241" s="60" t="s">
        <v>289</v>
      </c>
      <c r="D241" s="25" t="str">
        <f t="shared" si="1"/>
        <v>Very Hard</v>
      </c>
      <c r="E241" s="69">
        <v>0.95</v>
      </c>
      <c r="F241" s="70" t="s">
        <v>23</v>
      </c>
      <c r="G241" s="71" t="s">
        <v>19</v>
      </c>
      <c r="H241" s="64" t="s">
        <v>614</v>
      </c>
      <c r="I241" s="65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</row>
    <row r="242" ht="15.75" customHeight="1">
      <c r="A242" s="66">
        <f t="shared" si="5"/>
        <v>240</v>
      </c>
      <c r="B242" s="60" t="s">
        <v>615</v>
      </c>
      <c r="C242" s="60"/>
      <c r="D242" s="25" t="str">
        <f t="shared" si="1"/>
        <v>Easy</v>
      </c>
      <c r="E242" s="69">
        <v>0.05</v>
      </c>
      <c r="F242" s="70" t="s">
        <v>13</v>
      </c>
      <c r="G242" s="71" t="s">
        <v>531</v>
      </c>
      <c r="H242" s="64" t="s">
        <v>616</v>
      </c>
      <c r="I242" s="65"/>
    </row>
    <row r="243" ht="15.75" customHeight="1">
      <c r="A243" s="66">
        <f t="shared" si="5"/>
        <v>241</v>
      </c>
      <c r="B243" s="60" t="s">
        <v>617</v>
      </c>
      <c r="C243" s="60"/>
      <c r="D243" s="25" t="str">
        <f t="shared" si="1"/>
        <v>Very Hard</v>
      </c>
      <c r="E243" s="69">
        <v>0.95</v>
      </c>
      <c r="F243" s="70" t="s">
        <v>13</v>
      </c>
      <c r="G243" s="71" t="s">
        <v>25</v>
      </c>
      <c r="H243" s="64" t="s">
        <v>618</v>
      </c>
      <c r="I243" s="65"/>
    </row>
    <row r="244" ht="15.75" customHeight="1">
      <c r="A244" s="66">
        <f t="shared" si="5"/>
        <v>242</v>
      </c>
      <c r="B244" s="60" t="s">
        <v>619</v>
      </c>
      <c r="C244" s="60"/>
      <c r="D244" s="25" t="str">
        <f t="shared" si="1"/>
        <v>Hard</v>
      </c>
      <c r="E244" s="69">
        <v>0.65</v>
      </c>
      <c r="F244" s="70" t="s">
        <v>13</v>
      </c>
      <c r="G244" s="71" t="s">
        <v>620</v>
      </c>
      <c r="H244" s="64" t="s">
        <v>621</v>
      </c>
      <c r="I244" s="65"/>
    </row>
    <row r="245" ht="15.75" customHeight="1">
      <c r="A245" s="66">
        <f t="shared" si="5"/>
        <v>243</v>
      </c>
      <c r="B245" s="60" t="s">
        <v>622</v>
      </c>
      <c r="C245" s="60"/>
      <c r="D245" s="25" t="str">
        <f t="shared" si="1"/>
        <v>Easy</v>
      </c>
      <c r="E245" s="69">
        <v>0.05</v>
      </c>
      <c r="F245" s="70" t="s">
        <v>15</v>
      </c>
      <c r="G245" s="71" t="s">
        <v>16</v>
      </c>
      <c r="H245" s="64" t="s">
        <v>623</v>
      </c>
      <c r="I245" s="65"/>
    </row>
    <row r="246" ht="15.75" customHeight="1">
      <c r="A246" s="66">
        <f t="shared" si="5"/>
        <v>244</v>
      </c>
      <c r="B246" s="60" t="s">
        <v>624</v>
      </c>
      <c r="C246" s="60"/>
      <c r="D246" s="25" t="str">
        <f t="shared" si="1"/>
        <v>Hard</v>
      </c>
      <c r="E246" s="69">
        <v>0.65</v>
      </c>
      <c r="F246" s="70" t="s">
        <v>15</v>
      </c>
      <c r="G246" s="71" t="s">
        <v>625</v>
      </c>
      <c r="H246" s="64" t="s">
        <v>626</v>
      </c>
      <c r="I246" s="65"/>
    </row>
    <row r="247" ht="15.75" customHeight="1">
      <c r="A247" s="66">
        <f t="shared" si="5"/>
        <v>245</v>
      </c>
      <c r="B247" s="60" t="s">
        <v>627</v>
      </c>
      <c r="C247" s="60"/>
      <c r="D247" s="25" t="str">
        <f t="shared" si="1"/>
        <v>Hard</v>
      </c>
      <c r="E247" s="69">
        <v>0.65</v>
      </c>
      <c r="F247" s="70" t="s">
        <v>13</v>
      </c>
      <c r="G247" s="71" t="s">
        <v>24</v>
      </c>
      <c r="H247" s="64" t="s">
        <v>628</v>
      </c>
      <c r="I247" s="65"/>
    </row>
    <row r="248" ht="15.75" customHeight="1">
      <c r="A248" s="66">
        <f t="shared" si="5"/>
        <v>246</v>
      </c>
      <c r="B248" s="60" t="s">
        <v>629</v>
      </c>
      <c r="C248" s="60"/>
      <c r="D248" s="25" t="str">
        <f t="shared" si="1"/>
        <v>Very Hard</v>
      </c>
      <c r="E248" s="69">
        <v>0.95</v>
      </c>
      <c r="F248" s="70" t="s">
        <v>13</v>
      </c>
      <c r="G248" s="71" t="s">
        <v>630</v>
      </c>
      <c r="H248" s="64" t="s">
        <v>631</v>
      </c>
      <c r="I248" s="65"/>
    </row>
    <row r="249" ht="15.75" customHeight="1">
      <c r="A249" s="66">
        <f t="shared" si="5"/>
        <v>247</v>
      </c>
      <c r="B249" s="60" t="s">
        <v>632</v>
      </c>
      <c r="C249" s="60"/>
      <c r="D249" s="25" t="str">
        <f t="shared" si="1"/>
        <v>Very Hard</v>
      </c>
      <c r="E249" s="69">
        <v>0.95</v>
      </c>
      <c r="F249" s="70" t="s">
        <v>13</v>
      </c>
      <c r="G249" s="71" t="s">
        <v>113</v>
      </c>
      <c r="H249" s="64" t="s">
        <v>633</v>
      </c>
      <c r="I249" s="65"/>
    </row>
    <row r="250" ht="15.75" customHeight="1">
      <c r="A250" s="66">
        <f t="shared" si="5"/>
        <v>248</v>
      </c>
      <c r="B250" s="60" t="s">
        <v>634</v>
      </c>
      <c r="C250" s="60"/>
      <c r="D250" s="25" t="str">
        <f t="shared" si="1"/>
        <v>Easy</v>
      </c>
      <c r="E250" s="69">
        <v>0.15</v>
      </c>
      <c r="F250" s="70" t="s">
        <v>15</v>
      </c>
      <c r="G250" s="71" t="s">
        <v>14</v>
      </c>
      <c r="H250" s="64" t="s">
        <v>635</v>
      </c>
      <c r="I250" s="65"/>
    </row>
    <row r="251" ht="15.75" customHeight="1">
      <c r="A251" s="66">
        <f t="shared" si="5"/>
        <v>249</v>
      </c>
      <c r="B251" s="60" t="s">
        <v>636</v>
      </c>
      <c r="C251" s="60"/>
      <c r="D251" s="25" t="str">
        <f t="shared" si="1"/>
        <v>Medium</v>
      </c>
      <c r="E251" s="69">
        <v>0.25</v>
      </c>
      <c r="F251" s="70" t="s">
        <v>17</v>
      </c>
      <c r="G251" s="71" t="s">
        <v>42</v>
      </c>
      <c r="H251" s="64" t="s">
        <v>637</v>
      </c>
      <c r="I251" s="65"/>
    </row>
    <row r="252" ht="15.75" customHeight="1">
      <c r="A252" s="66">
        <f t="shared" si="5"/>
        <v>250</v>
      </c>
      <c r="B252" s="60" t="s">
        <v>638</v>
      </c>
      <c r="C252" s="60"/>
      <c r="D252" s="25" t="str">
        <f t="shared" si="1"/>
        <v>Easy</v>
      </c>
      <c r="E252" s="69">
        <v>0.05</v>
      </c>
      <c r="F252" s="70" t="s">
        <v>10</v>
      </c>
      <c r="G252" s="71" t="s">
        <v>95</v>
      </c>
      <c r="H252" s="64" t="s">
        <v>639</v>
      </c>
      <c r="I252" s="65"/>
    </row>
    <row r="253" ht="15.75" customHeight="1">
      <c r="A253" s="66">
        <f t="shared" si="5"/>
        <v>251</v>
      </c>
      <c r="B253" s="60" t="s">
        <v>640</v>
      </c>
      <c r="C253" s="60"/>
      <c r="D253" s="25" t="str">
        <f t="shared" si="1"/>
        <v>Easy</v>
      </c>
      <c r="E253" s="69">
        <v>0.15</v>
      </c>
      <c r="F253" s="70" t="s">
        <v>13</v>
      </c>
      <c r="G253" s="71" t="s">
        <v>40</v>
      </c>
      <c r="H253" s="64" t="s">
        <v>641</v>
      </c>
      <c r="I253" s="65"/>
    </row>
    <row r="254" ht="15.75" customHeight="1">
      <c r="A254" s="66">
        <f t="shared" si="5"/>
        <v>252</v>
      </c>
      <c r="B254" s="60" t="s">
        <v>642</v>
      </c>
      <c r="C254" s="60"/>
      <c r="D254" s="25" t="str">
        <f t="shared" si="1"/>
        <v>Easy</v>
      </c>
      <c r="E254" s="69">
        <v>0.05</v>
      </c>
      <c r="F254" s="70" t="s">
        <v>15</v>
      </c>
      <c r="G254" s="71" t="s">
        <v>21</v>
      </c>
      <c r="H254" s="64" t="s">
        <v>643</v>
      </c>
      <c r="I254" s="65"/>
    </row>
    <row r="255" ht="15.75" customHeight="1">
      <c r="A255" s="66">
        <f t="shared" si="5"/>
        <v>253</v>
      </c>
      <c r="B255" s="60" t="s">
        <v>644</v>
      </c>
      <c r="C255" s="60"/>
      <c r="D255" s="25" t="str">
        <f t="shared" si="1"/>
        <v>Easy</v>
      </c>
      <c r="E255" s="69">
        <v>0.05</v>
      </c>
      <c r="F255" s="70" t="s">
        <v>23</v>
      </c>
      <c r="G255" s="71" t="s">
        <v>332</v>
      </c>
      <c r="H255" s="64" t="s">
        <v>645</v>
      </c>
      <c r="I255" s="65"/>
    </row>
    <row r="256" ht="15.75" customHeight="1">
      <c r="A256" s="66">
        <f t="shared" si="5"/>
        <v>254</v>
      </c>
      <c r="B256" s="60" t="s">
        <v>646</v>
      </c>
      <c r="C256" s="60"/>
      <c r="D256" s="25" t="str">
        <f t="shared" si="1"/>
        <v>Easy</v>
      </c>
      <c r="E256" s="69">
        <v>0.05</v>
      </c>
      <c r="F256" s="70" t="s">
        <v>17</v>
      </c>
      <c r="G256" s="71" t="s">
        <v>27</v>
      </c>
      <c r="H256" s="64" t="s">
        <v>647</v>
      </c>
      <c r="I256" s="65"/>
    </row>
    <row r="257" ht="15.75" customHeight="1">
      <c r="A257" s="66">
        <f t="shared" si="5"/>
        <v>255</v>
      </c>
      <c r="B257" s="60" t="s">
        <v>648</v>
      </c>
      <c r="C257" s="60"/>
      <c r="D257" s="25" t="str">
        <f t="shared" si="1"/>
        <v>Hard</v>
      </c>
      <c r="E257" s="69">
        <v>0.65</v>
      </c>
      <c r="F257" s="70" t="s">
        <v>10</v>
      </c>
      <c r="G257" s="71" t="s">
        <v>19</v>
      </c>
      <c r="H257" s="64" t="s">
        <v>649</v>
      </c>
      <c r="I257" s="65"/>
    </row>
    <row r="258" ht="15.75" customHeight="1">
      <c r="A258" s="66">
        <f t="shared" si="5"/>
        <v>256</v>
      </c>
      <c r="B258" s="60" t="s">
        <v>650</v>
      </c>
      <c r="C258" s="60"/>
      <c r="D258" s="25" t="str">
        <f t="shared" si="1"/>
        <v>Very Hard</v>
      </c>
      <c r="E258" s="69">
        <v>0.95</v>
      </c>
      <c r="F258" s="70" t="s">
        <v>17</v>
      </c>
      <c r="G258" s="71" t="s">
        <v>651</v>
      </c>
      <c r="H258" s="64" t="s">
        <v>652</v>
      </c>
      <c r="I258" s="65"/>
    </row>
    <row r="259" ht="15.75" customHeight="1">
      <c r="A259" s="66">
        <f t="shared" si="5"/>
        <v>257</v>
      </c>
      <c r="B259" s="60" t="s">
        <v>653</v>
      </c>
      <c r="C259" s="60"/>
      <c r="D259" s="25" t="str">
        <f t="shared" si="1"/>
        <v>Easy</v>
      </c>
      <c r="E259" s="69">
        <v>0.05</v>
      </c>
      <c r="F259" s="70" t="s">
        <v>23</v>
      </c>
      <c r="G259" s="71" t="s">
        <v>40</v>
      </c>
      <c r="H259" s="64" t="s">
        <v>654</v>
      </c>
      <c r="I259" s="65"/>
    </row>
    <row r="260" ht="15.75" customHeight="1">
      <c r="A260" s="66">
        <f t="shared" si="5"/>
        <v>258</v>
      </c>
      <c r="B260" s="60" t="s">
        <v>655</v>
      </c>
      <c r="C260" s="60"/>
      <c r="D260" s="25" t="str">
        <f t="shared" si="1"/>
        <v>Medium</v>
      </c>
      <c r="E260" s="69">
        <v>0.45</v>
      </c>
      <c r="F260" s="70" t="s">
        <v>17</v>
      </c>
      <c r="G260" s="71" t="s">
        <v>656</v>
      </c>
      <c r="H260" s="64" t="s">
        <v>657</v>
      </c>
      <c r="I260" s="65"/>
    </row>
    <row r="261" ht="15.75" customHeight="1">
      <c r="A261" s="66">
        <f t="shared" si="5"/>
        <v>259</v>
      </c>
      <c r="B261" s="60" t="s">
        <v>658</v>
      </c>
      <c r="C261" s="60" t="s">
        <v>289</v>
      </c>
      <c r="D261" s="25" t="str">
        <f t="shared" si="1"/>
        <v>Very Hard</v>
      </c>
      <c r="E261" s="69">
        <v>0.85</v>
      </c>
      <c r="F261" s="70" t="s">
        <v>17</v>
      </c>
      <c r="G261" s="71" t="s">
        <v>19</v>
      </c>
      <c r="H261" s="64" t="s">
        <v>659</v>
      </c>
      <c r="I261" s="65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</row>
    <row r="262" ht="15.75" customHeight="1">
      <c r="A262" s="66">
        <f t="shared" si="5"/>
        <v>260</v>
      </c>
      <c r="B262" s="60" t="s">
        <v>660</v>
      </c>
      <c r="C262" s="60"/>
      <c r="D262" s="25" t="str">
        <f t="shared" si="1"/>
        <v>Very Hard</v>
      </c>
      <c r="E262" s="69">
        <v>0.95</v>
      </c>
      <c r="F262" s="70" t="s">
        <v>13</v>
      </c>
      <c r="G262" s="71" t="s">
        <v>41</v>
      </c>
      <c r="H262" s="64" t="s">
        <v>661</v>
      </c>
      <c r="I262" s="65"/>
    </row>
    <row r="263" ht="15.75" customHeight="1">
      <c r="A263" s="66">
        <f t="shared" si="5"/>
        <v>261</v>
      </c>
      <c r="B263" s="60" t="s">
        <v>662</v>
      </c>
      <c r="C263" s="60"/>
      <c r="D263" s="25" t="str">
        <f t="shared" si="1"/>
        <v>Very Hard</v>
      </c>
      <c r="E263" s="69">
        <v>0.85</v>
      </c>
      <c r="F263" s="70" t="s">
        <v>13</v>
      </c>
      <c r="G263" s="71" t="s">
        <v>20</v>
      </c>
      <c r="H263" s="64" t="s">
        <v>663</v>
      </c>
      <c r="I263" s="65"/>
    </row>
    <row r="264" ht="15.75" customHeight="1">
      <c r="A264" s="72">
        <f t="shared" si="5"/>
        <v>262</v>
      </c>
      <c r="B264" s="73" t="s">
        <v>664</v>
      </c>
      <c r="C264" s="74"/>
      <c r="D264" s="38" t="str">
        <f t="shared" si="1"/>
        <v>Easy</v>
      </c>
      <c r="E264" s="75">
        <v>0.15</v>
      </c>
      <c r="F264" s="76" t="s">
        <v>23</v>
      </c>
      <c r="G264" s="77" t="s">
        <v>665</v>
      </c>
      <c r="H264" s="77" t="s">
        <v>666</v>
      </c>
      <c r="I264" s="65"/>
    </row>
    <row r="265" ht="15.75" customHeight="1">
      <c r="A265" s="43"/>
      <c r="B265" s="43"/>
      <c r="C265" s="43"/>
      <c r="D265" s="43"/>
      <c r="E265" s="43"/>
      <c r="F265" s="43"/>
      <c r="H265" s="78"/>
    </row>
    <row r="266" ht="15.75" customHeight="1">
      <c r="A266" s="43"/>
      <c r="B266" s="43"/>
      <c r="C266" s="43"/>
      <c r="D266" s="43"/>
      <c r="E266" s="43"/>
      <c r="F266" s="43"/>
      <c r="H266" s="78"/>
    </row>
    <row r="267" ht="15.75" customHeight="1">
      <c r="A267" s="43"/>
      <c r="B267" s="43"/>
      <c r="C267" s="43"/>
      <c r="D267" s="43"/>
      <c r="E267" s="43"/>
      <c r="F267" s="43"/>
      <c r="H267" s="78"/>
    </row>
    <row r="268" ht="15.75" customHeight="1">
      <c r="A268" s="43"/>
      <c r="B268" s="43"/>
      <c r="C268" s="43"/>
      <c r="D268" s="43"/>
      <c r="E268" s="43"/>
      <c r="F268" s="43"/>
      <c r="H268" s="78"/>
    </row>
    <row r="269" ht="15.75" customHeight="1">
      <c r="A269" s="43"/>
      <c r="B269" s="43"/>
      <c r="C269" s="43"/>
      <c r="D269" s="43"/>
      <c r="E269" s="43"/>
      <c r="F269" s="43"/>
      <c r="H269" s="78"/>
    </row>
    <row r="270" ht="15.75" customHeight="1">
      <c r="A270" s="43"/>
      <c r="B270" s="43"/>
      <c r="C270" s="43"/>
      <c r="D270" s="43"/>
      <c r="E270" s="43"/>
      <c r="F270" s="43"/>
      <c r="H270" s="78"/>
    </row>
    <row r="271" ht="15.75" customHeight="1">
      <c r="A271" s="43"/>
      <c r="B271" s="43"/>
      <c r="C271" s="43"/>
      <c r="D271" s="43"/>
      <c r="E271" s="43"/>
      <c r="F271" s="43"/>
      <c r="H271" s="78"/>
    </row>
    <row r="272" ht="15.75" customHeight="1">
      <c r="A272" s="43"/>
      <c r="B272" s="43"/>
      <c r="C272" s="43"/>
      <c r="D272" s="43"/>
      <c r="E272" s="43"/>
      <c r="F272" s="43"/>
      <c r="H272" s="78"/>
    </row>
    <row r="273" ht="15.75" customHeight="1">
      <c r="A273" s="43"/>
      <c r="B273" s="43"/>
      <c r="C273" s="43"/>
      <c r="D273" s="43"/>
      <c r="E273" s="43"/>
      <c r="F273" s="43"/>
      <c r="H273" s="78"/>
    </row>
    <row r="274" ht="15.75" customHeight="1">
      <c r="A274" s="43"/>
      <c r="B274" s="43"/>
      <c r="C274" s="43"/>
      <c r="D274" s="43"/>
      <c r="E274" s="43"/>
      <c r="F274" s="43"/>
      <c r="H274" s="78"/>
    </row>
    <row r="275" ht="15.75" customHeight="1">
      <c r="A275" s="43"/>
      <c r="B275" s="43"/>
      <c r="C275" s="43"/>
      <c r="D275" s="43"/>
      <c r="E275" s="43"/>
      <c r="F275" s="43"/>
      <c r="H275" s="78"/>
    </row>
    <row r="276" ht="15.75" customHeight="1">
      <c r="A276" s="43"/>
      <c r="B276" s="43"/>
      <c r="C276" s="43"/>
      <c r="D276" s="43"/>
      <c r="E276" s="43"/>
      <c r="F276" s="43"/>
      <c r="H276" s="78"/>
    </row>
    <row r="277" ht="15.75" customHeight="1">
      <c r="A277" s="43"/>
      <c r="B277" s="43"/>
      <c r="C277" s="43"/>
      <c r="D277" s="43"/>
      <c r="E277" s="43"/>
      <c r="F277" s="43"/>
      <c r="H277" s="78"/>
    </row>
    <row r="278" ht="15.75" customHeight="1">
      <c r="A278" s="43"/>
      <c r="B278" s="43"/>
      <c r="C278" s="43"/>
      <c r="D278" s="43"/>
      <c r="E278" s="43"/>
      <c r="F278" s="43"/>
      <c r="H278" s="78"/>
    </row>
    <row r="279" ht="15.75" customHeight="1">
      <c r="A279" s="43"/>
      <c r="B279" s="43"/>
      <c r="C279" s="43"/>
      <c r="D279" s="43"/>
      <c r="E279" s="43"/>
      <c r="F279" s="43"/>
      <c r="H279" s="78"/>
    </row>
    <row r="280" ht="15.75" customHeight="1">
      <c r="A280" s="43"/>
      <c r="B280" s="43"/>
      <c r="C280" s="43"/>
      <c r="D280" s="43"/>
      <c r="E280" s="43"/>
      <c r="F280" s="43"/>
      <c r="H280" s="78"/>
    </row>
    <row r="281" ht="15.75" customHeight="1">
      <c r="A281" s="43"/>
      <c r="B281" s="43"/>
      <c r="C281" s="43"/>
      <c r="D281" s="43"/>
      <c r="E281" s="43"/>
      <c r="F281" s="43"/>
      <c r="H281" s="78"/>
    </row>
    <row r="282" ht="15.75" customHeight="1">
      <c r="A282" s="43"/>
      <c r="B282" s="43"/>
      <c r="C282" s="43"/>
      <c r="D282" s="43"/>
      <c r="E282" s="43"/>
      <c r="F282" s="43"/>
      <c r="H282" s="78"/>
    </row>
    <row r="283" ht="15.75" customHeight="1">
      <c r="A283" s="43"/>
      <c r="B283" s="43"/>
      <c r="C283" s="43"/>
      <c r="D283" s="43"/>
      <c r="E283" s="43"/>
      <c r="F283" s="43"/>
      <c r="H283" s="78"/>
    </row>
    <row r="284" ht="15.75" customHeight="1">
      <c r="A284" s="43"/>
      <c r="B284" s="43"/>
      <c r="C284" s="43"/>
      <c r="D284" s="43"/>
      <c r="E284" s="43"/>
      <c r="F284" s="43"/>
      <c r="H284" s="78"/>
    </row>
    <row r="285" ht="15.75" customHeight="1">
      <c r="A285" s="43"/>
      <c r="B285" s="43"/>
      <c r="C285" s="43"/>
      <c r="D285" s="43"/>
      <c r="E285" s="43"/>
      <c r="F285" s="43"/>
      <c r="H285" s="78"/>
    </row>
    <row r="286" ht="15.75" customHeight="1">
      <c r="A286" s="43"/>
      <c r="B286" s="43"/>
      <c r="C286" s="43"/>
      <c r="D286" s="43"/>
      <c r="E286" s="43"/>
      <c r="F286" s="43"/>
      <c r="H286" s="78"/>
    </row>
    <row r="287" ht="15.75" customHeight="1">
      <c r="A287" s="43"/>
      <c r="B287" s="43"/>
      <c r="C287" s="43"/>
      <c r="D287" s="43"/>
      <c r="E287" s="43"/>
      <c r="F287" s="43"/>
      <c r="H287" s="78"/>
    </row>
    <row r="288" ht="15.75" customHeight="1">
      <c r="A288" s="43"/>
      <c r="B288" s="43"/>
      <c r="C288" s="43"/>
      <c r="D288" s="43"/>
      <c r="E288" s="43"/>
      <c r="F288" s="43"/>
      <c r="H288" s="78"/>
    </row>
    <row r="289" ht="15.75" customHeight="1">
      <c r="A289" s="43"/>
      <c r="B289" s="43"/>
      <c r="C289" s="43"/>
      <c r="D289" s="43"/>
      <c r="E289" s="43"/>
      <c r="F289" s="43"/>
      <c r="H289" s="78"/>
    </row>
    <row r="290" ht="15.75" customHeight="1">
      <c r="A290" s="43"/>
      <c r="B290" s="43"/>
      <c r="C290" s="43"/>
      <c r="D290" s="43"/>
      <c r="E290" s="43"/>
      <c r="F290" s="43"/>
      <c r="H290" s="78"/>
    </row>
    <row r="291" ht="15.75" customHeight="1">
      <c r="A291" s="43"/>
      <c r="B291" s="43"/>
      <c r="C291" s="43"/>
      <c r="D291" s="43"/>
      <c r="E291" s="43"/>
      <c r="F291" s="43"/>
      <c r="H291" s="78"/>
    </row>
    <row r="292" ht="15.75" customHeight="1">
      <c r="A292" s="43"/>
      <c r="B292" s="43"/>
      <c r="C292" s="43"/>
      <c r="D292" s="43"/>
      <c r="E292" s="43"/>
      <c r="F292" s="43"/>
      <c r="H292" s="78"/>
    </row>
    <row r="293" ht="15.75" customHeight="1">
      <c r="A293" s="43"/>
      <c r="B293" s="43"/>
      <c r="C293" s="43"/>
      <c r="D293" s="43"/>
      <c r="E293" s="43"/>
      <c r="F293" s="43"/>
      <c r="H293" s="78"/>
    </row>
    <row r="294" ht="15.75" customHeight="1">
      <c r="A294" s="43"/>
      <c r="B294" s="43"/>
      <c r="C294" s="43"/>
      <c r="D294" s="43"/>
      <c r="E294" s="43"/>
      <c r="F294" s="43"/>
      <c r="H294" s="78"/>
    </row>
    <row r="295" ht="15.75" customHeight="1">
      <c r="A295" s="43"/>
      <c r="B295" s="43"/>
      <c r="C295" s="43"/>
      <c r="D295" s="43"/>
      <c r="E295" s="43"/>
      <c r="F295" s="43"/>
      <c r="H295" s="78"/>
    </row>
    <row r="296" ht="15.75" customHeight="1">
      <c r="A296" s="43"/>
      <c r="B296" s="43"/>
      <c r="C296" s="43"/>
      <c r="D296" s="43"/>
      <c r="E296" s="43"/>
      <c r="F296" s="43"/>
      <c r="H296" s="78"/>
    </row>
    <row r="297" ht="15.75" customHeight="1">
      <c r="A297" s="43"/>
      <c r="B297" s="43"/>
      <c r="C297" s="43"/>
      <c r="D297" s="43"/>
      <c r="E297" s="43"/>
      <c r="F297" s="43"/>
      <c r="H297" s="78"/>
    </row>
    <row r="298" ht="15.75" customHeight="1">
      <c r="A298" s="43"/>
      <c r="B298" s="43"/>
      <c r="C298" s="43"/>
      <c r="D298" s="43"/>
      <c r="E298" s="43"/>
      <c r="F298" s="43"/>
      <c r="H298" s="78"/>
    </row>
    <row r="299" ht="15.75" customHeight="1">
      <c r="A299" s="43"/>
      <c r="B299" s="43"/>
      <c r="C299" s="43"/>
      <c r="D299" s="43"/>
      <c r="E299" s="43"/>
      <c r="F299" s="43"/>
      <c r="H299" s="78"/>
    </row>
    <row r="300" ht="15.75" customHeight="1">
      <c r="A300" s="43"/>
      <c r="B300" s="43"/>
      <c r="C300" s="43"/>
      <c r="D300" s="43"/>
      <c r="E300" s="43"/>
      <c r="F300" s="43"/>
      <c r="H300" s="78"/>
    </row>
    <row r="301" ht="15.75" customHeight="1">
      <c r="A301" s="43"/>
      <c r="B301" s="43"/>
      <c r="C301" s="43"/>
      <c r="D301" s="43"/>
      <c r="E301" s="43"/>
      <c r="F301" s="43"/>
      <c r="H301" s="78"/>
    </row>
    <row r="302" ht="15.75" customHeight="1">
      <c r="A302" s="43"/>
      <c r="B302" s="43"/>
      <c r="C302" s="43"/>
      <c r="D302" s="43"/>
      <c r="E302" s="43"/>
      <c r="F302" s="43"/>
      <c r="H302" s="78"/>
    </row>
    <row r="303" ht="15.75" customHeight="1">
      <c r="A303" s="43"/>
      <c r="B303" s="43"/>
      <c r="C303" s="43"/>
      <c r="D303" s="43"/>
      <c r="E303" s="43"/>
      <c r="F303" s="43"/>
      <c r="H303" s="78"/>
    </row>
    <row r="304" ht="15.75" customHeight="1">
      <c r="A304" s="43"/>
      <c r="B304" s="43"/>
      <c r="C304" s="43"/>
      <c r="D304" s="43"/>
      <c r="E304" s="43"/>
      <c r="F304" s="43"/>
      <c r="H304" s="78"/>
    </row>
    <row r="305" ht="15.75" customHeight="1">
      <c r="A305" s="43"/>
      <c r="B305" s="43"/>
      <c r="C305" s="43"/>
      <c r="D305" s="43"/>
      <c r="E305" s="43"/>
      <c r="F305" s="43"/>
      <c r="H305" s="78"/>
    </row>
    <row r="306" ht="15.75" customHeight="1">
      <c r="A306" s="43"/>
      <c r="B306" s="43"/>
      <c r="C306" s="43"/>
      <c r="D306" s="43"/>
      <c r="E306" s="43"/>
      <c r="F306" s="43"/>
      <c r="H306" s="78"/>
    </row>
    <row r="307" ht="15.75" customHeight="1">
      <c r="A307" s="43"/>
      <c r="B307" s="43"/>
      <c r="C307" s="43"/>
      <c r="D307" s="43"/>
      <c r="E307" s="43"/>
      <c r="F307" s="43"/>
      <c r="H307" s="78"/>
    </row>
    <row r="308" ht="15.75" customHeight="1">
      <c r="A308" s="43"/>
      <c r="B308" s="43"/>
      <c r="C308" s="43"/>
      <c r="D308" s="43"/>
      <c r="E308" s="43"/>
      <c r="F308" s="43"/>
      <c r="H308" s="78"/>
    </row>
    <row r="309" ht="15.75" customHeight="1">
      <c r="A309" s="43"/>
      <c r="B309" s="43"/>
      <c r="C309" s="43"/>
      <c r="D309" s="43"/>
      <c r="E309" s="43"/>
      <c r="F309" s="43"/>
      <c r="H309" s="78"/>
    </row>
    <row r="310" ht="15.75" customHeight="1">
      <c r="A310" s="43"/>
      <c r="B310" s="43"/>
      <c r="C310" s="43"/>
      <c r="D310" s="43"/>
      <c r="E310" s="43"/>
      <c r="F310" s="43"/>
      <c r="H310" s="78"/>
    </row>
    <row r="311" ht="15.75" customHeight="1">
      <c r="A311" s="43"/>
      <c r="B311" s="43"/>
      <c r="C311" s="43"/>
      <c r="D311" s="43"/>
      <c r="E311" s="43"/>
      <c r="F311" s="43"/>
      <c r="H311" s="78"/>
    </row>
    <row r="312" ht="15.75" customHeight="1">
      <c r="A312" s="43"/>
      <c r="B312" s="43"/>
      <c r="C312" s="43"/>
      <c r="D312" s="43"/>
      <c r="E312" s="43"/>
      <c r="F312" s="43"/>
      <c r="H312" s="78"/>
    </row>
    <row r="313" ht="15.75" customHeight="1">
      <c r="A313" s="43"/>
      <c r="B313" s="43"/>
      <c r="C313" s="43"/>
      <c r="D313" s="43"/>
      <c r="E313" s="43"/>
      <c r="F313" s="43"/>
      <c r="H313" s="78"/>
    </row>
    <row r="314" ht="15.75" customHeight="1">
      <c r="A314" s="43"/>
      <c r="B314" s="43"/>
      <c r="C314" s="43"/>
      <c r="D314" s="43"/>
      <c r="E314" s="43"/>
      <c r="F314" s="43"/>
      <c r="H314" s="78"/>
    </row>
    <row r="315" ht="15.75" customHeight="1">
      <c r="A315" s="43"/>
      <c r="B315" s="43"/>
      <c r="C315" s="43"/>
      <c r="D315" s="43"/>
      <c r="E315" s="43"/>
      <c r="F315" s="43"/>
      <c r="H315" s="78"/>
    </row>
    <row r="316" ht="15.75" customHeight="1">
      <c r="A316" s="43"/>
      <c r="B316" s="43"/>
      <c r="C316" s="43"/>
      <c r="D316" s="43"/>
      <c r="E316" s="43"/>
      <c r="F316" s="43"/>
      <c r="H316" s="78"/>
    </row>
    <row r="317" ht="15.75" customHeight="1">
      <c r="A317" s="43"/>
      <c r="B317" s="43"/>
      <c r="C317" s="43"/>
      <c r="D317" s="43"/>
      <c r="E317" s="43"/>
      <c r="F317" s="43"/>
      <c r="H317" s="78"/>
    </row>
    <row r="318" ht="15.75" customHeight="1">
      <c r="A318" s="43"/>
      <c r="B318" s="43"/>
      <c r="C318" s="43"/>
      <c r="D318" s="43"/>
      <c r="E318" s="43"/>
      <c r="F318" s="43"/>
      <c r="H318" s="78"/>
    </row>
    <row r="319" ht="15.75" customHeight="1">
      <c r="A319" s="43"/>
      <c r="B319" s="43"/>
      <c r="C319" s="43"/>
      <c r="D319" s="43"/>
      <c r="E319" s="43"/>
      <c r="F319" s="43"/>
      <c r="H319" s="78"/>
    </row>
    <row r="320" ht="15.75" customHeight="1">
      <c r="A320" s="43"/>
      <c r="B320" s="43"/>
      <c r="C320" s="43"/>
      <c r="D320" s="43"/>
      <c r="E320" s="43"/>
      <c r="F320" s="43"/>
      <c r="H320" s="78"/>
    </row>
    <row r="321" ht="15.75" customHeight="1">
      <c r="A321" s="43"/>
      <c r="B321" s="43"/>
      <c r="C321" s="43"/>
      <c r="D321" s="43"/>
      <c r="E321" s="43"/>
      <c r="F321" s="43"/>
      <c r="H321" s="78"/>
    </row>
    <row r="322" ht="15.75" customHeight="1">
      <c r="A322" s="43"/>
      <c r="B322" s="43"/>
      <c r="C322" s="43"/>
      <c r="D322" s="43"/>
      <c r="E322" s="43"/>
      <c r="F322" s="43"/>
      <c r="H322" s="78"/>
    </row>
    <row r="323" ht="15.75" customHeight="1">
      <c r="A323" s="43"/>
      <c r="B323" s="43"/>
      <c r="C323" s="43"/>
      <c r="D323" s="43"/>
      <c r="E323" s="43"/>
      <c r="F323" s="43"/>
      <c r="H323" s="78"/>
    </row>
    <row r="324" ht="15.75" customHeight="1">
      <c r="A324" s="43"/>
      <c r="B324" s="43"/>
      <c r="C324" s="43"/>
      <c r="D324" s="43"/>
      <c r="E324" s="43"/>
      <c r="F324" s="43"/>
      <c r="H324" s="78"/>
    </row>
    <row r="325" ht="15.75" customHeight="1">
      <c r="A325" s="43"/>
      <c r="B325" s="43"/>
      <c r="C325" s="43"/>
      <c r="D325" s="43"/>
      <c r="E325" s="43"/>
      <c r="F325" s="43"/>
      <c r="H325" s="78"/>
    </row>
    <row r="326" ht="15.75" customHeight="1">
      <c r="A326" s="43"/>
      <c r="B326" s="43"/>
      <c r="C326" s="43"/>
      <c r="D326" s="43"/>
      <c r="E326" s="43"/>
      <c r="F326" s="43"/>
      <c r="H326" s="78"/>
    </row>
    <row r="327" ht="15.75" customHeight="1">
      <c r="A327" s="43"/>
      <c r="B327" s="43"/>
      <c r="C327" s="43"/>
      <c r="D327" s="43"/>
      <c r="E327" s="43"/>
      <c r="F327" s="43"/>
      <c r="H327" s="78"/>
    </row>
    <row r="328" ht="15.75" customHeight="1">
      <c r="A328" s="43"/>
      <c r="B328" s="43"/>
      <c r="C328" s="43"/>
      <c r="D328" s="43"/>
      <c r="E328" s="43"/>
      <c r="F328" s="43"/>
      <c r="H328" s="78"/>
    </row>
    <row r="329" ht="15.75" customHeight="1">
      <c r="A329" s="43"/>
      <c r="B329" s="43"/>
      <c r="C329" s="43"/>
      <c r="D329" s="43"/>
      <c r="E329" s="43"/>
      <c r="F329" s="43"/>
      <c r="H329" s="78"/>
    </row>
    <row r="330" ht="15.75" customHeight="1">
      <c r="A330" s="43"/>
      <c r="B330" s="43"/>
      <c r="C330" s="43"/>
      <c r="D330" s="43"/>
      <c r="E330" s="43"/>
      <c r="F330" s="43"/>
      <c r="H330" s="78"/>
    </row>
    <row r="331" ht="15.75" customHeight="1">
      <c r="A331" s="43"/>
      <c r="B331" s="43"/>
      <c r="C331" s="43"/>
      <c r="D331" s="43"/>
      <c r="E331" s="43"/>
      <c r="F331" s="43"/>
      <c r="H331" s="78"/>
    </row>
    <row r="332" ht="15.75" customHeight="1">
      <c r="A332" s="43"/>
      <c r="B332" s="43"/>
      <c r="C332" s="43"/>
      <c r="D332" s="43"/>
      <c r="E332" s="43"/>
      <c r="F332" s="43"/>
      <c r="H332" s="78"/>
    </row>
    <row r="333" ht="15.75" customHeight="1">
      <c r="A333" s="43"/>
      <c r="B333" s="43"/>
      <c r="C333" s="43"/>
      <c r="D333" s="43"/>
      <c r="E333" s="43"/>
      <c r="F333" s="43"/>
      <c r="H333" s="78"/>
    </row>
    <row r="334" ht="15.75" customHeight="1">
      <c r="A334" s="43"/>
      <c r="B334" s="43"/>
      <c r="C334" s="43"/>
      <c r="D334" s="43"/>
      <c r="E334" s="43"/>
      <c r="F334" s="43"/>
      <c r="H334" s="78"/>
    </row>
    <row r="335" ht="15.75" customHeight="1">
      <c r="A335" s="43"/>
      <c r="B335" s="43"/>
      <c r="C335" s="43"/>
      <c r="D335" s="43"/>
      <c r="E335" s="43"/>
      <c r="F335" s="43"/>
      <c r="H335" s="78"/>
    </row>
    <row r="336" ht="15.75" customHeight="1">
      <c r="A336" s="43"/>
      <c r="B336" s="43"/>
      <c r="C336" s="43"/>
      <c r="D336" s="43"/>
      <c r="E336" s="43"/>
      <c r="F336" s="43"/>
      <c r="H336" s="78"/>
    </row>
    <row r="337" ht="15.75" customHeight="1">
      <c r="A337" s="43"/>
      <c r="B337" s="43"/>
      <c r="C337" s="43"/>
      <c r="D337" s="43"/>
      <c r="E337" s="43"/>
      <c r="F337" s="43"/>
      <c r="H337" s="78"/>
    </row>
    <row r="338" ht="15.75" customHeight="1">
      <c r="A338" s="43"/>
      <c r="B338" s="43"/>
      <c r="C338" s="43"/>
      <c r="D338" s="43"/>
      <c r="E338" s="43"/>
      <c r="F338" s="43"/>
      <c r="H338" s="78"/>
    </row>
    <row r="339" ht="15.75" customHeight="1">
      <c r="A339" s="43"/>
      <c r="B339" s="43"/>
      <c r="C339" s="43"/>
      <c r="D339" s="43"/>
      <c r="E339" s="43"/>
      <c r="F339" s="43"/>
      <c r="H339" s="78"/>
    </row>
    <row r="340" ht="15.75" customHeight="1">
      <c r="A340" s="43"/>
      <c r="B340" s="43"/>
      <c r="C340" s="43"/>
      <c r="D340" s="43"/>
      <c r="E340" s="43"/>
      <c r="F340" s="43"/>
      <c r="H340" s="78"/>
    </row>
    <row r="341" ht="15.75" customHeight="1">
      <c r="A341" s="43"/>
      <c r="B341" s="43"/>
      <c r="C341" s="43"/>
      <c r="D341" s="43"/>
      <c r="E341" s="43"/>
      <c r="F341" s="43"/>
      <c r="H341" s="78"/>
    </row>
    <row r="342" ht="15.75" customHeight="1">
      <c r="A342" s="43"/>
      <c r="B342" s="43"/>
      <c r="C342" s="43"/>
      <c r="D342" s="43"/>
      <c r="E342" s="43"/>
      <c r="F342" s="43"/>
      <c r="H342" s="78"/>
    </row>
    <row r="343" ht="15.75" customHeight="1">
      <c r="A343" s="43"/>
      <c r="B343" s="43"/>
      <c r="C343" s="43"/>
      <c r="D343" s="43"/>
      <c r="E343" s="43"/>
      <c r="F343" s="43"/>
      <c r="H343" s="78"/>
    </row>
    <row r="344" ht="15.75" customHeight="1">
      <c r="A344" s="43"/>
      <c r="B344" s="43"/>
      <c r="C344" s="43"/>
      <c r="D344" s="43"/>
      <c r="E344" s="43"/>
      <c r="F344" s="43"/>
      <c r="H344" s="78"/>
    </row>
    <row r="345" ht="15.75" customHeight="1">
      <c r="A345" s="43"/>
      <c r="B345" s="43"/>
      <c r="C345" s="43"/>
      <c r="D345" s="43"/>
      <c r="E345" s="43"/>
      <c r="F345" s="43"/>
      <c r="H345" s="78"/>
    </row>
    <row r="346" ht="15.75" customHeight="1">
      <c r="A346" s="43"/>
      <c r="B346" s="43"/>
      <c r="C346" s="43"/>
      <c r="D346" s="43"/>
      <c r="E346" s="43"/>
      <c r="F346" s="43"/>
      <c r="H346" s="78"/>
    </row>
    <row r="347" ht="15.75" customHeight="1">
      <c r="A347" s="43"/>
      <c r="B347" s="43"/>
      <c r="C347" s="43"/>
      <c r="D347" s="43"/>
      <c r="E347" s="43"/>
      <c r="F347" s="43"/>
      <c r="H347" s="78"/>
    </row>
    <row r="348" ht="15.75" customHeight="1">
      <c r="A348" s="43"/>
      <c r="B348" s="43"/>
      <c r="C348" s="43"/>
      <c r="D348" s="43"/>
      <c r="E348" s="43"/>
      <c r="F348" s="43"/>
      <c r="H348" s="78"/>
    </row>
    <row r="349" ht="15.75" customHeight="1">
      <c r="A349" s="43"/>
      <c r="B349" s="43"/>
      <c r="C349" s="43"/>
      <c r="D349" s="43"/>
      <c r="E349" s="43"/>
      <c r="F349" s="43"/>
      <c r="H349" s="78"/>
    </row>
    <row r="350" ht="15.75" customHeight="1">
      <c r="A350" s="43"/>
      <c r="B350" s="43"/>
      <c r="C350" s="43"/>
      <c r="D350" s="43"/>
      <c r="E350" s="43"/>
      <c r="F350" s="43"/>
      <c r="H350" s="78"/>
    </row>
    <row r="351" ht="15.75" customHeight="1">
      <c r="A351" s="43"/>
      <c r="B351" s="43"/>
      <c r="C351" s="43"/>
      <c r="D351" s="43"/>
      <c r="E351" s="43"/>
      <c r="F351" s="43"/>
      <c r="H351" s="78"/>
    </row>
    <row r="352" ht="15.75" customHeight="1">
      <c r="A352" s="43"/>
      <c r="B352" s="43"/>
      <c r="C352" s="43"/>
      <c r="D352" s="43"/>
      <c r="E352" s="43"/>
      <c r="F352" s="43"/>
      <c r="H352" s="78"/>
    </row>
    <row r="353" ht="15.75" customHeight="1">
      <c r="A353" s="43"/>
      <c r="B353" s="43"/>
      <c r="C353" s="43"/>
      <c r="D353" s="43"/>
      <c r="E353" s="43"/>
      <c r="F353" s="43"/>
      <c r="H353" s="78"/>
    </row>
    <row r="354" ht="15.75" customHeight="1">
      <c r="A354" s="43"/>
      <c r="B354" s="43"/>
      <c r="C354" s="43"/>
      <c r="D354" s="43"/>
      <c r="E354" s="43"/>
      <c r="F354" s="43"/>
      <c r="H354" s="78"/>
    </row>
    <row r="355" ht="15.75" customHeight="1">
      <c r="A355" s="43"/>
      <c r="B355" s="43"/>
      <c r="C355" s="43"/>
      <c r="D355" s="43"/>
      <c r="E355" s="43"/>
      <c r="F355" s="43"/>
      <c r="H355" s="78"/>
    </row>
    <row r="356" ht="15.75" customHeight="1">
      <c r="A356" s="43"/>
      <c r="B356" s="43"/>
      <c r="C356" s="43"/>
      <c r="D356" s="43"/>
      <c r="E356" s="43"/>
      <c r="F356" s="43"/>
      <c r="H356" s="78"/>
    </row>
    <row r="357" ht="15.75" customHeight="1">
      <c r="A357" s="43"/>
      <c r="B357" s="43"/>
      <c r="C357" s="43"/>
      <c r="D357" s="43"/>
      <c r="E357" s="43"/>
      <c r="F357" s="43"/>
      <c r="H357" s="78"/>
    </row>
    <row r="358" ht="15.75" customHeight="1">
      <c r="A358" s="43"/>
      <c r="B358" s="43"/>
      <c r="C358" s="43"/>
      <c r="D358" s="43"/>
      <c r="E358" s="43"/>
      <c r="F358" s="43"/>
      <c r="H358" s="78"/>
    </row>
    <row r="359" ht="15.75" customHeight="1">
      <c r="A359" s="43"/>
      <c r="B359" s="43"/>
      <c r="C359" s="43"/>
      <c r="D359" s="43"/>
      <c r="E359" s="43"/>
      <c r="F359" s="43"/>
      <c r="H359" s="78"/>
    </row>
    <row r="360" ht="15.75" customHeight="1">
      <c r="A360" s="43"/>
      <c r="B360" s="43"/>
      <c r="C360" s="43"/>
      <c r="D360" s="43"/>
      <c r="E360" s="43"/>
      <c r="F360" s="43"/>
      <c r="H360" s="78"/>
    </row>
    <row r="361" ht="15.75" customHeight="1">
      <c r="A361" s="43"/>
      <c r="B361" s="43"/>
      <c r="C361" s="43"/>
      <c r="D361" s="43"/>
      <c r="E361" s="43"/>
      <c r="F361" s="43"/>
      <c r="H361" s="78"/>
    </row>
    <row r="362" ht="15.75" customHeight="1">
      <c r="A362" s="43"/>
      <c r="B362" s="43"/>
      <c r="C362" s="43"/>
      <c r="D362" s="43"/>
      <c r="E362" s="43"/>
      <c r="F362" s="43"/>
      <c r="H362" s="78"/>
    </row>
    <row r="363" ht="15.75" customHeight="1">
      <c r="A363" s="43"/>
      <c r="B363" s="43"/>
      <c r="C363" s="43"/>
      <c r="D363" s="43"/>
      <c r="E363" s="43"/>
      <c r="F363" s="43"/>
      <c r="H363" s="78"/>
    </row>
    <row r="364" ht="15.75" customHeight="1">
      <c r="A364" s="43"/>
      <c r="B364" s="43"/>
      <c r="C364" s="43"/>
      <c r="D364" s="43"/>
      <c r="E364" s="43"/>
      <c r="F364" s="43"/>
      <c r="H364" s="78"/>
    </row>
    <row r="365" ht="15.75" customHeight="1">
      <c r="A365" s="43"/>
      <c r="B365" s="43"/>
      <c r="C365" s="43"/>
      <c r="D365" s="43"/>
      <c r="E365" s="43"/>
      <c r="F365" s="43"/>
      <c r="H365" s="78"/>
    </row>
    <row r="366" ht="15.75" customHeight="1">
      <c r="A366" s="43"/>
      <c r="B366" s="43"/>
      <c r="C366" s="43"/>
      <c r="D366" s="43"/>
      <c r="E366" s="43"/>
      <c r="F366" s="43"/>
      <c r="H366" s="78"/>
    </row>
    <row r="367" ht="15.75" customHeight="1">
      <c r="A367" s="43"/>
      <c r="B367" s="43"/>
      <c r="C367" s="43"/>
      <c r="D367" s="43"/>
      <c r="E367" s="43"/>
      <c r="F367" s="43"/>
      <c r="H367" s="78"/>
    </row>
    <row r="368" ht="15.75" customHeight="1">
      <c r="A368" s="43"/>
      <c r="B368" s="43"/>
      <c r="C368" s="43"/>
      <c r="D368" s="43"/>
      <c r="E368" s="43"/>
      <c r="F368" s="43"/>
      <c r="H368" s="78"/>
    </row>
    <row r="369" ht="15.75" customHeight="1">
      <c r="A369" s="43"/>
      <c r="B369" s="43"/>
      <c r="C369" s="43"/>
      <c r="D369" s="43"/>
      <c r="E369" s="43"/>
      <c r="F369" s="43"/>
      <c r="H369" s="78"/>
    </row>
    <row r="370" ht="15.75" customHeight="1">
      <c r="A370" s="43"/>
      <c r="B370" s="43"/>
      <c r="C370" s="43"/>
      <c r="D370" s="43"/>
      <c r="E370" s="43"/>
      <c r="F370" s="43"/>
      <c r="H370" s="78"/>
    </row>
    <row r="371" ht="15.75" customHeight="1">
      <c r="A371" s="43"/>
      <c r="B371" s="43"/>
      <c r="C371" s="43"/>
      <c r="D371" s="43"/>
      <c r="E371" s="43"/>
      <c r="F371" s="43"/>
      <c r="H371" s="78"/>
    </row>
    <row r="372" ht="15.75" customHeight="1">
      <c r="A372" s="43"/>
      <c r="B372" s="43"/>
      <c r="C372" s="43"/>
      <c r="D372" s="43"/>
      <c r="E372" s="43"/>
      <c r="F372" s="43"/>
      <c r="H372" s="78"/>
    </row>
    <row r="373" ht="15.75" customHeight="1">
      <c r="A373" s="43"/>
      <c r="B373" s="43"/>
      <c r="C373" s="43"/>
      <c r="D373" s="43"/>
      <c r="E373" s="43"/>
      <c r="F373" s="43"/>
      <c r="H373" s="78"/>
    </row>
    <row r="374" ht="15.75" customHeight="1">
      <c r="A374" s="43"/>
      <c r="B374" s="43"/>
      <c r="C374" s="43"/>
      <c r="D374" s="43"/>
      <c r="E374" s="43"/>
      <c r="F374" s="43"/>
      <c r="H374" s="78"/>
    </row>
    <row r="375" ht="15.75" customHeight="1">
      <c r="A375" s="43"/>
      <c r="B375" s="43"/>
      <c r="C375" s="43"/>
      <c r="D375" s="43"/>
      <c r="E375" s="43"/>
      <c r="F375" s="43"/>
      <c r="H375" s="78"/>
    </row>
    <row r="376" ht="15.75" customHeight="1">
      <c r="A376" s="43"/>
      <c r="B376" s="43"/>
      <c r="C376" s="43"/>
      <c r="D376" s="43"/>
      <c r="E376" s="43"/>
      <c r="F376" s="43"/>
      <c r="H376" s="78"/>
    </row>
    <row r="377" ht="15.75" customHeight="1">
      <c r="A377" s="43"/>
      <c r="B377" s="43"/>
      <c r="C377" s="43"/>
      <c r="D377" s="43"/>
      <c r="E377" s="43"/>
      <c r="F377" s="43"/>
      <c r="H377" s="78"/>
    </row>
    <row r="378" ht="15.75" customHeight="1">
      <c r="A378" s="43"/>
      <c r="B378" s="43"/>
      <c r="C378" s="43"/>
      <c r="D378" s="43"/>
      <c r="E378" s="43"/>
      <c r="F378" s="43"/>
      <c r="H378" s="78"/>
    </row>
    <row r="379" ht="15.75" customHeight="1">
      <c r="A379" s="43"/>
      <c r="B379" s="43"/>
      <c r="C379" s="43"/>
      <c r="D379" s="43"/>
      <c r="E379" s="43"/>
      <c r="F379" s="43"/>
      <c r="H379" s="78"/>
    </row>
    <row r="380" ht="15.75" customHeight="1">
      <c r="A380" s="43"/>
      <c r="B380" s="43"/>
      <c r="C380" s="43"/>
      <c r="D380" s="43"/>
      <c r="E380" s="43"/>
      <c r="F380" s="43"/>
      <c r="H380" s="78"/>
    </row>
    <row r="381" ht="15.75" customHeight="1">
      <c r="A381" s="43"/>
      <c r="B381" s="43"/>
      <c r="C381" s="43"/>
      <c r="D381" s="43"/>
      <c r="E381" s="43"/>
      <c r="F381" s="43"/>
      <c r="H381" s="78"/>
    </row>
    <row r="382" ht="15.75" customHeight="1">
      <c r="A382" s="43"/>
      <c r="B382" s="43"/>
      <c r="C382" s="43"/>
      <c r="D382" s="43"/>
      <c r="E382" s="43"/>
      <c r="F382" s="43"/>
      <c r="H382" s="78"/>
    </row>
    <row r="383" ht="15.75" customHeight="1">
      <c r="A383" s="43"/>
      <c r="B383" s="43"/>
      <c r="C383" s="43"/>
      <c r="D383" s="43"/>
      <c r="E383" s="43"/>
      <c r="F383" s="43"/>
      <c r="H383" s="78"/>
    </row>
    <row r="384" ht="15.75" customHeight="1">
      <c r="A384" s="43"/>
      <c r="B384" s="43"/>
      <c r="C384" s="43"/>
      <c r="D384" s="43"/>
      <c r="E384" s="43"/>
      <c r="F384" s="43"/>
      <c r="H384" s="78"/>
    </row>
    <row r="385" ht="15.75" customHeight="1">
      <c r="A385" s="43"/>
      <c r="B385" s="43"/>
      <c r="C385" s="43"/>
      <c r="D385" s="43"/>
      <c r="E385" s="43"/>
      <c r="F385" s="43"/>
      <c r="H385" s="78"/>
    </row>
    <row r="386" ht="15.75" customHeight="1">
      <c r="A386" s="43"/>
      <c r="B386" s="43"/>
      <c r="C386" s="43"/>
      <c r="D386" s="43"/>
      <c r="E386" s="43"/>
      <c r="F386" s="43"/>
      <c r="H386" s="78"/>
    </row>
    <row r="387" ht="15.75" customHeight="1">
      <c r="A387" s="43"/>
      <c r="B387" s="43"/>
      <c r="C387" s="43"/>
      <c r="D387" s="43"/>
      <c r="E387" s="43"/>
      <c r="F387" s="43"/>
      <c r="H387" s="78"/>
    </row>
    <row r="388" ht="15.75" customHeight="1">
      <c r="A388" s="43"/>
      <c r="B388" s="43"/>
      <c r="C388" s="43"/>
      <c r="D388" s="43"/>
      <c r="E388" s="43"/>
      <c r="F388" s="43"/>
      <c r="H388" s="78"/>
    </row>
    <row r="389" ht="15.75" customHeight="1">
      <c r="A389" s="43"/>
      <c r="B389" s="43"/>
      <c r="C389" s="43"/>
      <c r="D389" s="43"/>
      <c r="E389" s="43"/>
      <c r="F389" s="43"/>
      <c r="H389" s="78"/>
    </row>
    <row r="390" ht="15.75" customHeight="1">
      <c r="A390" s="43"/>
      <c r="B390" s="43"/>
      <c r="C390" s="43"/>
      <c r="D390" s="43"/>
      <c r="E390" s="43"/>
      <c r="F390" s="43"/>
      <c r="H390" s="78"/>
    </row>
    <row r="391" ht="15.75" customHeight="1">
      <c r="A391" s="43"/>
      <c r="B391" s="43"/>
      <c r="C391" s="43"/>
      <c r="D391" s="43"/>
      <c r="E391" s="43"/>
      <c r="F391" s="43"/>
      <c r="H391" s="78"/>
    </row>
    <row r="392" ht="15.75" customHeight="1">
      <c r="A392" s="43"/>
      <c r="B392" s="43"/>
      <c r="C392" s="43"/>
      <c r="D392" s="43"/>
      <c r="E392" s="43"/>
      <c r="F392" s="43"/>
      <c r="H392" s="78"/>
    </row>
    <row r="393" ht="15.75" customHeight="1">
      <c r="A393" s="43"/>
      <c r="B393" s="43"/>
      <c r="C393" s="43"/>
      <c r="D393" s="43"/>
      <c r="E393" s="43"/>
      <c r="F393" s="43"/>
      <c r="H393" s="78"/>
    </row>
    <row r="394" ht="15.75" customHeight="1">
      <c r="A394" s="43"/>
      <c r="B394" s="43"/>
      <c r="C394" s="43"/>
      <c r="D394" s="43"/>
      <c r="E394" s="43"/>
      <c r="F394" s="43"/>
      <c r="H394" s="78"/>
    </row>
    <row r="395" ht="15.75" customHeight="1">
      <c r="A395" s="43"/>
      <c r="B395" s="43"/>
      <c r="C395" s="43"/>
      <c r="D395" s="43"/>
      <c r="E395" s="43"/>
      <c r="F395" s="43"/>
      <c r="H395" s="78"/>
    </row>
    <row r="396" ht="15.75" customHeight="1">
      <c r="A396" s="43"/>
      <c r="B396" s="43"/>
      <c r="C396" s="43"/>
      <c r="D396" s="43"/>
      <c r="E396" s="43"/>
      <c r="F396" s="43"/>
      <c r="H396" s="78"/>
    </row>
    <row r="397" ht="15.75" customHeight="1">
      <c r="A397" s="43"/>
      <c r="B397" s="43"/>
      <c r="C397" s="43"/>
      <c r="D397" s="43"/>
      <c r="E397" s="43"/>
      <c r="F397" s="43"/>
      <c r="H397" s="78"/>
    </row>
    <row r="398" ht="15.75" customHeight="1">
      <c r="A398" s="43"/>
      <c r="B398" s="43"/>
      <c r="C398" s="43"/>
      <c r="D398" s="43"/>
      <c r="E398" s="43"/>
      <c r="F398" s="43"/>
      <c r="H398" s="78"/>
    </row>
    <row r="399" ht="15.75" customHeight="1">
      <c r="A399" s="43"/>
      <c r="B399" s="43"/>
      <c r="C399" s="43"/>
      <c r="D399" s="43"/>
      <c r="E399" s="43"/>
      <c r="F399" s="43"/>
      <c r="H399" s="78"/>
    </row>
    <row r="400" ht="15.75" customHeight="1">
      <c r="A400" s="43"/>
      <c r="B400" s="43"/>
      <c r="C400" s="43"/>
      <c r="D400" s="43"/>
      <c r="E400" s="43"/>
      <c r="F400" s="43"/>
      <c r="H400" s="78"/>
    </row>
    <row r="401" ht="15.75" customHeight="1">
      <c r="A401" s="43"/>
      <c r="B401" s="43"/>
      <c r="C401" s="43"/>
      <c r="D401" s="43"/>
      <c r="E401" s="43"/>
      <c r="F401" s="43"/>
      <c r="H401" s="78"/>
    </row>
    <row r="402" ht="15.75" customHeight="1">
      <c r="A402" s="43"/>
      <c r="B402" s="43"/>
      <c r="C402" s="43"/>
      <c r="D402" s="43"/>
      <c r="E402" s="43"/>
      <c r="F402" s="43"/>
      <c r="H402" s="78"/>
    </row>
    <row r="403" ht="15.75" customHeight="1">
      <c r="A403" s="43"/>
      <c r="B403" s="43"/>
      <c r="C403" s="43"/>
      <c r="D403" s="43"/>
      <c r="E403" s="43"/>
      <c r="F403" s="43"/>
      <c r="H403" s="78"/>
    </row>
    <row r="404" ht="15.75" customHeight="1">
      <c r="A404" s="43"/>
      <c r="B404" s="43"/>
      <c r="C404" s="43"/>
      <c r="D404" s="43"/>
      <c r="E404" s="43"/>
      <c r="F404" s="43"/>
      <c r="H404" s="78"/>
    </row>
    <row r="405" ht="15.75" customHeight="1">
      <c r="A405" s="43"/>
      <c r="B405" s="43"/>
      <c r="C405" s="43"/>
      <c r="D405" s="43"/>
      <c r="E405" s="43"/>
      <c r="F405" s="43"/>
      <c r="H405" s="78"/>
    </row>
    <row r="406" ht="15.75" customHeight="1">
      <c r="A406" s="43"/>
      <c r="B406" s="43"/>
      <c r="C406" s="43"/>
      <c r="D406" s="43"/>
      <c r="E406" s="43"/>
      <c r="F406" s="43"/>
      <c r="H406" s="78"/>
    </row>
    <row r="407" ht="15.75" customHeight="1">
      <c r="A407" s="43"/>
      <c r="B407" s="43"/>
      <c r="C407" s="43"/>
      <c r="D407" s="43"/>
      <c r="E407" s="43"/>
      <c r="F407" s="43"/>
      <c r="H407" s="78"/>
    </row>
    <row r="408" ht="15.75" customHeight="1">
      <c r="A408" s="43"/>
      <c r="B408" s="43"/>
      <c r="C408" s="43"/>
      <c r="D408" s="43"/>
      <c r="E408" s="43"/>
      <c r="F408" s="43"/>
      <c r="H408" s="78"/>
    </row>
    <row r="409" ht="15.75" customHeight="1">
      <c r="A409" s="43"/>
      <c r="B409" s="43"/>
      <c r="C409" s="43"/>
      <c r="D409" s="43"/>
      <c r="E409" s="43"/>
      <c r="F409" s="43"/>
      <c r="H409" s="78"/>
    </row>
    <row r="410" ht="15.75" customHeight="1">
      <c r="A410" s="43"/>
      <c r="B410" s="43"/>
      <c r="C410" s="43"/>
      <c r="D410" s="43"/>
      <c r="E410" s="43"/>
      <c r="F410" s="43"/>
      <c r="H410" s="78"/>
    </row>
    <row r="411" ht="15.75" customHeight="1">
      <c r="A411" s="43"/>
      <c r="B411" s="43"/>
      <c r="C411" s="43"/>
      <c r="D411" s="43"/>
      <c r="E411" s="43"/>
      <c r="F411" s="43"/>
      <c r="H411" s="78"/>
    </row>
    <row r="412" ht="15.75" customHeight="1">
      <c r="A412" s="43"/>
      <c r="B412" s="43"/>
      <c r="C412" s="43"/>
      <c r="D412" s="43"/>
      <c r="E412" s="43"/>
      <c r="F412" s="43"/>
      <c r="H412" s="78"/>
    </row>
    <row r="413" ht="15.75" customHeight="1">
      <c r="A413" s="43"/>
      <c r="B413" s="43"/>
      <c r="C413" s="43"/>
      <c r="D413" s="43"/>
      <c r="E413" s="43"/>
      <c r="F413" s="43"/>
      <c r="H413" s="78"/>
    </row>
    <row r="414" ht="15.75" customHeight="1">
      <c r="A414" s="43"/>
      <c r="B414" s="43"/>
      <c r="C414" s="43"/>
      <c r="D414" s="43"/>
      <c r="E414" s="43"/>
      <c r="F414" s="43"/>
      <c r="H414" s="78"/>
    </row>
    <row r="415" ht="15.75" customHeight="1">
      <c r="A415" s="43"/>
      <c r="B415" s="43"/>
      <c r="C415" s="43"/>
      <c r="D415" s="43"/>
      <c r="E415" s="43"/>
      <c r="F415" s="43"/>
      <c r="H415" s="78"/>
    </row>
    <row r="416" ht="15.75" customHeight="1">
      <c r="A416" s="43"/>
      <c r="B416" s="43"/>
      <c r="C416" s="43"/>
      <c r="D416" s="43"/>
      <c r="E416" s="43"/>
      <c r="F416" s="43"/>
      <c r="H416" s="78"/>
    </row>
    <row r="417" ht="15.75" customHeight="1">
      <c r="A417" s="43"/>
      <c r="B417" s="43"/>
      <c r="C417" s="43"/>
      <c r="D417" s="43"/>
      <c r="E417" s="43"/>
      <c r="F417" s="43"/>
      <c r="H417" s="78"/>
    </row>
    <row r="418" ht="15.75" customHeight="1">
      <c r="A418" s="43"/>
      <c r="B418" s="43"/>
      <c r="C418" s="43"/>
      <c r="D418" s="43"/>
      <c r="E418" s="43"/>
      <c r="F418" s="43"/>
      <c r="H418" s="78"/>
    </row>
    <row r="419" ht="15.75" customHeight="1">
      <c r="A419" s="43"/>
      <c r="B419" s="43"/>
      <c r="C419" s="43"/>
      <c r="D419" s="43"/>
      <c r="E419" s="43"/>
      <c r="F419" s="43"/>
      <c r="H419" s="78"/>
    </row>
    <row r="420" ht="15.75" customHeight="1">
      <c r="A420" s="43"/>
      <c r="B420" s="43"/>
      <c r="C420" s="43"/>
      <c r="D420" s="43"/>
      <c r="E420" s="43"/>
      <c r="F420" s="43"/>
      <c r="H420" s="78"/>
    </row>
    <row r="421" ht="15.75" customHeight="1">
      <c r="A421" s="43"/>
      <c r="B421" s="43"/>
      <c r="C421" s="43"/>
      <c r="D421" s="43"/>
      <c r="E421" s="43"/>
      <c r="F421" s="43"/>
      <c r="H421" s="78"/>
    </row>
    <row r="422" ht="15.75" customHeight="1">
      <c r="A422" s="43"/>
      <c r="B422" s="43"/>
      <c r="C422" s="43"/>
      <c r="D422" s="43"/>
      <c r="E422" s="43"/>
      <c r="F422" s="43"/>
      <c r="H422" s="78"/>
    </row>
    <row r="423" ht="15.75" customHeight="1">
      <c r="A423" s="43"/>
      <c r="B423" s="43"/>
      <c r="C423" s="43"/>
      <c r="D423" s="43"/>
      <c r="E423" s="43"/>
      <c r="F423" s="43"/>
      <c r="H423" s="78"/>
    </row>
    <row r="424" ht="15.75" customHeight="1">
      <c r="A424" s="43"/>
      <c r="B424" s="43"/>
      <c r="C424" s="43"/>
      <c r="D424" s="43"/>
      <c r="E424" s="43"/>
      <c r="F424" s="43"/>
      <c r="H424" s="78"/>
    </row>
    <row r="425" ht="15.75" customHeight="1">
      <c r="A425" s="43"/>
      <c r="B425" s="43"/>
      <c r="C425" s="43"/>
      <c r="D425" s="43"/>
      <c r="E425" s="43"/>
      <c r="F425" s="43"/>
      <c r="H425" s="78"/>
    </row>
    <row r="426" ht="15.75" customHeight="1">
      <c r="A426" s="43"/>
      <c r="B426" s="43"/>
      <c r="C426" s="43"/>
      <c r="D426" s="43"/>
      <c r="E426" s="43"/>
      <c r="F426" s="43"/>
      <c r="H426" s="78"/>
    </row>
    <row r="427" ht="15.75" customHeight="1">
      <c r="A427" s="43"/>
      <c r="B427" s="43"/>
      <c r="C427" s="43"/>
      <c r="D427" s="43"/>
      <c r="E427" s="43"/>
      <c r="F427" s="43"/>
      <c r="H427" s="78"/>
    </row>
    <row r="428" ht="15.75" customHeight="1">
      <c r="A428" s="43"/>
      <c r="B428" s="43"/>
      <c r="C428" s="43"/>
      <c r="D428" s="43"/>
      <c r="E428" s="43"/>
      <c r="F428" s="43"/>
      <c r="H428" s="78"/>
    </row>
    <row r="429" ht="15.75" customHeight="1">
      <c r="A429" s="43"/>
      <c r="B429" s="43"/>
      <c r="C429" s="43"/>
      <c r="D429" s="43"/>
      <c r="E429" s="43"/>
      <c r="F429" s="43"/>
      <c r="H429" s="78"/>
    </row>
    <row r="430" ht="15.75" customHeight="1">
      <c r="A430" s="43"/>
      <c r="B430" s="43"/>
      <c r="C430" s="43"/>
      <c r="D430" s="43"/>
      <c r="E430" s="43"/>
      <c r="F430" s="43"/>
      <c r="H430" s="78"/>
    </row>
    <row r="431" ht="15.75" customHeight="1">
      <c r="A431" s="43"/>
      <c r="B431" s="43"/>
      <c r="C431" s="43"/>
      <c r="D431" s="43"/>
      <c r="E431" s="43"/>
      <c r="F431" s="43"/>
      <c r="H431" s="78"/>
    </row>
    <row r="432" ht="15.75" customHeight="1">
      <c r="A432" s="43"/>
      <c r="B432" s="43"/>
      <c r="C432" s="43"/>
      <c r="D432" s="43"/>
      <c r="E432" s="43"/>
      <c r="F432" s="43"/>
      <c r="H432" s="78"/>
    </row>
    <row r="433" ht="15.75" customHeight="1">
      <c r="A433" s="43"/>
      <c r="B433" s="43"/>
      <c r="C433" s="43"/>
      <c r="D433" s="43"/>
      <c r="E433" s="43"/>
      <c r="F433" s="43"/>
      <c r="H433" s="78"/>
    </row>
    <row r="434" ht="15.75" customHeight="1">
      <c r="A434" s="43"/>
      <c r="B434" s="43"/>
      <c r="C434" s="43"/>
      <c r="D434" s="43"/>
      <c r="E434" s="43"/>
      <c r="F434" s="43"/>
      <c r="H434" s="78"/>
    </row>
    <row r="435" ht="15.75" customHeight="1">
      <c r="A435" s="43"/>
      <c r="B435" s="43"/>
      <c r="C435" s="43"/>
      <c r="D435" s="43"/>
      <c r="E435" s="43"/>
      <c r="F435" s="43"/>
      <c r="H435" s="78"/>
    </row>
    <row r="436" ht="15.75" customHeight="1">
      <c r="A436" s="43"/>
      <c r="B436" s="43"/>
      <c r="C436" s="43"/>
      <c r="D436" s="43"/>
      <c r="E436" s="43"/>
      <c r="F436" s="43"/>
      <c r="H436" s="78"/>
    </row>
    <row r="437" ht="15.75" customHeight="1">
      <c r="A437" s="43"/>
      <c r="B437" s="43"/>
      <c r="C437" s="43"/>
      <c r="D437" s="43"/>
      <c r="E437" s="43"/>
      <c r="F437" s="43"/>
      <c r="H437" s="78"/>
    </row>
    <row r="438" ht="15.75" customHeight="1">
      <c r="A438" s="43"/>
      <c r="B438" s="43"/>
      <c r="C438" s="43"/>
      <c r="D438" s="43"/>
      <c r="E438" s="43"/>
      <c r="F438" s="43"/>
      <c r="H438" s="78"/>
    </row>
    <row r="439" ht="15.75" customHeight="1">
      <c r="A439" s="43"/>
      <c r="B439" s="43"/>
      <c r="C439" s="43"/>
      <c r="D439" s="43"/>
      <c r="E439" s="43"/>
      <c r="F439" s="43"/>
      <c r="H439" s="78"/>
    </row>
    <row r="440" ht="15.75" customHeight="1">
      <c r="A440" s="43"/>
      <c r="B440" s="43"/>
      <c r="C440" s="43"/>
      <c r="D440" s="43"/>
      <c r="E440" s="43"/>
      <c r="F440" s="43"/>
      <c r="H440" s="78"/>
    </row>
    <row r="441" ht="15.75" customHeight="1">
      <c r="A441" s="43"/>
      <c r="B441" s="43"/>
      <c r="C441" s="43"/>
      <c r="D441" s="43"/>
      <c r="E441" s="43"/>
      <c r="F441" s="43"/>
      <c r="H441" s="78"/>
    </row>
    <row r="442" ht="15.75" customHeight="1">
      <c r="A442" s="43"/>
      <c r="B442" s="43"/>
      <c r="C442" s="43"/>
      <c r="D442" s="43"/>
      <c r="E442" s="43"/>
      <c r="F442" s="43"/>
      <c r="H442" s="78"/>
    </row>
    <row r="443" ht="15.75" customHeight="1">
      <c r="A443" s="43"/>
      <c r="B443" s="43"/>
      <c r="C443" s="43"/>
      <c r="D443" s="43"/>
      <c r="E443" s="43"/>
      <c r="F443" s="43"/>
      <c r="H443" s="78"/>
    </row>
    <row r="444" ht="15.75" customHeight="1">
      <c r="A444" s="43"/>
      <c r="B444" s="43"/>
      <c r="C444" s="43"/>
      <c r="D444" s="43"/>
      <c r="E444" s="43"/>
      <c r="F444" s="43"/>
      <c r="H444" s="78"/>
    </row>
    <row r="445" ht="15.75" customHeight="1">
      <c r="A445" s="43"/>
      <c r="B445" s="43"/>
      <c r="C445" s="43"/>
      <c r="D445" s="43"/>
      <c r="E445" s="43"/>
      <c r="F445" s="43"/>
      <c r="H445" s="78"/>
    </row>
    <row r="446" ht="15.75" customHeight="1">
      <c r="A446" s="43"/>
      <c r="B446" s="43"/>
      <c r="C446" s="43"/>
      <c r="D446" s="43"/>
      <c r="E446" s="43"/>
      <c r="F446" s="43"/>
      <c r="H446" s="78"/>
    </row>
    <row r="447" ht="15.75" customHeight="1">
      <c r="A447" s="43"/>
      <c r="B447" s="43"/>
      <c r="C447" s="43"/>
      <c r="D447" s="43"/>
      <c r="E447" s="43"/>
      <c r="F447" s="43"/>
      <c r="H447" s="78"/>
    </row>
    <row r="448" ht="15.75" customHeight="1">
      <c r="A448" s="43"/>
      <c r="B448" s="43"/>
      <c r="C448" s="43"/>
      <c r="D448" s="43"/>
      <c r="E448" s="43"/>
      <c r="F448" s="43"/>
      <c r="H448" s="78"/>
    </row>
    <row r="449" ht="15.75" customHeight="1">
      <c r="A449" s="43"/>
      <c r="B449" s="43"/>
      <c r="C449" s="43"/>
      <c r="D449" s="43"/>
      <c r="E449" s="43"/>
      <c r="F449" s="43"/>
      <c r="H449" s="78"/>
    </row>
    <row r="450" ht="15.75" customHeight="1">
      <c r="A450" s="43"/>
      <c r="B450" s="43"/>
      <c r="C450" s="43"/>
      <c r="D450" s="43"/>
      <c r="E450" s="43"/>
      <c r="F450" s="43"/>
      <c r="H450" s="78"/>
    </row>
    <row r="451" ht="15.75" customHeight="1">
      <c r="A451" s="43"/>
      <c r="B451" s="43"/>
      <c r="C451" s="43"/>
      <c r="D451" s="43"/>
      <c r="E451" s="43"/>
      <c r="F451" s="43"/>
      <c r="H451" s="78"/>
    </row>
    <row r="452" ht="15.75" customHeight="1">
      <c r="A452" s="43"/>
      <c r="B452" s="43"/>
      <c r="C452" s="43"/>
      <c r="D452" s="43"/>
      <c r="E452" s="43"/>
      <c r="F452" s="43"/>
      <c r="H452" s="78"/>
    </row>
    <row r="453" ht="15.75" customHeight="1">
      <c r="A453" s="43"/>
      <c r="B453" s="43"/>
      <c r="C453" s="43"/>
      <c r="D453" s="43"/>
      <c r="E453" s="43"/>
      <c r="F453" s="43"/>
      <c r="H453" s="78"/>
    </row>
    <row r="454" ht="15.75" customHeight="1">
      <c r="A454" s="43"/>
      <c r="B454" s="43"/>
      <c r="C454" s="43"/>
      <c r="D454" s="43"/>
      <c r="E454" s="43"/>
      <c r="F454" s="43"/>
      <c r="H454" s="78"/>
    </row>
    <row r="455" ht="15.75" customHeight="1">
      <c r="A455" s="43"/>
      <c r="B455" s="43"/>
      <c r="C455" s="43"/>
      <c r="D455" s="43"/>
      <c r="E455" s="43"/>
      <c r="F455" s="43"/>
      <c r="H455" s="78"/>
    </row>
    <row r="456" ht="15.75" customHeight="1">
      <c r="A456" s="43"/>
      <c r="B456" s="43"/>
      <c r="C456" s="43"/>
      <c r="D456" s="43"/>
      <c r="E456" s="43"/>
      <c r="F456" s="43"/>
      <c r="H456" s="78"/>
    </row>
    <row r="457" ht="15.75" customHeight="1">
      <c r="A457" s="43"/>
      <c r="B457" s="43"/>
      <c r="C457" s="43"/>
      <c r="D457" s="43"/>
      <c r="E457" s="43"/>
      <c r="F457" s="43"/>
      <c r="H457" s="78"/>
    </row>
    <row r="458" ht="15.75" customHeight="1">
      <c r="A458" s="43"/>
      <c r="B458" s="43"/>
      <c r="C458" s="43"/>
      <c r="D458" s="43"/>
      <c r="E458" s="43"/>
      <c r="F458" s="43"/>
      <c r="H458" s="78"/>
    </row>
    <row r="459" ht="15.75" customHeight="1">
      <c r="A459" s="43"/>
      <c r="B459" s="43"/>
      <c r="C459" s="43"/>
      <c r="D459" s="43"/>
      <c r="E459" s="43"/>
      <c r="F459" s="43"/>
      <c r="H459" s="78"/>
    </row>
    <row r="460" ht="15.75" customHeight="1">
      <c r="A460" s="43"/>
      <c r="B460" s="43"/>
      <c r="C460" s="43"/>
      <c r="D460" s="43"/>
      <c r="E460" s="43"/>
      <c r="F460" s="43"/>
      <c r="H460" s="78"/>
    </row>
    <row r="461" ht="15.75" customHeight="1">
      <c r="A461" s="43"/>
      <c r="B461" s="43"/>
      <c r="C461" s="43"/>
      <c r="D461" s="43"/>
      <c r="E461" s="43"/>
      <c r="F461" s="43"/>
      <c r="H461" s="78"/>
    </row>
    <row r="462" ht="15.75" customHeight="1">
      <c r="A462" s="43"/>
      <c r="B462" s="43"/>
      <c r="C462" s="43"/>
      <c r="D462" s="43"/>
      <c r="E462" s="43"/>
      <c r="F462" s="43"/>
      <c r="H462" s="78"/>
    </row>
    <row r="463" ht="15.75" customHeight="1">
      <c r="A463" s="43"/>
      <c r="B463" s="43"/>
      <c r="C463" s="43"/>
      <c r="D463" s="43"/>
      <c r="E463" s="43"/>
      <c r="F463" s="43"/>
      <c r="H463" s="78"/>
    </row>
    <row r="464" ht="15.75" customHeight="1">
      <c r="A464" s="43"/>
      <c r="B464" s="43"/>
      <c r="C464" s="43"/>
      <c r="D464" s="43"/>
      <c r="E464" s="43"/>
      <c r="F464" s="43"/>
      <c r="H464" s="78"/>
    </row>
    <row r="465" ht="15.75" customHeight="1">
      <c r="C465" s="44"/>
    </row>
    <row r="466" ht="15.75" customHeight="1">
      <c r="C466" s="44"/>
    </row>
    <row r="467" ht="15.75" customHeight="1">
      <c r="C467" s="44"/>
    </row>
    <row r="468" ht="15.75" customHeight="1">
      <c r="C468" s="44"/>
    </row>
    <row r="469" ht="15.75" customHeight="1">
      <c r="C469" s="44"/>
    </row>
    <row r="470" ht="15.75" customHeight="1">
      <c r="C470" s="44"/>
    </row>
    <row r="471" ht="15.75" customHeight="1">
      <c r="C471" s="44"/>
    </row>
    <row r="472" ht="15.75" customHeight="1">
      <c r="C472" s="44"/>
    </row>
    <row r="473" ht="15.75" customHeight="1">
      <c r="C473" s="44"/>
    </row>
    <row r="474" ht="15.75" customHeight="1">
      <c r="C474" s="44"/>
    </row>
    <row r="475" ht="15.75" customHeight="1">
      <c r="C475" s="44"/>
    </row>
    <row r="476" ht="15.75" customHeight="1">
      <c r="C476" s="44"/>
    </row>
    <row r="477" ht="15.75" customHeight="1">
      <c r="C477" s="44"/>
    </row>
    <row r="478" ht="15.75" customHeight="1">
      <c r="C478" s="44"/>
    </row>
    <row r="479" ht="15.75" customHeight="1">
      <c r="C479" s="44"/>
    </row>
    <row r="480" ht="15.75" customHeight="1">
      <c r="C480" s="44"/>
    </row>
    <row r="481" ht="15.75" customHeight="1">
      <c r="C481" s="44"/>
    </row>
    <row r="482" ht="15.75" customHeight="1">
      <c r="C482" s="44"/>
    </row>
    <row r="483" ht="15.75" customHeight="1">
      <c r="C483" s="44"/>
    </row>
    <row r="484" ht="15.75" customHeight="1">
      <c r="C484" s="44"/>
    </row>
    <row r="485" ht="15.75" customHeight="1">
      <c r="C485" s="44"/>
    </row>
    <row r="486" ht="15.75" customHeight="1">
      <c r="C486" s="44"/>
    </row>
    <row r="487" ht="15.75" customHeight="1">
      <c r="C487" s="44"/>
    </row>
    <row r="488" ht="15.75" customHeight="1">
      <c r="C488" s="44"/>
    </row>
    <row r="489" ht="15.75" customHeight="1">
      <c r="C489" s="44"/>
    </row>
    <row r="490" ht="15.75" customHeight="1">
      <c r="C490" s="44"/>
    </row>
    <row r="491" ht="15.75" customHeight="1">
      <c r="C491" s="44"/>
    </row>
    <row r="492" ht="15.75" customHeight="1">
      <c r="C492" s="44"/>
    </row>
    <row r="493" ht="15.75" customHeight="1">
      <c r="C493" s="44"/>
    </row>
    <row r="494" ht="15.75" customHeight="1">
      <c r="C494" s="44"/>
    </row>
    <row r="495" ht="15.75" customHeight="1">
      <c r="C495" s="44"/>
    </row>
    <row r="496" ht="15.75" customHeight="1">
      <c r="C496" s="44"/>
    </row>
    <row r="497" ht="15.75" customHeight="1">
      <c r="C497" s="44"/>
    </row>
    <row r="498" ht="15.75" customHeight="1">
      <c r="C498" s="44"/>
    </row>
    <row r="499" ht="15.75" customHeight="1">
      <c r="C499" s="44"/>
    </row>
    <row r="500" ht="15.75" customHeight="1">
      <c r="C500" s="44"/>
    </row>
    <row r="501" ht="15.75" customHeight="1">
      <c r="C501" s="44"/>
    </row>
    <row r="502" ht="15.75" customHeight="1">
      <c r="C502" s="44"/>
    </row>
    <row r="503" ht="15.75" customHeight="1">
      <c r="C503" s="44"/>
    </row>
    <row r="504" ht="15.75" customHeight="1">
      <c r="C504" s="44"/>
    </row>
    <row r="505" ht="15.75" customHeight="1">
      <c r="C505" s="44"/>
    </row>
    <row r="506" ht="15.75" customHeight="1">
      <c r="C506" s="44"/>
    </row>
    <row r="507" ht="15.75" customHeight="1">
      <c r="C507" s="44"/>
    </row>
    <row r="508" ht="15.75" customHeight="1">
      <c r="C508" s="44"/>
    </row>
    <row r="509" ht="15.75" customHeight="1">
      <c r="C509" s="44"/>
    </row>
    <row r="510" ht="15.75" customHeight="1">
      <c r="C510" s="44"/>
    </row>
    <row r="511" ht="15.75" customHeight="1">
      <c r="C511" s="44"/>
    </row>
    <row r="512" ht="15.75" customHeight="1">
      <c r="C512" s="44"/>
    </row>
    <row r="513" ht="15.75" customHeight="1">
      <c r="C513" s="44"/>
    </row>
    <row r="514" ht="15.75" customHeight="1">
      <c r="C514" s="44"/>
    </row>
    <row r="515" ht="15.75" customHeight="1">
      <c r="C515" s="44"/>
    </row>
    <row r="516" ht="15.75" customHeight="1">
      <c r="C516" s="44"/>
    </row>
    <row r="517" ht="15.75" customHeight="1">
      <c r="C517" s="44"/>
    </row>
    <row r="518" ht="15.75" customHeight="1">
      <c r="C518" s="44"/>
    </row>
    <row r="519" ht="15.75" customHeight="1">
      <c r="C519" s="44"/>
    </row>
    <row r="520" ht="15.75" customHeight="1">
      <c r="C520" s="44"/>
    </row>
    <row r="521" ht="15.75" customHeight="1">
      <c r="C521" s="44"/>
    </row>
    <row r="522" ht="15.75" customHeight="1">
      <c r="C522" s="44"/>
    </row>
    <row r="523" ht="15.75" customHeight="1">
      <c r="C523" s="44"/>
    </row>
    <row r="524" ht="15.75" customHeight="1">
      <c r="C524" s="44"/>
    </row>
    <row r="525" ht="15.75" customHeight="1">
      <c r="C525" s="44"/>
    </row>
    <row r="526" ht="15.75" customHeight="1">
      <c r="C526" s="44"/>
    </row>
    <row r="527" ht="15.75" customHeight="1">
      <c r="C527" s="44"/>
    </row>
    <row r="528" ht="15.75" customHeight="1">
      <c r="C528" s="44"/>
    </row>
    <row r="529" ht="15.75" customHeight="1">
      <c r="C529" s="44"/>
    </row>
    <row r="530" ht="15.75" customHeight="1">
      <c r="C530" s="44"/>
    </row>
    <row r="531" ht="15.75" customHeight="1">
      <c r="C531" s="44"/>
    </row>
    <row r="532" ht="15.75" customHeight="1">
      <c r="C532" s="44"/>
    </row>
    <row r="533" ht="15.75" customHeight="1">
      <c r="C533" s="44"/>
    </row>
    <row r="534" ht="15.75" customHeight="1">
      <c r="C534" s="44"/>
    </row>
    <row r="535" ht="15.75" customHeight="1">
      <c r="C535" s="44"/>
    </row>
    <row r="536" ht="15.75" customHeight="1">
      <c r="C536" s="44"/>
    </row>
    <row r="537" ht="15.75" customHeight="1">
      <c r="C537" s="44"/>
    </row>
    <row r="538" ht="15.75" customHeight="1">
      <c r="C538" s="44"/>
    </row>
    <row r="539" ht="15.75" customHeight="1">
      <c r="C539" s="44"/>
    </row>
    <row r="540" ht="15.75" customHeight="1">
      <c r="C540" s="44"/>
    </row>
    <row r="541" ht="15.75" customHeight="1">
      <c r="C541" s="44"/>
    </row>
    <row r="542" ht="15.75" customHeight="1">
      <c r="C542" s="44"/>
    </row>
    <row r="543" ht="15.75" customHeight="1">
      <c r="C543" s="44"/>
    </row>
    <row r="544" ht="15.75" customHeight="1">
      <c r="C544" s="44"/>
    </row>
    <row r="545" ht="15.75" customHeight="1">
      <c r="C545" s="44"/>
    </row>
    <row r="546" ht="15.75" customHeight="1">
      <c r="C546" s="44"/>
    </row>
    <row r="547" ht="15.75" customHeight="1">
      <c r="C547" s="44"/>
    </row>
    <row r="548" ht="15.75" customHeight="1">
      <c r="C548" s="44"/>
    </row>
    <row r="549" ht="15.75" customHeight="1">
      <c r="C549" s="44"/>
    </row>
    <row r="550" ht="15.75" customHeight="1">
      <c r="C550" s="44"/>
    </row>
    <row r="551" ht="15.75" customHeight="1">
      <c r="C551" s="44"/>
    </row>
    <row r="552" ht="15.75" customHeight="1">
      <c r="C552" s="44"/>
    </row>
    <row r="553" ht="15.75" customHeight="1">
      <c r="C553" s="44"/>
    </row>
    <row r="554" ht="15.75" customHeight="1">
      <c r="C554" s="44"/>
    </row>
    <row r="555" ht="15.75" customHeight="1">
      <c r="C555" s="44"/>
    </row>
    <row r="556" ht="15.75" customHeight="1">
      <c r="C556" s="44"/>
    </row>
    <row r="557" ht="15.75" customHeight="1">
      <c r="C557" s="44"/>
    </row>
    <row r="558" ht="15.75" customHeight="1">
      <c r="C558" s="44"/>
    </row>
    <row r="559" ht="15.75" customHeight="1">
      <c r="C559" s="44"/>
    </row>
    <row r="560" ht="15.75" customHeight="1">
      <c r="C560" s="44"/>
    </row>
    <row r="561" ht="15.75" customHeight="1">
      <c r="C561" s="44"/>
    </row>
    <row r="562" ht="15.75" customHeight="1">
      <c r="C562" s="44"/>
    </row>
    <row r="563" ht="15.75" customHeight="1">
      <c r="C563" s="44"/>
    </row>
    <row r="564" ht="15.75" customHeight="1">
      <c r="C564" s="44"/>
    </row>
    <row r="565" ht="15.75" customHeight="1">
      <c r="C565" s="44"/>
    </row>
    <row r="566" ht="15.75" customHeight="1">
      <c r="C566" s="44"/>
    </row>
    <row r="567" ht="15.75" customHeight="1">
      <c r="C567" s="44"/>
    </row>
    <row r="568" ht="15.75" customHeight="1">
      <c r="C568" s="44"/>
    </row>
    <row r="569" ht="15.75" customHeight="1">
      <c r="C569" s="44"/>
    </row>
    <row r="570" ht="15.75" customHeight="1">
      <c r="C570" s="44"/>
    </row>
    <row r="571" ht="15.75" customHeight="1">
      <c r="C571" s="44"/>
    </row>
    <row r="572" ht="15.75" customHeight="1">
      <c r="C572" s="44"/>
    </row>
    <row r="573" ht="15.75" customHeight="1">
      <c r="C573" s="44"/>
    </row>
    <row r="574" ht="15.75" customHeight="1">
      <c r="C574" s="44"/>
    </row>
    <row r="575" ht="15.75" customHeight="1">
      <c r="C575" s="44"/>
    </row>
    <row r="576" ht="15.75" customHeight="1">
      <c r="C576" s="44"/>
    </row>
    <row r="577" ht="15.75" customHeight="1">
      <c r="C577" s="44"/>
    </row>
    <row r="578" ht="15.75" customHeight="1">
      <c r="C578" s="44"/>
    </row>
    <row r="579" ht="15.75" customHeight="1">
      <c r="C579" s="44"/>
    </row>
    <row r="580" ht="15.75" customHeight="1">
      <c r="C580" s="44"/>
    </row>
    <row r="581" ht="15.75" customHeight="1">
      <c r="C581" s="44"/>
    </row>
    <row r="582" ht="15.75" customHeight="1">
      <c r="C582" s="44"/>
    </row>
    <row r="583" ht="15.75" customHeight="1">
      <c r="C583" s="44"/>
    </row>
    <row r="584" ht="15.75" customHeight="1">
      <c r="C584" s="44"/>
    </row>
    <row r="585" ht="15.75" customHeight="1">
      <c r="C585" s="44"/>
    </row>
    <row r="586" ht="15.75" customHeight="1">
      <c r="C586" s="44"/>
    </row>
    <row r="587" ht="15.75" customHeight="1">
      <c r="C587" s="44"/>
    </row>
    <row r="588" ht="15.75" customHeight="1">
      <c r="C588" s="44"/>
    </row>
    <row r="589" ht="15.75" customHeight="1">
      <c r="C589" s="44"/>
    </row>
    <row r="590" ht="15.75" customHeight="1">
      <c r="C590" s="44"/>
    </row>
    <row r="591" ht="15.75" customHeight="1">
      <c r="C591" s="44"/>
    </row>
    <row r="592" ht="15.75" customHeight="1">
      <c r="C592" s="44"/>
    </row>
    <row r="593" ht="15.75" customHeight="1">
      <c r="C593" s="44"/>
    </row>
    <row r="594" ht="15.75" customHeight="1">
      <c r="C594" s="44"/>
    </row>
    <row r="595" ht="15.75" customHeight="1">
      <c r="C595" s="44"/>
    </row>
    <row r="596" ht="15.75" customHeight="1">
      <c r="C596" s="44"/>
    </row>
    <row r="597" ht="15.75" customHeight="1">
      <c r="C597" s="44"/>
    </row>
    <row r="598" ht="15.75" customHeight="1">
      <c r="C598" s="44"/>
    </row>
    <row r="599" ht="15.75" customHeight="1">
      <c r="C599" s="44"/>
    </row>
    <row r="600" ht="15.75" customHeight="1">
      <c r="C600" s="44"/>
    </row>
    <row r="601" ht="15.75" customHeight="1">
      <c r="C601" s="44"/>
    </row>
    <row r="602" ht="15.75" customHeight="1">
      <c r="C602" s="44"/>
    </row>
    <row r="603" ht="15.75" customHeight="1">
      <c r="C603" s="44"/>
    </row>
    <row r="604" ht="15.75" customHeight="1">
      <c r="C604" s="44"/>
    </row>
    <row r="605" ht="15.75" customHeight="1">
      <c r="C605" s="44"/>
    </row>
    <row r="606" ht="15.75" customHeight="1">
      <c r="C606" s="44"/>
    </row>
    <row r="607" ht="15.75" customHeight="1">
      <c r="C607" s="44"/>
    </row>
    <row r="608" ht="15.75" customHeight="1">
      <c r="C608" s="44"/>
    </row>
    <row r="609" ht="15.75" customHeight="1">
      <c r="C609" s="44"/>
    </row>
    <row r="610" ht="15.75" customHeight="1">
      <c r="C610" s="44"/>
    </row>
    <row r="611" ht="15.75" customHeight="1">
      <c r="C611" s="44"/>
    </row>
    <row r="612" ht="15.75" customHeight="1">
      <c r="C612" s="44"/>
    </row>
    <row r="613" ht="15.75" customHeight="1">
      <c r="C613" s="44"/>
    </row>
    <row r="614" ht="15.75" customHeight="1">
      <c r="C614" s="44"/>
    </row>
    <row r="615" ht="15.75" customHeight="1">
      <c r="C615" s="44"/>
    </row>
    <row r="616" ht="15.75" customHeight="1">
      <c r="C616" s="44"/>
    </row>
    <row r="617" ht="15.75" customHeight="1">
      <c r="C617" s="44"/>
    </row>
    <row r="618" ht="15.75" customHeight="1">
      <c r="C618" s="44"/>
    </row>
    <row r="619" ht="15.75" customHeight="1">
      <c r="C619" s="44"/>
    </row>
    <row r="620" ht="15.75" customHeight="1">
      <c r="C620" s="44"/>
    </row>
    <row r="621" ht="15.75" customHeight="1">
      <c r="C621" s="44"/>
    </row>
    <row r="622" ht="15.75" customHeight="1">
      <c r="C622" s="44"/>
    </row>
    <row r="623" ht="15.75" customHeight="1">
      <c r="C623" s="44"/>
    </row>
    <row r="624" ht="15.75" customHeight="1">
      <c r="C624" s="44"/>
    </row>
    <row r="625" ht="15.75" customHeight="1">
      <c r="C625" s="44"/>
    </row>
    <row r="626" ht="15.75" customHeight="1">
      <c r="C626" s="44"/>
    </row>
    <row r="627" ht="15.75" customHeight="1">
      <c r="C627" s="44"/>
    </row>
    <row r="628" ht="15.75" customHeight="1">
      <c r="C628" s="44"/>
    </row>
    <row r="629" ht="15.75" customHeight="1">
      <c r="C629" s="44"/>
    </row>
    <row r="630" ht="15.75" customHeight="1">
      <c r="C630" s="44"/>
    </row>
    <row r="631" ht="15.75" customHeight="1">
      <c r="C631" s="44"/>
    </row>
    <row r="632" ht="15.75" customHeight="1">
      <c r="C632" s="44"/>
    </row>
    <row r="633" ht="15.75" customHeight="1">
      <c r="C633" s="44"/>
    </row>
    <row r="634" ht="15.75" customHeight="1">
      <c r="C634" s="44"/>
    </row>
    <row r="635" ht="15.75" customHeight="1">
      <c r="C635" s="44"/>
    </row>
    <row r="636" ht="15.75" customHeight="1">
      <c r="C636" s="44"/>
    </row>
    <row r="637" ht="15.75" customHeight="1">
      <c r="C637" s="44"/>
    </row>
    <row r="638" ht="15.75" customHeight="1">
      <c r="C638" s="44"/>
    </row>
    <row r="639" ht="15.75" customHeight="1">
      <c r="C639" s="44"/>
    </row>
    <row r="640" ht="15.75" customHeight="1">
      <c r="C640" s="44"/>
    </row>
    <row r="641" ht="15.75" customHeight="1">
      <c r="C641" s="44"/>
    </row>
    <row r="642" ht="15.75" customHeight="1">
      <c r="C642" s="44"/>
    </row>
    <row r="643" ht="15.75" customHeight="1">
      <c r="C643" s="44"/>
    </row>
    <row r="644" ht="15.75" customHeight="1">
      <c r="C644" s="44"/>
    </row>
    <row r="645" ht="15.75" customHeight="1">
      <c r="C645" s="44"/>
    </row>
    <row r="646" ht="15.75" customHeight="1">
      <c r="C646" s="44"/>
    </row>
    <row r="647" ht="15.75" customHeight="1">
      <c r="C647" s="44"/>
    </row>
    <row r="648" ht="15.75" customHeight="1">
      <c r="C648" s="44"/>
    </row>
    <row r="649" ht="15.75" customHeight="1">
      <c r="C649" s="44"/>
    </row>
    <row r="650" ht="15.75" customHeight="1">
      <c r="C650" s="44"/>
    </row>
    <row r="651" ht="15.75" customHeight="1">
      <c r="C651" s="44"/>
    </row>
    <row r="652" ht="15.75" customHeight="1">
      <c r="C652" s="44"/>
    </row>
    <row r="653" ht="15.75" customHeight="1">
      <c r="C653" s="44"/>
    </row>
    <row r="654" ht="15.75" customHeight="1">
      <c r="C654" s="44"/>
    </row>
    <row r="655" ht="15.75" customHeight="1">
      <c r="C655" s="44"/>
    </row>
    <row r="656" ht="15.75" customHeight="1">
      <c r="C656" s="44"/>
    </row>
    <row r="657" ht="15.75" customHeight="1">
      <c r="C657" s="44"/>
    </row>
    <row r="658" ht="15.75" customHeight="1">
      <c r="C658" s="44"/>
    </row>
    <row r="659" ht="15.75" customHeight="1">
      <c r="C659" s="44"/>
    </row>
    <row r="660" ht="15.75" customHeight="1">
      <c r="C660" s="44"/>
    </row>
    <row r="661" ht="15.75" customHeight="1">
      <c r="C661" s="44"/>
    </row>
    <row r="662" ht="15.75" customHeight="1">
      <c r="C662" s="44"/>
    </row>
    <row r="663" ht="15.75" customHeight="1">
      <c r="C663" s="44"/>
    </row>
    <row r="664" ht="15.75" customHeight="1">
      <c r="C664" s="44"/>
    </row>
    <row r="665" ht="15.75" customHeight="1">
      <c r="C665" s="44"/>
    </row>
    <row r="666" ht="15.75" customHeight="1">
      <c r="C666" s="44"/>
    </row>
    <row r="667" ht="15.75" customHeight="1">
      <c r="C667" s="44"/>
    </row>
    <row r="668" ht="15.75" customHeight="1">
      <c r="C668" s="44"/>
    </row>
    <row r="669" ht="15.75" customHeight="1">
      <c r="C669" s="44"/>
    </row>
    <row r="670" ht="15.75" customHeight="1">
      <c r="C670" s="44"/>
    </row>
    <row r="671" ht="15.75" customHeight="1">
      <c r="C671" s="44"/>
    </row>
    <row r="672" ht="15.75" customHeight="1">
      <c r="C672" s="44"/>
    </row>
    <row r="673" ht="15.75" customHeight="1">
      <c r="C673" s="44"/>
    </row>
    <row r="674" ht="15.75" customHeight="1">
      <c r="C674" s="44"/>
    </row>
    <row r="675" ht="15.75" customHeight="1">
      <c r="C675" s="44"/>
    </row>
    <row r="676" ht="15.75" customHeight="1">
      <c r="C676" s="44"/>
    </row>
    <row r="677" ht="15.75" customHeight="1">
      <c r="C677" s="44"/>
    </row>
    <row r="678" ht="15.75" customHeight="1">
      <c r="C678" s="44"/>
    </row>
    <row r="679" ht="15.75" customHeight="1">
      <c r="C679" s="44"/>
    </row>
    <row r="680" ht="15.75" customHeight="1">
      <c r="C680" s="44"/>
    </row>
    <row r="681" ht="15.75" customHeight="1">
      <c r="C681" s="44"/>
    </row>
    <row r="682" ht="15.75" customHeight="1">
      <c r="C682" s="44"/>
    </row>
    <row r="683" ht="15.75" customHeight="1">
      <c r="C683" s="44"/>
    </row>
    <row r="684" ht="15.75" customHeight="1">
      <c r="C684" s="44"/>
    </row>
    <row r="685" ht="15.75" customHeight="1">
      <c r="C685" s="44"/>
    </row>
    <row r="686" ht="15.75" customHeight="1">
      <c r="C686" s="44"/>
    </row>
    <row r="687" ht="15.75" customHeight="1">
      <c r="C687" s="44"/>
    </row>
    <row r="688" ht="15.75" customHeight="1">
      <c r="C688" s="44"/>
    </row>
    <row r="689" ht="15.75" customHeight="1">
      <c r="C689" s="44"/>
    </row>
    <row r="690" ht="15.75" customHeight="1">
      <c r="C690" s="44"/>
    </row>
    <row r="691" ht="15.75" customHeight="1">
      <c r="C691" s="44"/>
    </row>
    <row r="692" ht="15.75" customHeight="1">
      <c r="C692" s="44"/>
    </row>
    <row r="693" ht="15.75" customHeight="1">
      <c r="C693" s="44"/>
    </row>
    <row r="694" ht="15.75" customHeight="1">
      <c r="C694" s="44"/>
    </row>
    <row r="695" ht="15.75" customHeight="1">
      <c r="C695" s="44"/>
    </row>
    <row r="696" ht="15.75" customHeight="1">
      <c r="C696" s="44"/>
    </row>
    <row r="697" ht="15.75" customHeight="1">
      <c r="C697" s="44"/>
    </row>
    <row r="698" ht="15.75" customHeight="1">
      <c r="C698" s="44"/>
    </row>
    <row r="699" ht="15.75" customHeight="1">
      <c r="C699" s="44"/>
    </row>
    <row r="700" ht="15.75" customHeight="1">
      <c r="C700" s="44"/>
    </row>
    <row r="701" ht="15.75" customHeight="1">
      <c r="C701" s="44"/>
    </row>
    <row r="702" ht="15.75" customHeight="1">
      <c r="C702" s="44"/>
    </row>
    <row r="703" ht="15.75" customHeight="1">
      <c r="C703" s="44"/>
    </row>
    <row r="704" ht="15.75" customHeight="1">
      <c r="C704" s="44"/>
    </row>
    <row r="705" ht="15.75" customHeight="1">
      <c r="C705" s="44"/>
    </row>
    <row r="706" ht="15.75" customHeight="1">
      <c r="C706" s="44"/>
    </row>
    <row r="707" ht="15.75" customHeight="1">
      <c r="C707" s="44"/>
    </row>
    <row r="708" ht="15.75" customHeight="1">
      <c r="C708" s="44"/>
    </row>
    <row r="709" ht="15.75" customHeight="1">
      <c r="C709" s="44"/>
    </row>
    <row r="710" ht="15.75" customHeight="1">
      <c r="C710" s="44"/>
    </row>
    <row r="711" ht="15.75" customHeight="1">
      <c r="C711" s="44"/>
    </row>
    <row r="712" ht="15.75" customHeight="1">
      <c r="C712" s="44"/>
    </row>
    <row r="713" ht="15.75" customHeight="1">
      <c r="C713" s="44"/>
    </row>
    <row r="714" ht="15.75" customHeight="1">
      <c r="C714" s="44"/>
    </row>
    <row r="715" ht="15.75" customHeight="1">
      <c r="C715" s="44"/>
    </row>
    <row r="716" ht="15.75" customHeight="1">
      <c r="C716" s="44"/>
    </row>
    <row r="717" ht="15.75" customHeight="1">
      <c r="C717" s="44"/>
    </row>
    <row r="718" ht="15.75" customHeight="1">
      <c r="C718" s="44"/>
    </row>
    <row r="719" ht="15.75" customHeight="1">
      <c r="C719" s="44"/>
    </row>
    <row r="720" ht="15.75" customHeight="1">
      <c r="C720" s="44"/>
    </row>
    <row r="721" ht="15.75" customHeight="1">
      <c r="C721" s="44"/>
    </row>
    <row r="722" ht="15.75" customHeight="1">
      <c r="C722" s="44"/>
    </row>
    <row r="723" ht="15.75" customHeight="1">
      <c r="C723" s="44"/>
    </row>
    <row r="724" ht="15.75" customHeight="1">
      <c r="C724" s="44"/>
    </row>
    <row r="725" ht="15.75" customHeight="1">
      <c r="C725" s="44"/>
    </row>
    <row r="726" ht="15.75" customHeight="1">
      <c r="C726" s="44"/>
    </row>
    <row r="727" ht="15.75" customHeight="1">
      <c r="C727" s="44"/>
    </row>
    <row r="728" ht="15.75" customHeight="1">
      <c r="C728" s="44"/>
    </row>
    <row r="729" ht="15.75" customHeight="1">
      <c r="C729" s="44"/>
    </row>
    <row r="730" ht="15.75" customHeight="1">
      <c r="C730" s="44"/>
    </row>
    <row r="731" ht="15.75" customHeight="1">
      <c r="C731" s="44"/>
    </row>
    <row r="732" ht="15.75" customHeight="1">
      <c r="C732" s="44"/>
    </row>
    <row r="733" ht="15.75" customHeight="1">
      <c r="C733" s="44"/>
    </row>
    <row r="734" ht="15.75" customHeight="1">
      <c r="C734" s="44"/>
    </row>
    <row r="735" ht="15.75" customHeight="1">
      <c r="C735" s="44"/>
    </row>
    <row r="736" ht="15.75" customHeight="1">
      <c r="C736" s="44"/>
    </row>
    <row r="737" ht="15.75" customHeight="1">
      <c r="C737" s="44"/>
    </row>
    <row r="738" ht="15.75" customHeight="1">
      <c r="C738" s="44"/>
    </row>
    <row r="739" ht="15.75" customHeight="1">
      <c r="C739" s="44"/>
    </row>
    <row r="740" ht="15.75" customHeight="1">
      <c r="C740" s="44"/>
    </row>
    <row r="741" ht="15.75" customHeight="1">
      <c r="C741" s="44"/>
    </row>
    <row r="742" ht="15.75" customHeight="1">
      <c r="C742" s="44"/>
    </row>
    <row r="743" ht="15.75" customHeight="1">
      <c r="C743" s="44"/>
    </row>
    <row r="744" ht="15.75" customHeight="1">
      <c r="C744" s="44"/>
    </row>
    <row r="745" ht="15.75" customHeight="1">
      <c r="C745" s="44"/>
    </row>
    <row r="746" ht="15.75" customHeight="1">
      <c r="C746" s="44"/>
    </row>
    <row r="747" ht="15.75" customHeight="1">
      <c r="C747" s="44"/>
    </row>
    <row r="748" ht="15.75" customHeight="1">
      <c r="C748" s="44"/>
    </row>
    <row r="749" ht="15.75" customHeight="1">
      <c r="C749" s="44"/>
    </row>
    <row r="750" ht="15.75" customHeight="1">
      <c r="C750" s="44"/>
    </row>
    <row r="751" ht="15.75" customHeight="1">
      <c r="C751" s="44"/>
    </row>
    <row r="752" ht="15.75" customHeight="1">
      <c r="C752" s="44"/>
    </row>
    <row r="753" ht="15.75" customHeight="1">
      <c r="C753" s="44"/>
    </row>
    <row r="754" ht="15.75" customHeight="1">
      <c r="C754" s="44"/>
    </row>
    <row r="755" ht="15.75" customHeight="1">
      <c r="C755" s="44"/>
    </row>
    <row r="756" ht="15.75" customHeight="1">
      <c r="C756" s="44"/>
    </row>
    <row r="757" ht="15.75" customHeight="1">
      <c r="C757" s="44"/>
    </row>
    <row r="758" ht="15.75" customHeight="1">
      <c r="C758" s="44"/>
    </row>
    <row r="759" ht="15.75" customHeight="1">
      <c r="C759" s="44"/>
    </row>
    <row r="760" ht="15.75" customHeight="1">
      <c r="C760" s="44"/>
    </row>
    <row r="761" ht="15.75" customHeight="1">
      <c r="C761" s="44"/>
    </row>
    <row r="762" ht="15.75" customHeight="1">
      <c r="C762" s="44"/>
    </row>
    <row r="763" ht="15.75" customHeight="1">
      <c r="C763" s="44"/>
    </row>
    <row r="764" ht="15.75" customHeight="1">
      <c r="C764" s="44"/>
    </row>
    <row r="765" ht="15.75" customHeight="1">
      <c r="C765" s="44"/>
    </row>
    <row r="766" ht="15.75" customHeight="1">
      <c r="C766" s="44"/>
    </row>
    <row r="767" ht="15.75" customHeight="1">
      <c r="C767" s="44"/>
    </row>
    <row r="768" ht="15.75" customHeight="1">
      <c r="C768" s="44"/>
    </row>
    <row r="769" ht="15.75" customHeight="1">
      <c r="C769" s="44"/>
    </row>
    <row r="770" ht="15.75" customHeight="1">
      <c r="C770" s="44"/>
    </row>
    <row r="771" ht="15.75" customHeight="1">
      <c r="C771" s="44"/>
    </row>
    <row r="772" ht="15.75" customHeight="1">
      <c r="C772" s="44"/>
    </row>
    <row r="773" ht="15.75" customHeight="1">
      <c r="C773" s="44"/>
    </row>
    <row r="774" ht="15.75" customHeight="1">
      <c r="C774" s="44"/>
    </row>
    <row r="775" ht="15.75" customHeight="1">
      <c r="C775" s="44"/>
    </row>
    <row r="776" ht="15.75" customHeight="1">
      <c r="C776" s="44"/>
    </row>
    <row r="777" ht="15.75" customHeight="1">
      <c r="C777" s="44"/>
    </row>
    <row r="778" ht="15.75" customHeight="1">
      <c r="C778" s="44"/>
    </row>
    <row r="779" ht="15.75" customHeight="1">
      <c r="C779" s="44"/>
    </row>
    <row r="780" ht="15.75" customHeight="1">
      <c r="C780" s="44"/>
    </row>
    <row r="781" ht="15.75" customHeight="1">
      <c r="C781" s="44"/>
    </row>
    <row r="782" ht="15.75" customHeight="1">
      <c r="C782" s="44"/>
    </row>
    <row r="783" ht="15.75" customHeight="1">
      <c r="C783" s="44"/>
    </row>
    <row r="784" ht="15.75" customHeight="1">
      <c r="C784" s="44"/>
    </row>
    <row r="785" ht="15.75" customHeight="1">
      <c r="C785" s="44"/>
    </row>
    <row r="786" ht="15.75" customHeight="1">
      <c r="C786" s="44"/>
    </row>
    <row r="787" ht="15.75" customHeight="1">
      <c r="C787" s="44"/>
    </row>
    <row r="788" ht="15.75" customHeight="1">
      <c r="C788" s="44"/>
    </row>
    <row r="789" ht="15.75" customHeight="1">
      <c r="C789" s="44"/>
    </row>
    <row r="790" ht="15.75" customHeight="1">
      <c r="C790" s="44"/>
    </row>
    <row r="791" ht="15.75" customHeight="1">
      <c r="C791" s="44"/>
    </row>
    <row r="792" ht="15.75" customHeight="1">
      <c r="C792" s="44"/>
    </row>
    <row r="793" ht="15.75" customHeight="1">
      <c r="C793" s="44"/>
    </row>
    <row r="794" ht="15.75" customHeight="1">
      <c r="C794" s="44"/>
    </row>
    <row r="795" ht="15.75" customHeight="1">
      <c r="C795" s="44"/>
    </row>
    <row r="796" ht="15.75" customHeight="1">
      <c r="C796" s="44"/>
    </row>
    <row r="797" ht="15.75" customHeight="1">
      <c r="C797" s="44"/>
    </row>
    <row r="798" ht="15.75" customHeight="1">
      <c r="C798" s="44"/>
    </row>
    <row r="799" ht="15.75" customHeight="1">
      <c r="C799" s="44"/>
    </row>
    <row r="800" ht="15.75" customHeight="1">
      <c r="C800" s="44"/>
    </row>
    <row r="801" ht="15.75" customHeight="1">
      <c r="C801" s="44"/>
    </row>
    <row r="802" ht="15.75" customHeight="1">
      <c r="C802" s="44"/>
    </row>
    <row r="803" ht="15.75" customHeight="1">
      <c r="C803" s="44"/>
    </row>
    <row r="804" ht="15.75" customHeight="1">
      <c r="C804" s="44"/>
    </row>
    <row r="805" ht="15.75" customHeight="1">
      <c r="C805" s="44"/>
    </row>
    <row r="806" ht="15.75" customHeight="1">
      <c r="C806" s="44"/>
    </row>
    <row r="807" ht="15.75" customHeight="1">
      <c r="C807" s="44"/>
    </row>
    <row r="808" ht="15.75" customHeight="1">
      <c r="C808" s="44"/>
    </row>
    <row r="809" ht="15.75" customHeight="1">
      <c r="C809" s="44"/>
    </row>
    <row r="810" ht="15.75" customHeight="1">
      <c r="C810" s="44"/>
    </row>
    <row r="811" ht="15.75" customHeight="1">
      <c r="C811" s="44"/>
    </row>
    <row r="812" ht="15.75" customHeight="1">
      <c r="C812" s="44"/>
    </row>
    <row r="813" ht="15.75" customHeight="1">
      <c r="C813" s="44"/>
    </row>
    <row r="814" ht="15.75" customHeight="1">
      <c r="C814" s="44"/>
    </row>
    <row r="815" ht="15.75" customHeight="1">
      <c r="C815" s="44"/>
    </row>
    <row r="816" ht="15.75" customHeight="1">
      <c r="C816" s="44"/>
    </row>
    <row r="817" ht="15.75" customHeight="1">
      <c r="C817" s="44"/>
    </row>
    <row r="818" ht="15.75" customHeight="1">
      <c r="C818" s="44"/>
    </row>
    <row r="819" ht="15.75" customHeight="1">
      <c r="C819" s="44"/>
    </row>
    <row r="820" ht="15.75" customHeight="1">
      <c r="C820" s="44"/>
    </row>
    <row r="821" ht="15.75" customHeight="1">
      <c r="C821" s="44"/>
    </row>
    <row r="822" ht="15.75" customHeight="1">
      <c r="C822" s="44"/>
    </row>
    <row r="823" ht="15.75" customHeight="1">
      <c r="C823" s="44"/>
    </row>
    <row r="824" ht="15.75" customHeight="1">
      <c r="C824" s="44"/>
    </row>
    <row r="825" ht="15.75" customHeight="1">
      <c r="C825" s="44"/>
    </row>
    <row r="826" ht="15.75" customHeight="1">
      <c r="C826" s="44"/>
    </row>
    <row r="827" ht="15.75" customHeight="1">
      <c r="C827" s="44"/>
    </row>
    <row r="828" ht="15.75" customHeight="1">
      <c r="C828" s="44"/>
    </row>
    <row r="829" ht="15.75" customHeight="1">
      <c r="C829" s="44"/>
    </row>
    <row r="830" ht="15.75" customHeight="1">
      <c r="C830" s="44"/>
    </row>
    <row r="831" ht="15.75" customHeight="1">
      <c r="C831" s="44"/>
    </row>
    <row r="832" ht="15.75" customHeight="1">
      <c r="C832" s="44"/>
    </row>
    <row r="833" ht="15.75" customHeight="1">
      <c r="C833" s="44"/>
    </row>
    <row r="834" ht="15.75" customHeight="1">
      <c r="C834" s="44"/>
    </row>
    <row r="835" ht="15.75" customHeight="1">
      <c r="C835" s="44"/>
    </row>
    <row r="836" ht="15.75" customHeight="1">
      <c r="C836" s="44"/>
    </row>
    <row r="837" ht="15.75" customHeight="1">
      <c r="C837" s="44"/>
    </row>
    <row r="838" ht="15.75" customHeight="1">
      <c r="C838" s="44"/>
    </row>
    <row r="839" ht="15.75" customHeight="1">
      <c r="C839" s="44"/>
    </row>
    <row r="840" ht="15.75" customHeight="1">
      <c r="C840" s="44"/>
    </row>
    <row r="841" ht="15.75" customHeight="1">
      <c r="C841" s="44"/>
    </row>
    <row r="842" ht="15.75" customHeight="1">
      <c r="C842" s="44"/>
    </row>
    <row r="843" ht="15.75" customHeight="1">
      <c r="C843" s="44"/>
    </row>
    <row r="844" ht="15.75" customHeight="1">
      <c r="C844" s="44"/>
    </row>
    <row r="845" ht="15.75" customHeight="1">
      <c r="C845" s="44"/>
    </row>
    <row r="846" ht="15.75" customHeight="1">
      <c r="C846" s="44"/>
    </row>
    <row r="847" ht="15.75" customHeight="1">
      <c r="C847" s="44"/>
    </row>
    <row r="848" ht="15.75" customHeight="1">
      <c r="C848" s="44"/>
    </row>
    <row r="849" ht="15.75" customHeight="1">
      <c r="C849" s="44"/>
    </row>
    <row r="850" ht="15.75" customHeight="1">
      <c r="C850" s="44"/>
    </row>
    <row r="851" ht="15.75" customHeight="1">
      <c r="C851" s="44"/>
    </row>
    <row r="852" ht="15.75" customHeight="1">
      <c r="C852" s="44"/>
    </row>
    <row r="853" ht="15.75" customHeight="1">
      <c r="C853" s="44"/>
    </row>
    <row r="854" ht="15.75" customHeight="1">
      <c r="C854" s="44"/>
    </row>
    <row r="855" ht="15.75" customHeight="1">
      <c r="C855" s="44"/>
    </row>
    <row r="856" ht="15.75" customHeight="1">
      <c r="C856" s="44"/>
    </row>
    <row r="857" ht="15.75" customHeight="1">
      <c r="C857" s="44"/>
    </row>
    <row r="858" ht="15.75" customHeight="1">
      <c r="C858" s="44"/>
    </row>
    <row r="859" ht="15.75" customHeight="1">
      <c r="C859" s="44"/>
    </row>
    <row r="860" ht="15.75" customHeight="1">
      <c r="C860" s="44"/>
    </row>
    <row r="861" ht="15.75" customHeight="1">
      <c r="C861" s="44"/>
    </row>
    <row r="862" ht="15.75" customHeight="1">
      <c r="C862" s="44"/>
    </row>
    <row r="863" ht="15.75" customHeight="1">
      <c r="C863" s="44"/>
    </row>
    <row r="864" ht="15.75" customHeight="1">
      <c r="C864" s="44"/>
    </row>
    <row r="865" ht="15.75" customHeight="1">
      <c r="C865" s="44"/>
    </row>
    <row r="866" ht="15.75" customHeight="1">
      <c r="C866" s="44"/>
    </row>
    <row r="867" ht="15.75" customHeight="1">
      <c r="C867" s="44"/>
    </row>
    <row r="868" ht="15.75" customHeight="1">
      <c r="C868" s="44"/>
    </row>
    <row r="869" ht="15.75" customHeight="1">
      <c r="C869" s="44"/>
    </row>
    <row r="870" ht="15.75" customHeight="1">
      <c r="C870" s="44"/>
    </row>
    <row r="871" ht="15.75" customHeight="1">
      <c r="C871" s="44"/>
    </row>
    <row r="872" ht="15.75" customHeight="1">
      <c r="C872" s="44"/>
    </row>
    <row r="873" ht="15.75" customHeight="1">
      <c r="C873" s="44"/>
    </row>
    <row r="874" ht="15.75" customHeight="1">
      <c r="C874" s="44"/>
    </row>
    <row r="875" ht="15.75" customHeight="1">
      <c r="C875" s="44"/>
    </row>
    <row r="876" ht="15.75" customHeight="1">
      <c r="C876" s="44"/>
    </row>
    <row r="877" ht="15.75" customHeight="1">
      <c r="C877" s="44"/>
    </row>
    <row r="878" ht="15.75" customHeight="1">
      <c r="C878" s="44"/>
    </row>
    <row r="879" ht="15.75" customHeight="1">
      <c r="C879" s="44"/>
    </row>
    <row r="880" ht="15.75" customHeight="1">
      <c r="C880" s="44"/>
    </row>
    <row r="881" ht="15.75" customHeight="1">
      <c r="C881" s="44"/>
    </row>
    <row r="882" ht="15.75" customHeight="1">
      <c r="C882" s="44"/>
    </row>
    <row r="883" ht="15.75" customHeight="1">
      <c r="C883" s="44"/>
    </row>
    <row r="884" ht="15.75" customHeight="1">
      <c r="C884" s="44"/>
    </row>
    <row r="885" ht="15.75" customHeight="1">
      <c r="C885" s="44"/>
    </row>
    <row r="886" ht="15.75" customHeight="1">
      <c r="C886" s="44"/>
    </row>
    <row r="887" ht="15.75" customHeight="1">
      <c r="C887" s="44"/>
    </row>
    <row r="888" ht="15.75" customHeight="1">
      <c r="C888" s="44"/>
    </row>
    <row r="889" ht="15.75" customHeight="1">
      <c r="C889" s="44"/>
    </row>
    <row r="890" ht="15.75" customHeight="1">
      <c r="C890" s="44"/>
    </row>
    <row r="891" ht="15.75" customHeight="1">
      <c r="C891" s="44"/>
    </row>
    <row r="892" ht="15.75" customHeight="1">
      <c r="C892" s="44"/>
    </row>
    <row r="893" ht="15.75" customHeight="1">
      <c r="C893" s="44"/>
    </row>
    <row r="894" ht="15.75" customHeight="1">
      <c r="C894" s="44"/>
    </row>
    <row r="895" ht="15.75" customHeight="1">
      <c r="C895" s="44"/>
    </row>
    <row r="896" ht="15.75" customHeight="1">
      <c r="C896" s="44"/>
    </row>
    <row r="897" ht="15.75" customHeight="1">
      <c r="C897" s="44"/>
    </row>
    <row r="898" ht="15.75" customHeight="1">
      <c r="C898" s="44"/>
    </row>
    <row r="899" ht="15.75" customHeight="1">
      <c r="C899" s="44"/>
    </row>
    <row r="900" ht="15.75" customHeight="1">
      <c r="C900" s="44"/>
    </row>
    <row r="901" ht="15.75" customHeight="1">
      <c r="C901" s="44"/>
    </row>
    <row r="902" ht="15.75" customHeight="1">
      <c r="C902" s="44"/>
    </row>
    <row r="903" ht="15.75" customHeight="1">
      <c r="C903" s="44"/>
    </row>
    <row r="904" ht="15.75" customHeight="1">
      <c r="C904" s="44"/>
    </row>
    <row r="905" ht="15.75" customHeight="1">
      <c r="C905" s="44"/>
    </row>
    <row r="906" ht="15.75" customHeight="1">
      <c r="C906" s="44"/>
    </row>
    <row r="907" ht="15.75" customHeight="1">
      <c r="C907" s="44"/>
    </row>
    <row r="908" ht="15.75" customHeight="1">
      <c r="C908" s="44"/>
    </row>
    <row r="909" ht="15.75" customHeight="1">
      <c r="C909" s="44"/>
    </row>
    <row r="910" ht="15.75" customHeight="1">
      <c r="C910" s="44"/>
    </row>
    <row r="911" ht="15.75" customHeight="1">
      <c r="C911" s="44"/>
    </row>
    <row r="912" ht="15.75" customHeight="1">
      <c r="C912" s="44"/>
    </row>
    <row r="913" ht="15.75" customHeight="1">
      <c r="C913" s="44"/>
    </row>
    <row r="914" ht="15.75" customHeight="1">
      <c r="C914" s="44"/>
    </row>
    <row r="915" ht="15.75" customHeight="1">
      <c r="C915" s="44"/>
    </row>
    <row r="916" ht="15.75" customHeight="1">
      <c r="C916" s="44"/>
    </row>
    <row r="917" ht="15.75" customHeight="1">
      <c r="C917" s="44"/>
    </row>
    <row r="918" ht="15.75" customHeight="1">
      <c r="C918" s="44"/>
    </row>
    <row r="919" ht="15.75" customHeight="1">
      <c r="C919" s="44"/>
    </row>
    <row r="920" ht="15.75" customHeight="1">
      <c r="C920" s="44"/>
    </row>
    <row r="921" ht="15.75" customHeight="1">
      <c r="C921" s="44"/>
    </row>
    <row r="922" ht="15.75" customHeight="1">
      <c r="C922" s="44"/>
    </row>
    <row r="923" ht="15.75" customHeight="1">
      <c r="C923" s="44"/>
    </row>
    <row r="924" ht="15.75" customHeight="1">
      <c r="C924" s="44"/>
    </row>
    <row r="925" ht="15.75" customHeight="1">
      <c r="C925" s="44"/>
    </row>
    <row r="926" ht="15.75" customHeight="1">
      <c r="C926" s="44"/>
    </row>
    <row r="927" ht="15.75" customHeight="1">
      <c r="C927" s="44"/>
    </row>
    <row r="928" ht="15.75" customHeight="1">
      <c r="C928" s="44"/>
    </row>
    <row r="929" ht="15.75" customHeight="1">
      <c r="C929" s="44"/>
    </row>
    <row r="930" ht="15.75" customHeight="1">
      <c r="C930" s="44"/>
    </row>
    <row r="931" ht="15.75" customHeight="1">
      <c r="C931" s="44"/>
    </row>
    <row r="932" ht="15.75" customHeight="1">
      <c r="C932" s="44"/>
    </row>
    <row r="933" ht="15.75" customHeight="1">
      <c r="C933" s="44"/>
    </row>
    <row r="934" ht="15.75" customHeight="1">
      <c r="C934" s="44"/>
    </row>
    <row r="935" ht="15.75" customHeight="1">
      <c r="C935" s="44"/>
    </row>
    <row r="936" ht="15.75" customHeight="1">
      <c r="C936" s="44"/>
    </row>
    <row r="937" ht="15.75" customHeight="1">
      <c r="C937" s="44"/>
    </row>
    <row r="938" ht="15.75" customHeight="1">
      <c r="C938" s="44"/>
    </row>
    <row r="939" ht="15.75" customHeight="1">
      <c r="C939" s="44"/>
    </row>
    <row r="940" ht="15.75" customHeight="1">
      <c r="C940" s="44"/>
    </row>
    <row r="941" ht="15.75" customHeight="1">
      <c r="C941" s="44"/>
    </row>
    <row r="942" ht="15.75" customHeight="1">
      <c r="C942" s="44"/>
    </row>
    <row r="943" ht="15.75" customHeight="1">
      <c r="C943" s="44"/>
    </row>
    <row r="944" ht="15.75" customHeight="1">
      <c r="C944" s="44"/>
    </row>
    <row r="945" ht="15.75" customHeight="1">
      <c r="C945" s="44"/>
    </row>
    <row r="946" ht="15.75" customHeight="1">
      <c r="C946" s="44"/>
    </row>
    <row r="947" ht="15.75" customHeight="1">
      <c r="C947" s="44"/>
    </row>
    <row r="948" ht="15.75" customHeight="1">
      <c r="C948" s="44"/>
    </row>
    <row r="949" ht="15.75" customHeight="1">
      <c r="C949" s="44"/>
    </row>
    <row r="950" ht="15.75" customHeight="1">
      <c r="C950" s="44"/>
    </row>
    <row r="951" ht="15.75" customHeight="1">
      <c r="C951" s="44"/>
    </row>
    <row r="952" ht="15.75" customHeight="1">
      <c r="C952" s="44"/>
    </row>
    <row r="953" ht="15.75" customHeight="1">
      <c r="C953" s="44"/>
    </row>
    <row r="954" ht="15.75" customHeight="1">
      <c r="C954" s="44"/>
    </row>
    <row r="955" ht="15.75" customHeight="1">
      <c r="C955" s="44"/>
    </row>
    <row r="956" ht="15.75" customHeight="1">
      <c r="C956" s="44"/>
    </row>
    <row r="957" ht="15.75" customHeight="1">
      <c r="C957" s="44"/>
    </row>
    <row r="958" ht="15.75" customHeight="1">
      <c r="C958" s="44"/>
    </row>
    <row r="959" ht="15.75" customHeight="1">
      <c r="C959" s="44"/>
    </row>
    <row r="960" ht="15.75" customHeight="1">
      <c r="C960" s="44"/>
    </row>
    <row r="961" ht="15.75" customHeight="1">
      <c r="C961" s="44"/>
    </row>
    <row r="962" ht="15.75" customHeight="1">
      <c r="C962" s="44"/>
    </row>
    <row r="963" ht="15.75" customHeight="1">
      <c r="C963" s="44"/>
    </row>
    <row r="964" ht="15.75" customHeight="1">
      <c r="C964" s="44"/>
    </row>
    <row r="965" ht="15.75" customHeight="1">
      <c r="C965" s="44"/>
    </row>
    <row r="966" ht="15.75" customHeight="1">
      <c r="C966" s="44"/>
    </row>
    <row r="967" ht="15.75" customHeight="1">
      <c r="C967" s="44"/>
    </row>
    <row r="968" ht="15.75" customHeight="1">
      <c r="C968" s="44"/>
    </row>
    <row r="969" ht="15.75" customHeight="1">
      <c r="C969" s="44"/>
    </row>
    <row r="970" ht="15.75" customHeight="1">
      <c r="C970" s="44"/>
    </row>
    <row r="971" ht="15.75" customHeight="1">
      <c r="C971" s="44"/>
    </row>
    <row r="972" ht="15.75" customHeight="1">
      <c r="C972" s="44"/>
    </row>
    <row r="973" ht="15.75" customHeight="1">
      <c r="C973" s="44"/>
    </row>
    <row r="974" ht="15.75" customHeight="1">
      <c r="C974" s="44"/>
    </row>
    <row r="975" ht="15.75" customHeight="1">
      <c r="C975" s="44"/>
    </row>
    <row r="976" ht="15.75" customHeight="1">
      <c r="C976" s="44"/>
    </row>
    <row r="977" ht="15.75" customHeight="1">
      <c r="C977" s="44"/>
    </row>
    <row r="978" ht="15.75" customHeight="1">
      <c r="C978" s="44"/>
    </row>
    <row r="979" ht="15.75" customHeight="1">
      <c r="C979" s="44"/>
    </row>
    <row r="980" ht="15.75" customHeight="1">
      <c r="C980" s="44"/>
    </row>
    <row r="981" ht="15.75" customHeight="1">
      <c r="C981" s="44"/>
    </row>
    <row r="982" ht="15.75" customHeight="1">
      <c r="C982" s="44"/>
    </row>
    <row r="983" ht="15.75" customHeight="1">
      <c r="C983" s="44"/>
    </row>
    <row r="984" ht="15.75" customHeight="1">
      <c r="C984" s="44"/>
    </row>
    <row r="985" ht="15.75" customHeight="1">
      <c r="C985" s="44"/>
    </row>
    <row r="986" ht="15.75" customHeight="1">
      <c r="C986" s="44"/>
    </row>
    <row r="987" ht="15.75" customHeight="1">
      <c r="C987" s="44"/>
    </row>
    <row r="988" ht="15.75" customHeight="1">
      <c r="C988" s="44"/>
    </row>
    <row r="989" ht="15.75" customHeight="1">
      <c r="C989" s="44"/>
    </row>
    <row r="990" ht="15.75" customHeight="1">
      <c r="C990" s="44"/>
    </row>
    <row r="991" ht="15.75" customHeight="1">
      <c r="C991" s="44"/>
    </row>
    <row r="992" ht="15.75" customHeight="1">
      <c r="C992" s="44"/>
    </row>
    <row r="993" ht="15.75" customHeight="1">
      <c r="C993" s="44"/>
    </row>
    <row r="994" ht="15.75" customHeight="1">
      <c r="C994" s="44"/>
    </row>
    <row r="995" ht="15.75" customHeight="1">
      <c r="C995" s="44"/>
    </row>
    <row r="996" ht="15.75" customHeight="1">
      <c r="C996" s="44"/>
    </row>
    <row r="997" ht="15.75" customHeight="1">
      <c r="C997" s="44"/>
    </row>
    <row r="998" ht="15.75" customHeight="1">
      <c r="C998" s="44"/>
    </row>
    <row r="999" ht="15.75" customHeight="1">
      <c r="C999" s="44"/>
    </row>
    <row r="1000" ht="15.75" customHeight="1">
      <c r="C1000" s="44"/>
    </row>
  </sheetData>
  <mergeCells count="1">
    <mergeCell ref="A1:H1"/>
  </mergeCells>
  <conditionalFormatting sqref="D3:D264">
    <cfRule type="containsText" dxfId="0" priority="1" operator="containsText" text="Easy">
      <formula>NOT(ISERROR(SEARCH(("Easy"),(D3))))</formula>
    </cfRule>
  </conditionalFormatting>
  <conditionalFormatting sqref="D3:D264">
    <cfRule type="containsText" dxfId="1" priority="2" operator="containsText" text="Medium">
      <formula>NOT(ISERROR(SEARCH(("Medium"),(D3))))</formula>
    </cfRule>
  </conditionalFormatting>
  <conditionalFormatting sqref="D3:D264">
    <cfRule type="cellIs" dxfId="2" priority="3" operator="equal">
      <formula>"Hard"</formula>
    </cfRule>
  </conditionalFormatting>
  <conditionalFormatting sqref="D3:D264">
    <cfRule type="containsText" dxfId="3" priority="4" operator="containsText" text="Very">
      <formula>NOT(ISERROR(SEARCH(("Very"),(D3))))</formula>
    </cfRule>
  </conditionalFormatting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3" width="12.57"/>
    <col customWidth="1" min="4" max="4" width="13.43"/>
    <col customWidth="1" min="5" max="5" width="14.14"/>
    <col customWidth="1" min="6" max="6" width="8.43"/>
    <col customWidth="1" min="7" max="7" width="31.0"/>
    <col customWidth="1" min="8" max="8" width="70.43"/>
    <col customWidth="1" min="9" max="9" width="8.71"/>
  </cols>
  <sheetData>
    <row r="1" ht="23.25" customHeight="1">
      <c r="A1" s="19" t="s">
        <v>3</v>
      </c>
      <c r="B1" s="9"/>
      <c r="C1" s="9"/>
      <c r="D1" s="9"/>
      <c r="E1" s="9"/>
      <c r="F1" s="9"/>
      <c r="G1" s="9"/>
      <c r="H1" s="10"/>
    </row>
    <row r="2">
      <c r="A2" s="79" t="s">
        <v>45</v>
      </c>
      <c r="B2" s="79" t="s">
        <v>76</v>
      </c>
      <c r="C2" s="79" t="s">
        <v>77</v>
      </c>
      <c r="D2" s="58" t="s">
        <v>4</v>
      </c>
      <c r="E2" s="79" t="s">
        <v>5</v>
      </c>
      <c r="F2" s="79" t="s">
        <v>7</v>
      </c>
      <c r="G2" s="80" t="s">
        <v>8</v>
      </c>
      <c r="H2" s="79" t="s">
        <v>78</v>
      </c>
    </row>
    <row r="3">
      <c r="A3" s="59">
        <v>263.0</v>
      </c>
      <c r="B3" s="60" t="s">
        <v>667</v>
      </c>
      <c r="C3" s="81"/>
      <c r="D3" s="25" t="str">
        <f t="shared" ref="D3:D194" si="1">IF(E3&lt;24%,"Easy", IF(E3&gt;74%, "Very Hard", IF(E3&lt;50%, "Medium", "Hard")))</f>
        <v>Easy</v>
      </c>
      <c r="E3" s="82">
        <v>0.05</v>
      </c>
      <c r="F3" s="83" t="s">
        <v>15</v>
      </c>
      <c r="G3" s="84" t="s">
        <v>37</v>
      </c>
      <c r="H3" s="85" t="s">
        <v>668</v>
      </c>
      <c r="I3" s="86" t="s">
        <v>669</v>
      </c>
    </row>
    <row r="4">
      <c r="A4" s="66">
        <f t="shared" ref="A4:A242" si="2">A3+1</f>
        <v>264</v>
      </c>
      <c r="B4" s="60" t="s">
        <v>670</v>
      </c>
      <c r="C4" s="81"/>
      <c r="D4" s="25" t="str">
        <f t="shared" si="1"/>
        <v>Easy</v>
      </c>
      <c r="E4" s="87">
        <v>0.05</v>
      </c>
      <c r="F4" s="70" t="s">
        <v>23</v>
      </c>
      <c r="G4" s="71" t="s">
        <v>37</v>
      </c>
      <c r="H4" s="88" t="s">
        <v>671</v>
      </c>
      <c r="I4" s="86" t="s">
        <v>669</v>
      </c>
    </row>
    <row r="5">
      <c r="A5" s="66">
        <f t="shared" si="2"/>
        <v>265</v>
      </c>
      <c r="B5" s="60" t="s">
        <v>672</v>
      </c>
      <c r="C5" s="81" t="s">
        <v>289</v>
      </c>
      <c r="D5" s="25" t="str">
        <f t="shared" si="1"/>
        <v>Easy</v>
      </c>
      <c r="E5" s="87">
        <v>0.05</v>
      </c>
      <c r="F5" s="70" t="s">
        <v>23</v>
      </c>
      <c r="G5" s="44" t="s">
        <v>19</v>
      </c>
      <c r="H5" s="44" t="s">
        <v>673</v>
      </c>
      <c r="I5" s="65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</row>
    <row r="6">
      <c r="A6" s="66">
        <f t="shared" si="2"/>
        <v>266</v>
      </c>
      <c r="B6" s="60" t="s">
        <v>674</v>
      </c>
      <c r="C6" s="81"/>
      <c r="D6" s="25" t="str">
        <f t="shared" si="1"/>
        <v>Easy</v>
      </c>
      <c r="E6" s="87">
        <v>0.05</v>
      </c>
      <c r="F6" s="70" t="s">
        <v>10</v>
      </c>
      <c r="G6" s="71" t="s">
        <v>40</v>
      </c>
      <c r="H6" s="88" t="s">
        <v>675</v>
      </c>
      <c r="I6" s="86" t="s">
        <v>669</v>
      </c>
    </row>
    <row r="7">
      <c r="A7" s="66">
        <f t="shared" si="2"/>
        <v>267</v>
      </c>
      <c r="B7" s="60" t="s">
        <v>676</v>
      </c>
      <c r="C7" s="81"/>
      <c r="D7" s="25" t="str">
        <f t="shared" si="1"/>
        <v>Easy</v>
      </c>
      <c r="E7" s="87">
        <v>0.05</v>
      </c>
      <c r="F7" s="70" t="s">
        <v>15</v>
      </c>
      <c r="G7" s="71" t="s">
        <v>14</v>
      </c>
      <c r="H7" s="88" t="s">
        <v>677</v>
      </c>
      <c r="I7" s="86" t="s">
        <v>669</v>
      </c>
    </row>
    <row r="8">
      <c r="A8" s="66">
        <f t="shared" si="2"/>
        <v>268</v>
      </c>
      <c r="B8" s="60" t="s">
        <v>678</v>
      </c>
      <c r="C8" s="81"/>
      <c r="D8" s="25" t="str">
        <f t="shared" si="1"/>
        <v>Easy</v>
      </c>
      <c r="E8" s="87">
        <v>0.05</v>
      </c>
      <c r="F8" s="70" t="s">
        <v>13</v>
      </c>
      <c r="G8" s="71" t="s">
        <v>95</v>
      </c>
      <c r="H8" s="88" t="s">
        <v>679</v>
      </c>
      <c r="I8" s="86" t="s">
        <v>669</v>
      </c>
    </row>
    <row r="9">
      <c r="A9" s="66">
        <f t="shared" si="2"/>
        <v>269</v>
      </c>
      <c r="B9" s="60" t="s">
        <v>680</v>
      </c>
      <c r="C9" s="81" t="s">
        <v>289</v>
      </c>
      <c r="D9" s="25" t="str">
        <f t="shared" si="1"/>
        <v>Easy</v>
      </c>
      <c r="E9" s="87">
        <v>0.05</v>
      </c>
      <c r="F9" s="70" t="s">
        <v>15</v>
      </c>
      <c r="G9" s="44" t="s">
        <v>19</v>
      </c>
      <c r="H9" s="44" t="s">
        <v>681</v>
      </c>
      <c r="I9" s="65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</row>
    <row r="10">
      <c r="A10" s="66">
        <f t="shared" si="2"/>
        <v>270</v>
      </c>
      <c r="B10" s="60" t="s">
        <v>682</v>
      </c>
      <c r="C10" s="81"/>
      <c r="D10" s="25" t="str">
        <f t="shared" si="1"/>
        <v>Easy</v>
      </c>
      <c r="E10" s="87">
        <v>0.05</v>
      </c>
      <c r="F10" s="70" t="s">
        <v>23</v>
      </c>
      <c r="G10" s="71" t="s">
        <v>37</v>
      </c>
      <c r="H10" s="88" t="s">
        <v>683</v>
      </c>
      <c r="I10" s="86" t="s">
        <v>669</v>
      </c>
    </row>
    <row r="11">
      <c r="A11" s="66">
        <f t="shared" si="2"/>
        <v>271</v>
      </c>
      <c r="B11" s="60" t="s">
        <v>684</v>
      </c>
      <c r="C11" s="81"/>
      <c r="D11" s="25" t="str">
        <f t="shared" si="1"/>
        <v>Easy</v>
      </c>
      <c r="E11" s="87">
        <v>0.05</v>
      </c>
      <c r="F11" s="70" t="s">
        <v>10</v>
      </c>
      <c r="G11" s="71" t="s">
        <v>19</v>
      </c>
      <c r="H11" s="89" t="s">
        <v>685</v>
      </c>
      <c r="I11" s="86" t="s">
        <v>669</v>
      </c>
    </row>
    <row r="12">
      <c r="A12" s="66">
        <f t="shared" si="2"/>
        <v>272</v>
      </c>
      <c r="B12" s="60" t="s">
        <v>686</v>
      </c>
      <c r="C12" s="81"/>
      <c r="D12" s="25" t="str">
        <f t="shared" si="1"/>
        <v>Easy</v>
      </c>
      <c r="E12" s="87">
        <v>0.05</v>
      </c>
      <c r="F12" s="68" t="s">
        <v>23</v>
      </c>
      <c r="G12" s="64" t="s">
        <v>155</v>
      </c>
      <c r="H12" s="89" t="s">
        <v>687</v>
      </c>
      <c r="I12" s="86" t="s">
        <v>669</v>
      </c>
    </row>
    <row r="13">
      <c r="A13" s="66">
        <f t="shared" si="2"/>
        <v>273</v>
      </c>
      <c r="B13" s="60" t="s">
        <v>688</v>
      </c>
      <c r="C13" s="81"/>
      <c r="D13" s="25" t="str">
        <f t="shared" si="1"/>
        <v>Easy</v>
      </c>
      <c r="E13" s="87">
        <v>0.15</v>
      </c>
      <c r="F13" s="70" t="s">
        <v>23</v>
      </c>
      <c r="G13" s="71" t="s">
        <v>689</v>
      </c>
      <c r="H13" s="90" t="s">
        <v>690</v>
      </c>
      <c r="I13" s="86" t="s">
        <v>669</v>
      </c>
    </row>
    <row r="14">
      <c r="A14" s="66">
        <f t="shared" si="2"/>
        <v>274</v>
      </c>
      <c r="B14" s="60" t="s">
        <v>691</v>
      </c>
      <c r="C14" s="81" t="s">
        <v>289</v>
      </c>
      <c r="D14" s="25" t="str">
        <f t="shared" si="1"/>
        <v>Easy</v>
      </c>
      <c r="E14" s="87">
        <v>0.05</v>
      </c>
      <c r="F14" s="70" t="s">
        <v>692</v>
      </c>
      <c r="G14" s="44" t="s">
        <v>20</v>
      </c>
      <c r="H14" s="44" t="s">
        <v>693</v>
      </c>
      <c r="I14" s="65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</row>
    <row r="15">
      <c r="A15" s="66">
        <f t="shared" si="2"/>
        <v>275</v>
      </c>
      <c r="B15" s="60" t="s">
        <v>694</v>
      </c>
      <c r="C15" s="81"/>
      <c r="D15" s="25" t="str">
        <f t="shared" si="1"/>
        <v>Easy</v>
      </c>
      <c r="E15" s="87">
        <v>0.05</v>
      </c>
      <c r="F15" s="70" t="s">
        <v>23</v>
      </c>
      <c r="G15" s="71" t="s">
        <v>37</v>
      </c>
      <c r="H15" s="90" t="s">
        <v>695</v>
      </c>
      <c r="I15" s="86" t="s">
        <v>669</v>
      </c>
    </row>
    <row r="16">
      <c r="A16" s="66">
        <f t="shared" si="2"/>
        <v>276</v>
      </c>
      <c r="B16" s="60" t="s">
        <v>696</v>
      </c>
      <c r="C16" s="81"/>
      <c r="D16" s="25" t="str">
        <f t="shared" si="1"/>
        <v>Easy</v>
      </c>
      <c r="E16" s="87">
        <v>0.05</v>
      </c>
      <c r="F16" s="70" t="s">
        <v>23</v>
      </c>
      <c r="G16" s="71" t="s">
        <v>37</v>
      </c>
      <c r="H16" s="90" t="s">
        <v>697</v>
      </c>
      <c r="I16" s="86" t="s">
        <v>669</v>
      </c>
    </row>
    <row r="17">
      <c r="A17" s="66">
        <f t="shared" si="2"/>
        <v>277</v>
      </c>
      <c r="B17" s="60" t="s">
        <v>698</v>
      </c>
      <c r="C17" s="81"/>
      <c r="D17" s="25" t="str">
        <f t="shared" si="1"/>
        <v>Easy</v>
      </c>
      <c r="E17" s="87">
        <v>0.05</v>
      </c>
      <c r="F17" s="70" t="s">
        <v>15</v>
      </c>
      <c r="G17" s="71" t="s">
        <v>14</v>
      </c>
      <c r="H17" s="90" t="s">
        <v>699</v>
      </c>
      <c r="I17" s="86" t="s">
        <v>669</v>
      </c>
    </row>
    <row r="18">
      <c r="A18" s="66">
        <f t="shared" si="2"/>
        <v>278</v>
      </c>
      <c r="B18" s="60" t="s">
        <v>700</v>
      </c>
      <c r="C18" s="81"/>
      <c r="D18" s="25" t="str">
        <f t="shared" si="1"/>
        <v>Easy</v>
      </c>
      <c r="E18" s="87">
        <v>0.05</v>
      </c>
      <c r="F18" s="70" t="s">
        <v>23</v>
      </c>
      <c r="G18" s="71" t="s">
        <v>37</v>
      </c>
      <c r="H18" s="90" t="s">
        <v>701</v>
      </c>
      <c r="I18" s="86" t="s">
        <v>669</v>
      </c>
    </row>
    <row r="19">
      <c r="A19" s="66">
        <f t="shared" si="2"/>
        <v>279</v>
      </c>
      <c r="B19" s="60" t="s">
        <v>702</v>
      </c>
      <c r="C19" s="81"/>
      <c r="D19" s="25" t="str">
        <f t="shared" si="1"/>
        <v>Easy</v>
      </c>
      <c r="E19" s="87">
        <v>0.05</v>
      </c>
      <c r="F19" s="70" t="s">
        <v>15</v>
      </c>
      <c r="G19" s="71" t="s">
        <v>37</v>
      </c>
      <c r="H19" s="90" t="s">
        <v>703</v>
      </c>
      <c r="I19" s="86" t="s">
        <v>669</v>
      </c>
    </row>
    <row r="20">
      <c r="A20" s="66">
        <f t="shared" si="2"/>
        <v>280</v>
      </c>
      <c r="B20" s="60" t="s">
        <v>704</v>
      </c>
      <c r="C20" s="81"/>
      <c r="D20" s="25" t="str">
        <f t="shared" si="1"/>
        <v>Easy</v>
      </c>
      <c r="E20" s="87">
        <v>0.05</v>
      </c>
      <c r="F20" s="70" t="s">
        <v>23</v>
      </c>
      <c r="G20" s="71" t="s">
        <v>21</v>
      </c>
      <c r="H20" s="90" t="s">
        <v>705</v>
      </c>
      <c r="I20" s="86" t="s">
        <v>669</v>
      </c>
    </row>
    <row r="21" ht="15.75" customHeight="1">
      <c r="A21" s="66">
        <f t="shared" si="2"/>
        <v>281</v>
      </c>
      <c r="B21" s="60" t="s">
        <v>706</v>
      </c>
      <c r="C21" s="81"/>
      <c r="D21" s="25" t="str">
        <f t="shared" si="1"/>
        <v>Easy</v>
      </c>
      <c r="E21" s="87">
        <v>0.05</v>
      </c>
      <c r="F21" s="70" t="s">
        <v>23</v>
      </c>
      <c r="G21" s="71" t="s">
        <v>19</v>
      </c>
      <c r="H21" s="90" t="s">
        <v>707</v>
      </c>
      <c r="I21" s="86" t="s">
        <v>669</v>
      </c>
    </row>
    <row r="22" ht="15.75" customHeight="1">
      <c r="A22" s="66">
        <f t="shared" si="2"/>
        <v>282</v>
      </c>
      <c r="B22" s="60" t="s">
        <v>708</v>
      </c>
      <c r="C22" s="81"/>
      <c r="D22" s="25" t="str">
        <f t="shared" si="1"/>
        <v>Easy</v>
      </c>
      <c r="E22" s="87">
        <v>0.05</v>
      </c>
      <c r="F22" s="70" t="s">
        <v>13</v>
      </c>
      <c r="G22" s="71" t="s">
        <v>43</v>
      </c>
      <c r="H22" s="90" t="s">
        <v>709</v>
      </c>
      <c r="I22" s="86" t="s">
        <v>669</v>
      </c>
    </row>
    <row r="23" ht="15.75" customHeight="1">
      <c r="A23" s="66">
        <f t="shared" si="2"/>
        <v>283</v>
      </c>
      <c r="B23" s="60" t="s">
        <v>710</v>
      </c>
      <c r="C23" s="81"/>
      <c r="D23" s="25" t="str">
        <f t="shared" si="1"/>
        <v>Easy</v>
      </c>
      <c r="E23" s="87">
        <v>0.05</v>
      </c>
      <c r="F23" s="70" t="s">
        <v>23</v>
      </c>
      <c r="G23" s="71" t="s">
        <v>37</v>
      </c>
      <c r="H23" s="90" t="s">
        <v>711</v>
      </c>
      <c r="I23" s="86" t="s">
        <v>669</v>
      </c>
    </row>
    <row r="24" ht="15.75" customHeight="1">
      <c r="A24" s="66">
        <f t="shared" si="2"/>
        <v>284</v>
      </c>
      <c r="B24" s="60" t="s">
        <v>712</v>
      </c>
      <c r="C24" s="81"/>
      <c r="D24" s="25" t="str">
        <f t="shared" si="1"/>
        <v>Easy</v>
      </c>
      <c r="E24" s="87">
        <v>0.05</v>
      </c>
      <c r="F24" s="70" t="s">
        <v>10</v>
      </c>
      <c r="G24" s="71" t="s">
        <v>37</v>
      </c>
      <c r="H24" s="90" t="s">
        <v>713</v>
      </c>
      <c r="I24" s="86" t="s">
        <v>669</v>
      </c>
    </row>
    <row r="25" ht="15.75" customHeight="1">
      <c r="A25" s="66">
        <f t="shared" si="2"/>
        <v>285</v>
      </c>
      <c r="B25" s="60" t="s">
        <v>714</v>
      </c>
      <c r="C25" s="81"/>
      <c r="D25" s="25" t="str">
        <f t="shared" si="1"/>
        <v>Easy</v>
      </c>
      <c r="E25" s="87">
        <v>0.05</v>
      </c>
      <c r="F25" s="70" t="s">
        <v>23</v>
      </c>
      <c r="G25" s="71" t="s">
        <v>16</v>
      </c>
      <c r="H25" s="90" t="s">
        <v>715</v>
      </c>
      <c r="I25" s="86" t="s">
        <v>669</v>
      </c>
    </row>
    <row r="26" ht="15.75" customHeight="1">
      <c r="A26" s="66">
        <f t="shared" si="2"/>
        <v>286</v>
      </c>
      <c r="B26" s="60" t="s">
        <v>716</v>
      </c>
      <c r="C26" s="81" t="s">
        <v>289</v>
      </c>
      <c r="D26" s="25" t="str">
        <f t="shared" si="1"/>
        <v>Easy</v>
      </c>
      <c r="E26" s="87">
        <v>0.15</v>
      </c>
      <c r="F26" s="70" t="s">
        <v>717</v>
      </c>
      <c r="G26" s="44" t="s">
        <v>19</v>
      </c>
      <c r="H26" s="44" t="s">
        <v>718</v>
      </c>
      <c r="I26" s="65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</row>
    <row r="27" ht="15.75" customHeight="1">
      <c r="A27" s="66">
        <f t="shared" si="2"/>
        <v>287</v>
      </c>
      <c r="B27" s="60" t="s">
        <v>719</v>
      </c>
      <c r="C27" s="81"/>
      <c r="D27" s="25" t="str">
        <f t="shared" si="1"/>
        <v>Easy</v>
      </c>
      <c r="E27" s="87">
        <v>0.05</v>
      </c>
      <c r="F27" s="70" t="s">
        <v>23</v>
      </c>
      <c r="G27" s="71" t="s">
        <v>265</v>
      </c>
      <c r="H27" s="90" t="s">
        <v>720</v>
      </c>
      <c r="I27" s="65"/>
    </row>
    <row r="28" ht="15.75" customHeight="1">
      <c r="A28" s="66">
        <f t="shared" si="2"/>
        <v>288</v>
      </c>
      <c r="B28" s="60" t="s">
        <v>721</v>
      </c>
      <c r="C28" s="81"/>
      <c r="D28" s="25" t="str">
        <f t="shared" si="1"/>
        <v>Easy</v>
      </c>
      <c r="E28" s="87">
        <v>0.05</v>
      </c>
      <c r="F28" s="70" t="s">
        <v>23</v>
      </c>
      <c r="G28" s="71" t="s">
        <v>41</v>
      </c>
      <c r="H28" s="90" t="s">
        <v>722</v>
      </c>
      <c r="I28" s="65"/>
    </row>
    <row r="29" ht="15.75" customHeight="1">
      <c r="A29" s="66">
        <f t="shared" si="2"/>
        <v>289</v>
      </c>
      <c r="B29" s="60" t="s">
        <v>723</v>
      </c>
      <c r="C29" s="81"/>
      <c r="D29" s="25" t="str">
        <f t="shared" si="1"/>
        <v>Easy</v>
      </c>
      <c r="E29" s="87">
        <v>0.05</v>
      </c>
      <c r="F29" s="70" t="s">
        <v>15</v>
      </c>
      <c r="G29" s="71" t="s">
        <v>37</v>
      </c>
      <c r="H29" s="90" t="s">
        <v>724</v>
      </c>
      <c r="I29" s="65"/>
    </row>
    <row r="30" ht="15.75" customHeight="1">
      <c r="A30" s="66">
        <f t="shared" si="2"/>
        <v>290</v>
      </c>
      <c r="B30" s="60" t="s">
        <v>725</v>
      </c>
      <c r="C30" s="81"/>
      <c r="D30" s="25" t="str">
        <f t="shared" si="1"/>
        <v>Easy</v>
      </c>
      <c r="E30" s="87">
        <v>0.05</v>
      </c>
      <c r="F30" s="70" t="s">
        <v>15</v>
      </c>
      <c r="G30" s="71" t="s">
        <v>37</v>
      </c>
      <c r="H30" s="90" t="s">
        <v>726</v>
      </c>
      <c r="I30" s="65"/>
    </row>
    <row r="31" ht="15.75" customHeight="1">
      <c r="A31" s="66">
        <f t="shared" si="2"/>
        <v>291</v>
      </c>
      <c r="B31" s="60" t="s">
        <v>727</v>
      </c>
      <c r="C31" s="81"/>
      <c r="D31" s="25" t="str">
        <f t="shared" si="1"/>
        <v>Easy</v>
      </c>
      <c r="E31" s="87">
        <v>0.05</v>
      </c>
      <c r="F31" s="70" t="s">
        <v>23</v>
      </c>
      <c r="G31" s="71" t="s">
        <v>40</v>
      </c>
      <c r="H31" s="90" t="s">
        <v>728</v>
      </c>
      <c r="I31" s="65"/>
    </row>
    <row r="32" ht="15.75" customHeight="1">
      <c r="A32" s="66">
        <f t="shared" si="2"/>
        <v>292</v>
      </c>
      <c r="B32" s="60" t="s">
        <v>729</v>
      </c>
      <c r="C32" s="81"/>
      <c r="D32" s="25" t="str">
        <f t="shared" si="1"/>
        <v>Easy</v>
      </c>
      <c r="E32" s="87">
        <v>0.05</v>
      </c>
      <c r="F32" s="70" t="s">
        <v>15</v>
      </c>
      <c r="G32" s="71" t="s">
        <v>41</v>
      </c>
      <c r="H32" s="90" t="s">
        <v>730</v>
      </c>
      <c r="I32" s="65"/>
    </row>
    <row r="33" ht="15.75" customHeight="1">
      <c r="A33" s="66">
        <f t="shared" si="2"/>
        <v>293</v>
      </c>
      <c r="B33" s="60" t="s">
        <v>731</v>
      </c>
      <c r="C33" s="81"/>
      <c r="D33" s="25" t="str">
        <f t="shared" si="1"/>
        <v>Easy</v>
      </c>
      <c r="E33" s="87">
        <v>0.05</v>
      </c>
      <c r="F33" s="70" t="s">
        <v>13</v>
      </c>
      <c r="G33" s="71" t="s">
        <v>40</v>
      </c>
      <c r="H33" s="90" t="s">
        <v>732</v>
      </c>
      <c r="I33" s="65"/>
    </row>
    <row r="34" ht="15.75" customHeight="1">
      <c r="A34" s="66">
        <f t="shared" si="2"/>
        <v>294</v>
      </c>
      <c r="B34" s="60" t="s">
        <v>733</v>
      </c>
      <c r="C34" s="81"/>
      <c r="D34" s="25" t="str">
        <f t="shared" si="1"/>
        <v>Easy</v>
      </c>
      <c r="E34" s="87">
        <v>0.05</v>
      </c>
      <c r="F34" s="70" t="s">
        <v>15</v>
      </c>
      <c r="G34" s="71" t="s">
        <v>20</v>
      </c>
      <c r="H34" s="90" t="s">
        <v>734</v>
      </c>
      <c r="I34" s="65"/>
    </row>
    <row r="35" ht="15.75" customHeight="1">
      <c r="A35" s="66">
        <f t="shared" si="2"/>
        <v>295</v>
      </c>
      <c r="B35" s="60" t="s">
        <v>735</v>
      </c>
      <c r="C35" s="81"/>
      <c r="D35" s="25" t="str">
        <f t="shared" si="1"/>
        <v>Easy</v>
      </c>
      <c r="E35" s="87">
        <v>0.05</v>
      </c>
      <c r="F35" s="70" t="s">
        <v>13</v>
      </c>
      <c r="G35" s="71" t="s">
        <v>531</v>
      </c>
      <c r="H35" s="90" t="s">
        <v>736</v>
      </c>
      <c r="I35" s="65"/>
    </row>
    <row r="36" ht="15.75" customHeight="1">
      <c r="A36" s="66">
        <f t="shared" si="2"/>
        <v>296</v>
      </c>
      <c r="B36" s="60">
        <v>27860.02</v>
      </c>
      <c r="C36" s="81" t="s">
        <v>289</v>
      </c>
      <c r="D36" s="25" t="str">
        <f t="shared" si="1"/>
        <v>Easy</v>
      </c>
      <c r="E36" s="87">
        <v>0.05</v>
      </c>
      <c r="F36" s="70" t="s">
        <v>717</v>
      </c>
      <c r="G36" s="44" t="s">
        <v>19</v>
      </c>
      <c r="H36" s="44" t="s">
        <v>737</v>
      </c>
      <c r="I36" s="65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</row>
    <row r="37" ht="15.75" customHeight="1">
      <c r="A37" s="66">
        <f t="shared" si="2"/>
        <v>297</v>
      </c>
      <c r="B37" s="60" t="s">
        <v>738</v>
      </c>
      <c r="C37" s="81"/>
      <c r="D37" s="25" t="str">
        <f t="shared" si="1"/>
        <v>Easy</v>
      </c>
      <c r="E37" s="87">
        <v>0.05</v>
      </c>
      <c r="F37" s="70" t="s">
        <v>13</v>
      </c>
      <c r="G37" s="71" t="s">
        <v>43</v>
      </c>
      <c r="H37" s="90" t="s">
        <v>739</v>
      </c>
      <c r="I37" s="65"/>
    </row>
    <row r="38" ht="15.75" customHeight="1">
      <c r="A38" s="66">
        <f t="shared" si="2"/>
        <v>298</v>
      </c>
      <c r="B38" s="60" t="s">
        <v>740</v>
      </c>
      <c r="C38" s="81"/>
      <c r="D38" s="25" t="str">
        <f t="shared" si="1"/>
        <v>Easy</v>
      </c>
      <c r="E38" s="87">
        <v>0.05</v>
      </c>
      <c r="F38" s="70" t="s">
        <v>10</v>
      </c>
      <c r="G38" s="71" t="s">
        <v>741</v>
      </c>
      <c r="H38" s="90" t="s">
        <v>742</v>
      </c>
      <c r="I38" s="65"/>
    </row>
    <row r="39" ht="15.75" customHeight="1">
      <c r="A39" s="66">
        <f t="shared" si="2"/>
        <v>299</v>
      </c>
      <c r="B39" s="60" t="s">
        <v>743</v>
      </c>
      <c r="C39" s="81"/>
      <c r="D39" s="25" t="str">
        <f t="shared" si="1"/>
        <v>Easy</v>
      </c>
      <c r="E39" s="87">
        <v>0.05</v>
      </c>
      <c r="F39" s="70" t="s">
        <v>13</v>
      </c>
      <c r="G39" s="71" t="s">
        <v>40</v>
      </c>
      <c r="H39" s="90" t="s">
        <v>744</v>
      </c>
      <c r="I39" s="65"/>
    </row>
    <row r="40" ht="15.75" customHeight="1">
      <c r="A40" s="66">
        <f t="shared" si="2"/>
        <v>300</v>
      </c>
      <c r="B40" s="60" t="s">
        <v>745</v>
      </c>
      <c r="C40" s="81"/>
      <c r="D40" s="25" t="str">
        <f t="shared" si="1"/>
        <v>Easy</v>
      </c>
      <c r="E40" s="87">
        <v>0.05</v>
      </c>
      <c r="F40" s="70" t="s">
        <v>13</v>
      </c>
      <c r="G40" s="71" t="s">
        <v>37</v>
      </c>
      <c r="H40" s="90" t="s">
        <v>746</v>
      </c>
      <c r="I40" s="65"/>
    </row>
    <row r="41" ht="15.75" customHeight="1">
      <c r="A41" s="66">
        <f t="shared" si="2"/>
        <v>301</v>
      </c>
      <c r="B41" s="60" t="s">
        <v>747</v>
      </c>
      <c r="C41" s="81"/>
      <c r="D41" s="25" t="str">
        <f t="shared" si="1"/>
        <v>Easy</v>
      </c>
      <c r="E41" s="87">
        <v>0.15</v>
      </c>
      <c r="F41" s="70" t="s">
        <v>15</v>
      </c>
      <c r="G41" s="71" t="s">
        <v>20</v>
      </c>
      <c r="H41" s="90" t="s">
        <v>748</v>
      </c>
      <c r="I41" s="65"/>
    </row>
    <row r="42" ht="15.75" customHeight="1">
      <c r="A42" s="66">
        <f t="shared" si="2"/>
        <v>302</v>
      </c>
      <c r="B42" s="60" t="s">
        <v>749</v>
      </c>
      <c r="C42" s="81"/>
      <c r="D42" s="25" t="str">
        <f t="shared" si="1"/>
        <v>Easy</v>
      </c>
      <c r="E42" s="87">
        <v>0.05</v>
      </c>
      <c r="F42" s="70" t="s">
        <v>17</v>
      </c>
      <c r="G42" s="71" t="s">
        <v>546</v>
      </c>
      <c r="H42" s="90" t="s">
        <v>750</v>
      </c>
      <c r="I42" s="65"/>
    </row>
    <row r="43" ht="15.75" customHeight="1">
      <c r="A43" s="66">
        <f t="shared" si="2"/>
        <v>303</v>
      </c>
      <c r="B43" s="60" t="s">
        <v>751</v>
      </c>
      <c r="C43" s="81"/>
      <c r="D43" s="25" t="str">
        <f t="shared" si="1"/>
        <v>Easy</v>
      </c>
      <c r="E43" s="87">
        <v>0.05</v>
      </c>
      <c r="F43" s="70" t="s">
        <v>23</v>
      </c>
      <c r="G43" s="71" t="s">
        <v>752</v>
      </c>
      <c r="H43" s="90" t="s">
        <v>753</v>
      </c>
      <c r="I43" s="65"/>
    </row>
    <row r="44" ht="15.75" customHeight="1">
      <c r="A44" s="66">
        <f t="shared" si="2"/>
        <v>304</v>
      </c>
      <c r="B44" s="60" t="s">
        <v>754</v>
      </c>
      <c r="C44" s="81"/>
      <c r="D44" s="25" t="str">
        <f t="shared" si="1"/>
        <v>Easy</v>
      </c>
      <c r="E44" s="87">
        <v>0.15</v>
      </c>
      <c r="F44" s="70" t="s">
        <v>23</v>
      </c>
      <c r="G44" s="71" t="s">
        <v>43</v>
      </c>
      <c r="H44" s="90" t="s">
        <v>755</v>
      </c>
      <c r="I44" s="65"/>
    </row>
    <row r="45" ht="15.75" customHeight="1">
      <c r="A45" s="66">
        <f t="shared" si="2"/>
        <v>305</v>
      </c>
      <c r="B45" s="60" t="s">
        <v>756</v>
      </c>
      <c r="C45" s="81"/>
      <c r="D45" s="25" t="str">
        <f t="shared" si="1"/>
        <v>Medium</v>
      </c>
      <c r="E45" s="87">
        <v>0.25</v>
      </c>
      <c r="F45" s="70" t="s">
        <v>15</v>
      </c>
      <c r="G45" s="71" t="s">
        <v>19</v>
      </c>
      <c r="H45" s="90" t="s">
        <v>757</v>
      </c>
      <c r="I45" s="65"/>
    </row>
    <row r="46" ht="15.75" customHeight="1">
      <c r="A46" s="66">
        <f t="shared" si="2"/>
        <v>306</v>
      </c>
      <c r="B46" s="60" t="s">
        <v>758</v>
      </c>
      <c r="C46" s="81"/>
      <c r="D46" s="25" t="str">
        <f t="shared" si="1"/>
        <v>Easy</v>
      </c>
      <c r="E46" s="87">
        <v>0.15</v>
      </c>
      <c r="F46" s="70" t="s">
        <v>17</v>
      </c>
      <c r="G46" s="71" t="s">
        <v>95</v>
      </c>
      <c r="H46" s="90" t="s">
        <v>759</v>
      </c>
      <c r="I46" s="65"/>
    </row>
    <row r="47" ht="15.75" customHeight="1">
      <c r="A47" s="66">
        <f t="shared" si="2"/>
        <v>307</v>
      </c>
      <c r="B47" s="60" t="s">
        <v>760</v>
      </c>
      <c r="C47" s="81"/>
      <c r="D47" s="25" t="str">
        <f t="shared" si="1"/>
        <v>Medium</v>
      </c>
      <c r="E47" s="87">
        <v>0.45</v>
      </c>
      <c r="F47" s="70" t="s">
        <v>23</v>
      </c>
      <c r="G47" s="71" t="s">
        <v>37</v>
      </c>
      <c r="H47" s="90" t="s">
        <v>761</v>
      </c>
      <c r="I47" s="65"/>
    </row>
    <row r="48" ht="15.75" customHeight="1">
      <c r="A48" s="66">
        <f t="shared" si="2"/>
        <v>308</v>
      </c>
      <c r="B48" s="60" t="s">
        <v>762</v>
      </c>
      <c r="C48" s="81"/>
      <c r="D48" s="25" t="str">
        <f t="shared" si="1"/>
        <v>Easy</v>
      </c>
      <c r="E48" s="87">
        <v>0.05</v>
      </c>
      <c r="F48" s="70" t="s">
        <v>13</v>
      </c>
      <c r="G48" s="71" t="s">
        <v>19</v>
      </c>
      <c r="H48" s="90" t="s">
        <v>763</v>
      </c>
      <c r="I48" s="65"/>
    </row>
    <row r="49" ht="15.75" customHeight="1">
      <c r="A49" s="66">
        <f t="shared" si="2"/>
        <v>309</v>
      </c>
      <c r="B49" s="60" t="s">
        <v>764</v>
      </c>
      <c r="C49" s="81"/>
      <c r="D49" s="25" t="str">
        <f t="shared" si="1"/>
        <v>Easy</v>
      </c>
      <c r="E49" s="87">
        <v>0.15</v>
      </c>
      <c r="F49" s="70" t="s">
        <v>15</v>
      </c>
      <c r="G49" s="71" t="s">
        <v>42</v>
      </c>
      <c r="H49" s="90" t="s">
        <v>765</v>
      </c>
      <c r="I49" s="65"/>
    </row>
    <row r="50" ht="15.75" customHeight="1">
      <c r="A50" s="66">
        <f t="shared" si="2"/>
        <v>310</v>
      </c>
      <c r="B50" s="60" t="s">
        <v>766</v>
      </c>
      <c r="C50" s="81"/>
      <c r="D50" s="25" t="str">
        <f t="shared" si="1"/>
        <v>Easy</v>
      </c>
      <c r="E50" s="87">
        <v>0.05</v>
      </c>
      <c r="F50" s="70" t="s">
        <v>23</v>
      </c>
      <c r="G50" s="71" t="s">
        <v>19</v>
      </c>
      <c r="H50" s="90" t="s">
        <v>767</v>
      </c>
      <c r="I50" s="65"/>
    </row>
    <row r="51" ht="15.75" customHeight="1">
      <c r="A51" s="66">
        <f t="shared" si="2"/>
        <v>311</v>
      </c>
      <c r="B51" s="60" t="s">
        <v>768</v>
      </c>
      <c r="C51" s="81"/>
      <c r="D51" s="25" t="str">
        <f t="shared" si="1"/>
        <v>Easy</v>
      </c>
      <c r="E51" s="87">
        <v>0.05</v>
      </c>
      <c r="F51" s="70" t="s">
        <v>15</v>
      </c>
      <c r="G51" s="71" t="s">
        <v>20</v>
      </c>
      <c r="H51" s="90" t="s">
        <v>769</v>
      </c>
      <c r="I51" s="65"/>
    </row>
    <row r="52" ht="15.75" customHeight="1">
      <c r="A52" s="66">
        <f t="shared" si="2"/>
        <v>312</v>
      </c>
      <c r="B52" s="60" t="s">
        <v>770</v>
      </c>
      <c r="C52" s="81"/>
      <c r="D52" s="25" t="str">
        <f t="shared" si="1"/>
        <v>Medium</v>
      </c>
      <c r="E52" s="87">
        <v>0.35</v>
      </c>
      <c r="F52" s="70" t="s">
        <v>23</v>
      </c>
      <c r="G52" s="71" t="s">
        <v>20</v>
      </c>
      <c r="H52" s="90" t="s">
        <v>771</v>
      </c>
      <c r="I52" s="65"/>
    </row>
    <row r="53" ht="15.75" customHeight="1">
      <c r="A53" s="66">
        <f t="shared" si="2"/>
        <v>313</v>
      </c>
      <c r="B53" s="60" t="s">
        <v>772</v>
      </c>
      <c r="C53" s="81"/>
      <c r="D53" s="25" t="str">
        <f t="shared" si="1"/>
        <v>Medium</v>
      </c>
      <c r="E53" s="87">
        <v>0.25</v>
      </c>
      <c r="F53" s="70" t="s">
        <v>10</v>
      </c>
      <c r="G53" s="71" t="s">
        <v>43</v>
      </c>
      <c r="H53" s="90" t="s">
        <v>773</v>
      </c>
      <c r="I53" s="65"/>
    </row>
    <row r="54" ht="15.75" customHeight="1">
      <c r="A54" s="66">
        <f t="shared" si="2"/>
        <v>314</v>
      </c>
      <c r="B54" s="60" t="s">
        <v>774</v>
      </c>
      <c r="C54" s="81"/>
      <c r="D54" s="25" t="str">
        <f t="shared" si="1"/>
        <v>Easy</v>
      </c>
      <c r="E54" s="87">
        <v>0.05</v>
      </c>
      <c r="F54" s="70" t="s">
        <v>15</v>
      </c>
      <c r="G54" s="71" t="s">
        <v>21</v>
      </c>
      <c r="H54" s="90" t="s">
        <v>775</v>
      </c>
      <c r="I54" s="65"/>
    </row>
    <row r="55" ht="15.75" customHeight="1">
      <c r="A55" s="66">
        <f t="shared" si="2"/>
        <v>315</v>
      </c>
      <c r="B55" s="60" t="s">
        <v>776</v>
      </c>
      <c r="C55" s="81"/>
      <c r="D55" s="25" t="str">
        <f t="shared" si="1"/>
        <v>Easy</v>
      </c>
      <c r="E55" s="87">
        <v>0.05</v>
      </c>
      <c r="F55" s="70" t="s">
        <v>10</v>
      </c>
      <c r="G55" s="71" t="s">
        <v>41</v>
      </c>
      <c r="H55" s="90" t="s">
        <v>777</v>
      </c>
      <c r="I55" s="65"/>
    </row>
    <row r="56" ht="15.75" customHeight="1">
      <c r="A56" s="66">
        <f t="shared" si="2"/>
        <v>316</v>
      </c>
      <c r="B56" s="60" t="s">
        <v>778</v>
      </c>
      <c r="C56" s="81"/>
      <c r="D56" s="25" t="str">
        <f t="shared" si="1"/>
        <v>Easy</v>
      </c>
      <c r="E56" s="87">
        <v>0.05</v>
      </c>
      <c r="F56" s="70" t="s">
        <v>17</v>
      </c>
      <c r="G56" s="71" t="s">
        <v>37</v>
      </c>
      <c r="H56" s="90" t="s">
        <v>779</v>
      </c>
      <c r="I56" s="65"/>
    </row>
    <row r="57" ht="15.75" customHeight="1">
      <c r="A57" s="66">
        <f t="shared" si="2"/>
        <v>317</v>
      </c>
      <c r="B57" s="60" t="s">
        <v>780</v>
      </c>
      <c r="C57" s="81"/>
      <c r="D57" s="25" t="str">
        <f t="shared" si="1"/>
        <v>Medium</v>
      </c>
      <c r="E57" s="87">
        <v>0.45</v>
      </c>
      <c r="F57" s="70" t="s">
        <v>17</v>
      </c>
      <c r="G57" s="71" t="s">
        <v>37</v>
      </c>
      <c r="H57" s="90" t="s">
        <v>781</v>
      </c>
      <c r="I57" s="65"/>
    </row>
    <row r="58" ht="15.75" customHeight="1">
      <c r="A58" s="66">
        <f t="shared" si="2"/>
        <v>318</v>
      </c>
      <c r="B58" s="60" t="s">
        <v>782</v>
      </c>
      <c r="C58" s="81"/>
      <c r="D58" s="25" t="str">
        <f t="shared" si="1"/>
        <v>Medium</v>
      </c>
      <c r="E58" s="87">
        <v>0.25</v>
      </c>
      <c r="F58" s="70" t="s">
        <v>17</v>
      </c>
      <c r="G58" s="71" t="s">
        <v>41</v>
      </c>
      <c r="H58" s="90" t="s">
        <v>783</v>
      </c>
      <c r="I58" s="65"/>
    </row>
    <row r="59" ht="15.75" customHeight="1">
      <c r="A59" s="66">
        <f t="shared" si="2"/>
        <v>319</v>
      </c>
      <c r="B59" s="60" t="s">
        <v>784</v>
      </c>
      <c r="C59" s="81"/>
      <c r="D59" s="25" t="str">
        <f t="shared" si="1"/>
        <v>Medium</v>
      </c>
      <c r="E59" s="87">
        <v>0.35</v>
      </c>
      <c r="F59" s="70" t="s">
        <v>13</v>
      </c>
      <c r="G59" s="71" t="s">
        <v>785</v>
      </c>
      <c r="H59" s="90" t="s">
        <v>786</v>
      </c>
      <c r="I59" s="65"/>
    </row>
    <row r="60" ht="15.75" customHeight="1">
      <c r="A60" s="66">
        <f t="shared" si="2"/>
        <v>320</v>
      </c>
      <c r="B60" s="60" t="s">
        <v>787</v>
      </c>
      <c r="C60" s="81"/>
      <c r="D60" s="25" t="str">
        <f t="shared" si="1"/>
        <v>Easy</v>
      </c>
      <c r="E60" s="87">
        <v>0.05</v>
      </c>
      <c r="F60" s="70" t="s">
        <v>15</v>
      </c>
      <c r="G60" s="71" t="s">
        <v>20</v>
      </c>
      <c r="H60" s="90" t="s">
        <v>788</v>
      </c>
      <c r="I60" s="65"/>
    </row>
    <row r="61" ht="15.75" customHeight="1">
      <c r="A61" s="66">
        <f t="shared" si="2"/>
        <v>321</v>
      </c>
      <c r="B61" s="60" t="s">
        <v>789</v>
      </c>
      <c r="C61" s="81"/>
      <c r="D61" s="25" t="str">
        <f t="shared" si="1"/>
        <v>Medium</v>
      </c>
      <c r="E61" s="87">
        <v>0.25</v>
      </c>
      <c r="F61" s="70" t="s">
        <v>13</v>
      </c>
      <c r="G61" s="71" t="s">
        <v>30</v>
      </c>
      <c r="H61" s="90" t="s">
        <v>790</v>
      </c>
      <c r="I61" s="65"/>
    </row>
    <row r="62" ht="15.75" customHeight="1">
      <c r="A62" s="66">
        <f t="shared" si="2"/>
        <v>322</v>
      </c>
      <c r="B62" s="60" t="s">
        <v>791</v>
      </c>
      <c r="C62" s="81"/>
      <c r="D62" s="25" t="str">
        <f t="shared" si="1"/>
        <v>Medium</v>
      </c>
      <c r="E62" s="87">
        <v>0.25</v>
      </c>
      <c r="F62" s="70" t="s">
        <v>13</v>
      </c>
      <c r="G62" s="71" t="s">
        <v>546</v>
      </c>
      <c r="H62" s="90" t="s">
        <v>792</v>
      </c>
      <c r="I62" s="65"/>
    </row>
    <row r="63" ht="15.75" customHeight="1">
      <c r="A63" s="66">
        <f t="shared" si="2"/>
        <v>323</v>
      </c>
      <c r="B63" s="60" t="s">
        <v>793</v>
      </c>
      <c r="C63" s="81"/>
      <c r="D63" s="25" t="str">
        <f t="shared" si="1"/>
        <v>Easy</v>
      </c>
      <c r="E63" s="87">
        <v>0.15</v>
      </c>
      <c r="F63" s="70" t="s">
        <v>23</v>
      </c>
      <c r="G63" s="71" t="s">
        <v>40</v>
      </c>
      <c r="H63" s="90" t="s">
        <v>794</v>
      </c>
      <c r="I63" s="65"/>
    </row>
    <row r="64" ht="15.75" customHeight="1">
      <c r="A64" s="66">
        <f t="shared" si="2"/>
        <v>324</v>
      </c>
      <c r="B64" s="60" t="s">
        <v>795</v>
      </c>
      <c r="C64" s="81"/>
      <c r="D64" s="25" t="str">
        <f t="shared" si="1"/>
        <v>Easy</v>
      </c>
      <c r="E64" s="87">
        <v>0.05</v>
      </c>
      <c r="F64" s="70" t="s">
        <v>13</v>
      </c>
      <c r="G64" s="71" t="s">
        <v>796</v>
      </c>
      <c r="H64" s="90" t="s">
        <v>797</v>
      </c>
      <c r="I64" s="65"/>
    </row>
    <row r="65" ht="15.75" customHeight="1">
      <c r="A65" s="66">
        <f t="shared" si="2"/>
        <v>325</v>
      </c>
      <c r="B65" s="60" t="s">
        <v>798</v>
      </c>
      <c r="C65" s="81" t="s">
        <v>289</v>
      </c>
      <c r="D65" s="25" t="str">
        <f t="shared" si="1"/>
        <v>Easy</v>
      </c>
      <c r="E65" s="87">
        <v>0.15</v>
      </c>
      <c r="F65" s="70" t="s">
        <v>15</v>
      </c>
      <c r="G65" s="44" t="s">
        <v>19</v>
      </c>
      <c r="H65" s="44" t="s">
        <v>799</v>
      </c>
      <c r="I65" s="65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</row>
    <row r="66" ht="15.75" customHeight="1">
      <c r="A66" s="66">
        <f t="shared" si="2"/>
        <v>326</v>
      </c>
      <c r="B66" s="60" t="s">
        <v>800</v>
      </c>
      <c r="C66" s="81" t="s">
        <v>289</v>
      </c>
      <c r="D66" s="25" t="str">
        <f t="shared" si="1"/>
        <v>Easy</v>
      </c>
      <c r="E66" s="87">
        <v>0.05</v>
      </c>
      <c r="F66" s="70" t="s">
        <v>23</v>
      </c>
      <c r="G66" s="44" t="s">
        <v>19</v>
      </c>
      <c r="H66" s="44" t="s">
        <v>801</v>
      </c>
      <c r="I66" s="65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</row>
    <row r="67" ht="15.75" customHeight="1">
      <c r="A67" s="66">
        <f t="shared" si="2"/>
        <v>327</v>
      </c>
      <c r="B67" s="60" t="s">
        <v>802</v>
      </c>
      <c r="C67" s="81"/>
      <c r="D67" s="25" t="str">
        <f t="shared" si="1"/>
        <v>Easy</v>
      </c>
      <c r="E67" s="87">
        <v>0.05</v>
      </c>
      <c r="F67" s="70" t="s">
        <v>23</v>
      </c>
      <c r="G67" s="71" t="s">
        <v>546</v>
      </c>
      <c r="H67" s="90" t="s">
        <v>803</v>
      </c>
      <c r="I67" s="65"/>
    </row>
    <row r="68" ht="15.75" customHeight="1">
      <c r="A68" s="66">
        <f t="shared" si="2"/>
        <v>328</v>
      </c>
      <c r="B68" s="60" t="s">
        <v>804</v>
      </c>
      <c r="C68" s="81"/>
      <c r="D68" s="25" t="str">
        <f t="shared" si="1"/>
        <v>Medium</v>
      </c>
      <c r="E68" s="87">
        <v>0.25</v>
      </c>
      <c r="F68" s="70" t="s">
        <v>13</v>
      </c>
      <c r="G68" s="71" t="s">
        <v>19</v>
      </c>
      <c r="H68" s="90" t="s">
        <v>805</v>
      </c>
      <c r="I68" s="65"/>
    </row>
    <row r="69" ht="15.75" customHeight="1">
      <c r="A69" s="66">
        <f t="shared" si="2"/>
        <v>329</v>
      </c>
      <c r="B69" s="60" t="s">
        <v>806</v>
      </c>
      <c r="C69" s="81"/>
      <c r="D69" s="25" t="str">
        <f t="shared" si="1"/>
        <v>Medium</v>
      </c>
      <c r="E69" s="87">
        <v>0.45</v>
      </c>
      <c r="F69" s="70" t="s">
        <v>23</v>
      </c>
      <c r="G69" s="71" t="s">
        <v>16</v>
      </c>
      <c r="H69" s="90" t="s">
        <v>807</v>
      </c>
      <c r="I69" s="65"/>
    </row>
    <row r="70" ht="15.75" customHeight="1">
      <c r="A70" s="66">
        <f t="shared" si="2"/>
        <v>330</v>
      </c>
      <c r="B70" s="60" t="s">
        <v>808</v>
      </c>
      <c r="C70" s="81"/>
      <c r="D70" s="25" t="str">
        <f t="shared" si="1"/>
        <v>Medium</v>
      </c>
      <c r="E70" s="87">
        <v>0.25</v>
      </c>
      <c r="F70" s="70" t="s">
        <v>23</v>
      </c>
      <c r="G70" s="71" t="s">
        <v>546</v>
      </c>
      <c r="H70" s="90" t="s">
        <v>809</v>
      </c>
      <c r="I70" s="65"/>
    </row>
    <row r="71" ht="15.75" customHeight="1">
      <c r="A71" s="66">
        <f t="shared" si="2"/>
        <v>331</v>
      </c>
      <c r="B71" s="60" t="s">
        <v>810</v>
      </c>
      <c r="C71" s="81"/>
      <c r="D71" s="25" t="str">
        <f t="shared" si="1"/>
        <v>Easy</v>
      </c>
      <c r="E71" s="87">
        <v>0.15</v>
      </c>
      <c r="F71" s="70" t="s">
        <v>15</v>
      </c>
      <c r="G71" s="71" t="s">
        <v>16</v>
      </c>
      <c r="H71" s="90" t="s">
        <v>811</v>
      </c>
      <c r="I71" s="65"/>
    </row>
    <row r="72" ht="15.75" customHeight="1">
      <c r="A72" s="66">
        <f t="shared" si="2"/>
        <v>332</v>
      </c>
      <c r="B72" s="60" t="s">
        <v>812</v>
      </c>
      <c r="C72" s="81"/>
      <c r="D72" s="25" t="str">
        <f t="shared" si="1"/>
        <v>Medium</v>
      </c>
      <c r="E72" s="87">
        <v>0.25</v>
      </c>
      <c r="F72" s="70" t="s">
        <v>13</v>
      </c>
      <c r="G72" s="71" t="s">
        <v>546</v>
      </c>
      <c r="H72" s="90" t="s">
        <v>813</v>
      </c>
      <c r="I72" s="65"/>
    </row>
    <row r="73" ht="15.75" customHeight="1">
      <c r="A73" s="66">
        <f t="shared" si="2"/>
        <v>333</v>
      </c>
      <c r="B73" s="60" t="s">
        <v>814</v>
      </c>
      <c r="C73" s="81"/>
      <c r="D73" s="25" t="str">
        <f t="shared" si="1"/>
        <v>Easy</v>
      </c>
      <c r="E73" s="87">
        <v>0.05</v>
      </c>
      <c r="F73" s="70" t="s">
        <v>17</v>
      </c>
      <c r="G73" s="71" t="s">
        <v>37</v>
      </c>
      <c r="H73" s="90" t="s">
        <v>815</v>
      </c>
      <c r="I73" s="65"/>
    </row>
    <row r="74" ht="15.75" customHeight="1">
      <c r="A74" s="66">
        <f t="shared" si="2"/>
        <v>334</v>
      </c>
      <c r="B74" s="60" t="s">
        <v>816</v>
      </c>
      <c r="C74" s="81"/>
      <c r="D74" s="25" t="str">
        <f t="shared" si="1"/>
        <v>Easy</v>
      </c>
      <c r="E74" s="87">
        <v>0.15</v>
      </c>
      <c r="F74" s="70" t="s">
        <v>13</v>
      </c>
      <c r="G74" s="71" t="s">
        <v>215</v>
      </c>
      <c r="H74" s="90" t="s">
        <v>817</v>
      </c>
      <c r="I74" s="65"/>
    </row>
    <row r="75" ht="15.75" customHeight="1">
      <c r="A75" s="66">
        <f t="shared" si="2"/>
        <v>335</v>
      </c>
      <c r="B75" s="60" t="s">
        <v>818</v>
      </c>
      <c r="C75" s="81"/>
      <c r="D75" s="25" t="str">
        <f t="shared" si="1"/>
        <v>Easy</v>
      </c>
      <c r="E75" s="87">
        <v>0.15</v>
      </c>
      <c r="F75" s="70" t="s">
        <v>13</v>
      </c>
      <c r="G75" s="71" t="s">
        <v>40</v>
      </c>
      <c r="H75" s="90" t="s">
        <v>819</v>
      </c>
      <c r="I75" s="65"/>
    </row>
    <row r="76" ht="15.75" customHeight="1">
      <c r="A76" s="66">
        <f t="shared" si="2"/>
        <v>336</v>
      </c>
      <c r="B76" s="60" t="s">
        <v>820</v>
      </c>
      <c r="C76" s="81"/>
      <c r="D76" s="25" t="str">
        <f t="shared" si="1"/>
        <v>Medium</v>
      </c>
      <c r="E76" s="87">
        <v>0.45</v>
      </c>
      <c r="F76" s="70" t="s">
        <v>17</v>
      </c>
      <c r="G76" s="71" t="s">
        <v>40</v>
      </c>
      <c r="H76" s="90" t="s">
        <v>821</v>
      </c>
      <c r="I76" s="65"/>
    </row>
    <row r="77" ht="15.75" customHeight="1">
      <c r="A77" s="66">
        <f t="shared" si="2"/>
        <v>337</v>
      </c>
      <c r="B77" s="60" t="s">
        <v>822</v>
      </c>
      <c r="C77" s="81"/>
      <c r="D77" s="25" t="str">
        <f t="shared" si="1"/>
        <v>Easy</v>
      </c>
      <c r="E77" s="87">
        <v>0.15</v>
      </c>
      <c r="F77" s="70" t="s">
        <v>17</v>
      </c>
      <c r="G77" s="71" t="s">
        <v>16</v>
      </c>
      <c r="H77" s="90" t="s">
        <v>823</v>
      </c>
      <c r="I77" s="65"/>
    </row>
    <row r="78" ht="15.75" customHeight="1">
      <c r="A78" s="66">
        <f t="shared" si="2"/>
        <v>338</v>
      </c>
      <c r="B78" s="60" t="s">
        <v>824</v>
      </c>
      <c r="C78" s="81"/>
      <c r="D78" s="25" t="str">
        <f t="shared" si="1"/>
        <v>Easy</v>
      </c>
      <c r="E78" s="87">
        <v>0.15</v>
      </c>
      <c r="F78" s="70" t="s">
        <v>10</v>
      </c>
      <c r="G78" s="71" t="s">
        <v>210</v>
      </c>
      <c r="H78" s="90" t="s">
        <v>825</v>
      </c>
      <c r="I78" s="65"/>
    </row>
    <row r="79" ht="15.75" customHeight="1">
      <c r="A79" s="66">
        <f t="shared" si="2"/>
        <v>339</v>
      </c>
      <c r="B79" s="60" t="s">
        <v>826</v>
      </c>
      <c r="C79" s="81"/>
      <c r="D79" s="25" t="str">
        <f t="shared" si="1"/>
        <v>Medium</v>
      </c>
      <c r="E79" s="87">
        <v>0.25</v>
      </c>
      <c r="F79" s="70" t="s">
        <v>23</v>
      </c>
      <c r="G79" s="71" t="s">
        <v>546</v>
      </c>
      <c r="H79" s="90" t="s">
        <v>827</v>
      </c>
      <c r="I79" s="65"/>
    </row>
    <row r="80" ht="15.75" customHeight="1">
      <c r="A80" s="66">
        <f t="shared" si="2"/>
        <v>340</v>
      </c>
      <c r="B80" s="60" t="s">
        <v>828</v>
      </c>
      <c r="C80" s="81"/>
      <c r="D80" s="25" t="str">
        <f t="shared" si="1"/>
        <v>Easy</v>
      </c>
      <c r="E80" s="87">
        <v>0.15</v>
      </c>
      <c r="F80" s="70" t="s">
        <v>15</v>
      </c>
      <c r="G80" s="71" t="s">
        <v>546</v>
      </c>
      <c r="H80" s="90" t="s">
        <v>829</v>
      </c>
      <c r="I80" s="65"/>
    </row>
    <row r="81" ht="15.75" customHeight="1">
      <c r="A81" s="66">
        <f t="shared" si="2"/>
        <v>341</v>
      </c>
      <c r="B81" s="60" t="s">
        <v>830</v>
      </c>
      <c r="C81" s="81"/>
      <c r="D81" s="25" t="str">
        <f t="shared" si="1"/>
        <v>Easy</v>
      </c>
      <c r="E81" s="87">
        <v>0.15</v>
      </c>
      <c r="F81" s="70" t="s">
        <v>13</v>
      </c>
      <c r="G81" s="71" t="s">
        <v>831</v>
      </c>
      <c r="H81" s="90" t="s">
        <v>832</v>
      </c>
      <c r="I81" s="65"/>
    </row>
    <row r="82" ht="15.75" customHeight="1">
      <c r="A82" s="66">
        <f t="shared" si="2"/>
        <v>342</v>
      </c>
      <c r="B82" s="60" t="s">
        <v>833</v>
      </c>
      <c r="C82" s="81"/>
      <c r="D82" s="25" t="str">
        <f t="shared" si="1"/>
        <v>Medium</v>
      </c>
      <c r="E82" s="87">
        <v>0.45</v>
      </c>
      <c r="F82" s="70" t="s">
        <v>15</v>
      </c>
      <c r="G82" s="71" t="s">
        <v>37</v>
      </c>
      <c r="H82" s="90" t="s">
        <v>834</v>
      </c>
      <c r="I82" s="65"/>
    </row>
    <row r="83" ht="15.75" customHeight="1">
      <c r="A83" s="66">
        <f t="shared" si="2"/>
        <v>343</v>
      </c>
      <c r="B83" s="60" t="s">
        <v>835</v>
      </c>
      <c r="C83" s="81"/>
      <c r="D83" s="25" t="str">
        <f t="shared" si="1"/>
        <v>Medium</v>
      </c>
      <c r="E83" s="87">
        <v>0.45</v>
      </c>
      <c r="F83" s="70" t="s">
        <v>13</v>
      </c>
      <c r="G83" s="71" t="s">
        <v>546</v>
      </c>
      <c r="H83" s="90" t="s">
        <v>836</v>
      </c>
      <c r="I83" s="65"/>
    </row>
    <row r="84" ht="15.75" customHeight="1">
      <c r="A84" s="66">
        <f t="shared" si="2"/>
        <v>344</v>
      </c>
      <c r="B84" s="60" t="s">
        <v>837</v>
      </c>
      <c r="C84" s="81"/>
      <c r="D84" s="25" t="str">
        <f t="shared" si="1"/>
        <v>Medium</v>
      </c>
      <c r="E84" s="87">
        <v>0.25</v>
      </c>
      <c r="F84" s="70" t="s">
        <v>10</v>
      </c>
      <c r="G84" s="71" t="s">
        <v>40</v>
      </c>
      <c r="H84" s="90" t="s">
        <v>838</v>
      </c>
      <c r="I84" s="65"/>
    </row>
    <row r="85" ht="15.75" customHeight="1">
      <c r="A85" s="66">
        <f t="shared" si="2"/>
        <v>345</v>
      </c>
      <c r="B85" s="60" t="s">
        <v>839</v>
      </c>
      <c r="C85" s="81"/>
      <c r="D85" s="25" t="str">
        <f t="shared" si="1"/>
        <v>Medium</v>
      </c>
      <c r="E85" s="87">
        <v>0.45</v>
      </c>
      <c r="F85" s="70" t="s">
        <v>10</v>
      </c>
      <c r="G85" s="71" t="s">
        <v>19</v>
      </c>
      <c r="H85" s="90" t="s">
        <v>840</v>
      </c>
      <c r="I85" s="65"/>
    </row>
    <row r="86" ht="15.75" customHeight="1">
      <c r="A86" s="66">
        <f t="shared" si="2"/>
        <v>346</v>
      </c>
      <c r="B86" s="60" t="s">
        <v>841</v>
      </c>
      <c r="C86" s="81"/>
      <c r="D86" s="25" t="str">
        <f t="shared" si="1"/>
        <v>Medium</v>
      </c>
      <c r="E86" s="87">
        <v>0.25</v>
      </c>
      <c r="F86" s="70" t="s">
        <v>13</v>
      </c>
      <c r="G86" s="71" t="s">
        <v>19</v>
      </c>
      <c r="H86" s="90" t="s">
        <v>842</v>
      </c>
      <c r="I86" s="65"/>
    </row>
    <row r="87" ht="15.75" customHeight="1">
      <c r="A87" s="66">
        <f t="shared" si="2"/>
        <v>347</v>
      </c>
      <c r="B87" s="60" t="s">
        <v>843</v>
      </c>
      <c r="C87" s="81"/>
      <c r="D87" s="25" t="str">
        <f t="shared" si="1"/>
        <v>Easy</v>
      </c>
      <c r="E87" s="87">
        <v>0.15</v>
      </c>
      <c r="F87" s="70" t="s">
        <v>13</v>
      </c>
      <c r="G87" s="71" t="s">
        <v>546</v>
      </c>
      <c r="H87" s="90" t="s">
        <v>844</v>
      </c>
      <c r="I87" s="65"/>
    </row>
    <row r="88" ht="15.75" customHeight="1">
      <c r="A88" s="66">
        <f t="shared" si="2"/>
        <v>348</v>
      </c>
      <c r="B88" s="60" t="s">
        <v>845</v>
      </c>
      <c r="C88" s="81"/>
      <c r="D88" s="25" t="str">
        <f t="shared" si="1"/>
        <v>Easy</v>
      </c>
      <c r="E88" s="87">
        <v>0.15</v>
      </c>
      <c r="F88" s="70" t="s">
        <v>10</v>
      </c>
      <c r="G88" s="71" t="s">
        <v>95</v>
      </c>
      <c r="H88" s="90" t="s">
        <v>846</v>
      </c>
      <c r="I88" s="65"/>
    </row>
    <row r="89" ht="15.75" customHeight="1">
      <c r="A89" s="66">
        <f t="shared" si="2"/>
        <v>349</v>
      </c>
      <c r="B89" s="60" t="s">
        <v>847</v>
      </c>
      <c r="C89" s="81"/>
      <c r="D89" s="25" t="str">
        <f t="shared" si="1"/>
        <v>Medium</v>
      </c>
      <c r="E89" s="87">
        <v>0.25</v>
      </c>
      <c r="F89" s="70" t="s">
        <v>10</v>
      </c>
      <c r="G89" s="71" t="s">
        <v>26</v>
      </c>
      <c r="H89" s="90" t="s">
        <v>848</v>
      </c>
      <c r="I89" s="65"/>
    </row>
    <row r="90" ht="15.75" customHeight="1">
      <c r="A90" s="66">
        <f t="shared" si="2"/>
        <v>350</v>
      </c>
      <c r="B90" s="60" t="s">
        <v>849</v>
      </c>
      <c r="C90" s="81"/>
      <c r="D90" s="25" t="str">
        <f t="shared" si="1"/>
        <v>Easy</v>
      </c>
      <c r="E90" s="87">
        <v>0.15</v>
      </c>
      <c r="F90" s="70" t="s">
        <v>10</v>
      </c>
      <c r="G90" s="71" t="s">
        <v>850</v>
      </c>
      <c r="H90" s="90" t="s">
        <v>851</v>
      </c>
      <c r="I90" s="65"/>
    </row>
    <row r="91" ht="15.75" customHeight="1">
      <c r="A91" s="66">
        <f t="shared" si="2"/>
        <v>351</v>
      </c>
      <c r="B91" s="60" t="s">
        <v>852</v>
      </c>
      <c r="C91" s="81"/>
      <c r="D91" s="25" t="str">
        <f t="shared" si="1"/>
        <v>Hard</v>
      </c>
      <c r="E91" s="87">
        <v>0.55</v>
      </c>
      <c r="F91" s="70" t="s">
        <v>23</v>
      </c>
      <c r="G91" s="71" t="s">
        <v>16</v>
      </c>
      <c r="H91" s="90" t="s">
        <v>853</v>
      </c>
      <c r="I91" s="65"/>
    </row>
    <row r="92" ht="15.75" customHeight="1">
      <c r="A92" s="66">
        <f t="shared" si="2"/>
        <v>352</v>
      </c>
      <c r="B92" s="60" t="s">
        <v>854</v>
      </c>
      <c r="C92" s="81"/>
      <c r="D92" s="25" t="str">
        <f t="shared" si="1"/>
        <v>Medium</v>
      </c>
      <c r="E92" s="87">
        <v>0.25</v>
      </c>
      <c r="F92" s="70" t="s">
        <v>23</v>
      </c>
      <c r="G92" s="71" t="s">
        <v>855</v>
      </c>
      <c r="H92" s="90" t="s">
        <v>856</v>
      </c>
      <c r="I92" s="65"/>
    </row>
    <row r="93" ht="15.75" customHeight="1">
      <c r="A93" s="66">
        <f t="shared" si="2"/>
        <v>353</v>
      </c>
      <c r="B93" s="60" t="s">
        <v>857</v>
      </c>
      <c r="C93" s="81"/>
      <c r="D93" s="25" t="str">
        <f t="shared" si="1"/>
        <v>Medium</v>
      </c>
      <c r="E93" s="87">
        <v>0.45</v>
      </c>
      <c r="F93" s="70" t="s">
        <v>23</v>
      </c>
      <c r="G93" s="71" t="s">
        <v>40</v>
      </c>
      <c r="H93" s="90" t="s">
        <v>858</v>
      </c>
      <c r="I93" s="65"/>
    </row>
    <row r="94" ht="15.75" customHeight="1">
      <c r="A94" s="66">
        <f t="shared" si="2"/>
        <v>354</v>
      </c>
      <c r="B94" s="60" t="s">
        <v>859</v>
      </c>
      <c r="C94" s="81"/>
      <c r="D94" s="25" t="str">
        <f t="shared" si="1"/>
        <v>Medium</v>
      </c>
      <c r="E94" s="87">
        <v>0.25</v>
      </c>
      <c r="F94" s="70" t="s">
        <v>13</v>
      </c>
      <c r="G94" s="71" t="s">
        <v>37</v>
      </c>
      <c r="H94" s="90" t="s">
        <v>860</v>
      </c>
      <c r="I94" s="65"/>
    </row>
    <row r="95" ht="15.75" customHeight="1">
      <c r="A95" s="66">
        <f t="shared" si="2"/>
        <v>355</v>
      </c>
      <c r="B95" s="60" t="s">
        <v>861</v>
      </c>
      <c r="C95" s="81"/>
      <c r="D95" s="25" t="str">
        <f t="shared" si="1"/>
        <v>Medium</v>
      </c>
      <c r="E95" s="87">
        <v>0.35</v>
      </c>
      <c r="F95" s="70" t="s">
        <v>10</v>
      </c>
      <c r="G95" s="71" t="s">
        <v>39</v>
      </c>
      <c r="H95" s="90" t="s">
        <v>862</v>
      </c>
      <c r="I95" s="65"/>
    </row>
    <row r="96" ht="15.75" customHeight="1">
      <c r="A96" s="66">
        <f t="shared" si="2"/>
        <v>356</v>
      </c>
      <c r="B96" s="60" t="s">
        <v>863</v>
      </c>
      <c r="C96" s="81"/>
      <c r="D96" s="25" t="str">
        <f t="shared" si="1"/>
        <v>Medium</v>
      </c>
      <c r="E96" s="87">
        <v>0.45</v>
      </c>
      <c r="F96" s="70" t="s">
        <v>13</v>
      </c>
      <c r="G96" s="71" t="s">
        <v>19</v>
      </c>
      <c r="H96" s="90" t="s">
        <v>864</v>
      </c>
      <c r="I96" s="65"/>
    </row>
    <row r="97" ht="15.75" customHeight="1">
      <c r="A97" s="66">
        <f t="shared" si="2"/>
        <v>357</v>
      </c>
      <c r="B97" s="60" t="s">
        <v>865</v>
      </c>
      <c r="C97" s="81"/>
      <c r="D97" s="25" t="str">
        <f t="shared" si="1"/>
        <v>Medium</v>
      </c>
      <c r="E97" s="87">
        <v>0.45</v>
      </c>
      <c r="F97" s="70" t="s">
        <v>10</v>
      </c>
      <c r="G97" s="71" t="s">
        <v>26</v>
      </c>
      <c r="H97" s="90" t="s">
        <v>866</v>
      </c>
      <c r="I97" s="65"/>
    </row>
    <row r="98" ht="15.75" customHeight="1">
      <c r="A98" s="66">
        <f t="shared" si="2"/>
        <v>358</v>
      </c>
      <c r="B98" s="60" t="s">
        <v>867</v>
      </c>
      <c r="C98" s="81"/>
      <c r="D98" s="25" t="str">
        <f t="shared" si="1"/>
        <v>Medium</v>
      </c>
      <c r="E98" s="87">
        <v>0.25</v>
      </c>
      <c r="F98" s="70" t="s">
        <v>10</v>
      </c>
      <c r="G98" s="71" t="s">
        <v>34</v>
      </c>
      <c r="H98" s="90" t="s">
        <v>868</v>
      </c>
      <c r="I98" s="65"/>
    </row>
    <row r="99" ht="15.75" customHeight="1">
      <c r="A99" s="66">
        <f t="shared" si="2"/>
        <v>359</v>
      </c>
      <c r="B99" s="60" t="s">
        <v>869</v>
      </c>
      <c r="C99" s="81"/>
      <c r="D99" s="25" t="str">
        <f t="shared" si="1"/>
        <v>Medium</v>
      </c>
      <c r="E99" s="87">
        <v>0.35</v>
      </c>
      <c r="F99" s="70" t="s">
        <v>10</v>
      </c>
      <c r="G99" s="71" t="s">
        <v>41</v>
      </c>
      <c r="H99" s="90" t="s">
        <v>870</v>
      </c>
      <c r="I99" s="65"/>
    </row>
    <row r="100" ht="15.75" customHeight="1">
      <c r="A100" s="66">
        <f t="shared" si="2"/>
        <v>360</v>
      </c>
      <c r="B100" s="60" t="s">
        <v>871</v>
      </c>
      <c r="C100" s="81"/>
      <c r="D100" s="25" t="str">
        <f t="shared" si="1"/>
        <v>Very Hard</v>
      </c>
      <c r="E100" s="87">
        <v>0.95</v>
      </c>
      <c r="F100" s="70" t="s">
        <v>15</v>
      </c>
      <c r="G100" s="71" t="s">
        <v>19</v>
      </c>
      <c r="H100" s="90" t="s">
        <v>872</v>
      </c>
      <c r="I100" s="65"/>
    </row>
    <row r="101" ht="15.75" customHeight="1">
      <c r="A101" s="66">
        <f t="shared" si="2"/>
        <v>361</v>
      </c>
      <c r="B101" s="60" t="s">
        <v>873</v>
      </c>
      <c r="C101" s="81"/>
      <c r="D101" s="25" t="str">
        <f t="shared" si="1"/>
        <v>Hard</v>
      </c>
      <c r="E101" s="87">
        <v>0.55</v>
      </c>
      <c r="F101" s="70" t="s">
        <v>13</v>
      </c>
      <c r="G101" s="71" t="s">
        <v>19</v>
      </c>
      <c r="H101" s="90" t="s">
        <v>874</v>
      </c>
      <c r="I101" s="65"/>
    </row>
    <row r="102" ht="15.75" customHeight="1">
      <c r="A102" s="66">
        <f t="shared" si="2"/>
        <v>362</v>
      </c>
      <c r="B102" s="60" t="s">
        <v>875</v>
      </c>
      <c r="C102" s="81"/>
      <c r="D102" s="25" t="str">
        <f t="shared" si="1"/>
        <v>Very Hard</v>
      </c>
      <c r="E102" s="87">
        <v>0.85</v>
      </c>
      <c r="F102" s="70" t="s">
        <v>17</v>
      </c>
      <c r="G102" s="71" t="s">
        <v>155</v>
      </c>
      <c r="H102" s="90" t="s">
        <v>876</v>
      </c>
      <c r="I102" s="65"/>
    </row>
    <row r="103" ht="15.75" customHeight="1">
      <c r="A103" s="66">
        <f t="shared" si="2"/>
        <v>363</v>
      </c>
      <c r="B103" s="60" t="s">
        <v>877</v>
      </c>
      <c r="C103" s="81"/>
      <c r="D103" s="25" t="str">
        <f t="shared" si="1"/>
        <v>Medium</v>
      </c>
      <c r="E103" s="87">
        <v>0.45</v>
      </c>
      <c r="F103" s="70" t="s">
        <v>15</v>
      </c>
      <c r="G103" s="71" t="s">
        <v>19</v>
      </c>
      <c r="H103" s="90" t="s">
        <v>878</v>
      </c>
      <c r="I103" s="65"/>
    </row>
    <row r="104" ht="15.75" customHeight="1">
      <c r="A104" s="66">
        <f t="shared" si="2"/>
        <v>364</v>
      </c>
      <c r="B104" s="60" t="s">
        <v>879</v>
      </c>
      <c r="C104" s="81"/>
      <c r="D104" s="25" t="str">
        <f t="shared" si="1"/>
        <v>Medium</v>
      </c>
      <c r="E104" s="87">
        <v>0.45</v>
      </c>
      <c r="F104" s="70" t="s">
        <v>17</v>
      </c>
      <c r="G104" s="71" t="s">
        <v>19</v>
      </c>
      <c r="H104" s="90" t="s">
        <v>880</v>
      </c>
      <c r="I104" s="65"/>
    </row>
    <row r="105" ht="15.75" customHeight="1">
      <c r="A105" s="66">
        <f t="shared" si="2"/>
        <v>365</v>
      </c>
      <c r="B105" s="60" t="s">
        <v>881</v>
      </c>
      <c r="C105" s="81"/>
      <c r="D105" s="25" t="str">
        <f t="shared" si="1"/>
        <v>Medium</v>
      </c>
      <c r="E105" s="87">
        <v>0.35</v>
      </c>
      <c r="F105" s="70" t="s">
        <v>13</v>
      </c>
      <c r="G105" s="71" t="s">
        <v>16</v>
      </c>
      <c r="H105" s="90" t="s">
        <v>882</v>
      </c>
      <c r="I105" s="65"/>
    </row>
    <row r="106" ht="15.75" customHeight="1">
      <c r="A106" s="66">
        <f t="shared" si="2"/>
        <v>366</v>
      </c>
      <c r="B106" s="60" t="s">
        <v>883</v>
      </c>
      <c r="C106" s="81"/>
      <c r="D106" s="25" t="str">
        <f t="shared" si="1"/>
        <v>Medium</v>
      </c>
      <c r="E106" s="87">
        <v>0.25</v>
      </c>
      <c r="F106" s="70" t="s">
        <v>13</v>
      </c>
      <c r="G106" s="71" t="s">
        <v>37</v>
      </c>
      <c r="H106" s="90" t="s">
        <v>884</v>
      </c>
      <c r="I106" s="65"/>
    </row>
    <row r="107" ht="15.75" customHeight="1">
      <c r="A107" s="66">
        <f t="shared" si="2"/>
        <v>367</v>
      </c>
      <c r="B107" s="60" t="s">
        <v>885</v>
      </c>
      <c r="C107" s="81"/>
      <c r="D107" s="25" t="str">
        <f t="shared" si="1"/>
        <v>Medium</v>
      </c>
      <c r="E107" s="87">
        <v>0.25</v>
      </c>
      <c r="F107" s="70" t="s">
        <v>13</v>
      </c>
      <c r="G107" s="71" t="s">
        <v>19</v>
      </c>
      <c r="H107" s="90" t="s">
        <v>886</v>
      </c>
      <c r="I107" s="65"/>
    </row>
    <row r="108" ht="15.75" customHeight="1">
      <c r="A108" s="66">
        <f t="shared" si="2"/>
        <v>368</v>
      </c>
      <c r="B108" s="60" t="s">
        <v>887</v>
      </c>
      <c r="C108" s="81"/>
      <c r="D108" s="25" t="str">
        <f t="shared" si="1"/>
        <v>Medium</v>
      </c>
      <c r="E108" s="87">
        <v>0.25</v>
      </c>
      <c r="F108" s="70" t="s">
        <v>10</v>
      </c>
      <c r="G108" s="71" t="s">
        <v>19</v>
      </c>
      <c r="H108" s="90" t="s">
        <v>888</v>
      </c>
      <c r="I108" s="65"/>
    </row>
    <row r="109" ht="15.75" customHeight="1">
      <c r="A109" s="66">
        <f t="shared" si="2"/>
        <v>369</v>
      </c>
      <c r="B109" s="60" t="s">
        <v>889</v>
      </c>
      <c r="C109" s="81"/>
      <c r="D109" s="25" t="str">
        <f t="shared" si="1"/>
        <v>Medium</v>
      </c>
      <c r="E109" s="87">
        <v>0.45</v>
      </c>
      <c r="F109" s="70" t="s">
        <v>17</v>
      </c>
      <c r="G109" s="71" t="s">
        <v>19</v>
      </c>
      <c r="H109" s="90" t="s">
        <v>890</v>
      </c>
      <c r="I109" s="65"/>
    </row>
    <row r="110" ht="15.75" customHeight="1">
      <c r="A110" s="66">
        <f t="shared" si="2"/>
        <v>370</v>
      </c>
      <c r="B110" s="60" t="s">
        <v>891</v>
      </c>
      <c r="C110" s="81"/>
      <c r="D110" s="25" t="str">
        <f t="shared" si="1"/>
        <v>Medium</v>
      </c>
      <c r="E110" s="87">
        <v>0.35</v>
      </c>
      <c r="F110" s="70" t="s">
        <v>23</v>
      </c>
      <c r="G110" s="71" t="s">
        <v>19</v>
      </c>
      <c r="H110" s="90" t="s">
        <v>892</v>
      </c>
      <c r="I110" s="65"/>
    </row>
    <row r="111" ht="15.75" customHeight="1">
      <c r="A111" s="66">
        <f t="shared" si="2"/>
        <v>371</v>
      </c>
      <c r="B111" s="60" t="s">
        <v>893</v>
      </c>
      <c r="C111" s="81"/>
      <c r="D111" s="25" t="str">
        <f t="shared" si="1"/>
        <v>Hard</v>
      </c>
      <c r="E111" s="87">
        <v>0.65</v>
      </c>
      <c r="F111" s="70" t="s">
        <v>23</v>
      </c>
      <c r="G111" s="71" t="s">
        <v>19</v>
      </c>
      <c r="H111" s="90" t="s">
        <v>894</v>
      </c>
      <c r="I111" s="65"/>
    </row>
    <row r="112" ht="15.75" customHeight="1">
      <c r="A112" s="66">
        <f t="shared" si="2"/>
        <v>372</v>
      </c>
      <c r="B112" s="60" t="s">
        <v>895</v>
      </c>
      <c r="C112" s="81"/>
      <c r="D112" s="25" t="str">
        <f t="shared" si="1"/>
        <v>Medium</v>
      </c>
      <c r="E112" s="87">
        <v>0.35</v>
      </c>
      <c r="F112" s="70" t="s">
        <v>13</v>
      </c>
      <c r="G112" s="71" t="s">
        <v>19</v>
      </c>
      <c r="H112" s="90" t="s">
        <v>896</v>
      </c>
      <c r="I112" s="65"/>
    </row>
    <row r="113" ht="15.75" customHeight="1">
      <c r="A113" s="66">
        <f t="shared" si="2"/>
        <v>373</v>
      </c>
      <c r="B113" s="60" t="s">
        <v>897</v>
      </c>
      <c r="C113" s="81"/>
      <c r="D113" s="25" t="str">
        <f t="shared" si="1"/>
        <v>Medium</v>
      </c>
      <c r="E113" s="87">
        <v>0.25</v>
      </c>
      <c r="F113" s="70" t="s">
        <v>17</v>
      </c>
      <c r="G113" s="71" t="s">
        <v>19</v>
      </c>
      <c r="H113" s="90" t="s">
        <v>898</v>
      </c>
      <c r="I113" s="65"/>
    </row>
    <row r="114" ht="15.75" customHeight="1">
      <c r="A114" s="66">
        <f t="shared" si="2"/>
        <v>374</v>
      </c>
      <c r="B114" s="60" t="s">
        <v>899</v>
      </c>
      <c r="C114" s="81"/>
      <c r="D114" s="25" t="str">
        <f t="shared" si="1"/>
        <v>Medium</v>
      </c>
      <c r="E114" s="87">
        <v>0.35</v>
      </c>
      <c r="F114" s="70" t="s">
        <v>17</v>
      </c>
      <c r="G114" s="71" t="s">
        <v>19</v>
      </c>
      <c r="H114" s="90" t="s">
        <v>900</v>
      </c>
      <c r="I114" s="65"/>
    </row>
    <row r="115" ht="15.75" customHeight="1">
      <c r="A115" s="66">
        <f t="shared" si="2"/>
        <v>375</v>
      </c>
      <c r="B115" s="60" t="s">
        <v>901</v>
      </c>
      <c r="C115" s="91"/>
      <c r="D115" s="25" t="str">
        <f t="shared" si="1"/>
        <v>Medium</v>
      </c>
      <c r="E115" s="87">
        <v>0.25</v>
      </c>
      <c r="F115" s="70" t="s">
        <v>15</v>
      </c>
      <c r="G115" s="71" t="s">
        <v>37</v>
      </c>
      <c r="H115" s="90" t="s">
        <v>902</v>
      </c>
      <c r="I115" s="65"/>
    </row>
    <row r="116" ht="15.75" customHeight="1">
      <c r="A116" s="66">
        <f t="shared" si="2"/>
        <v>376</v>
      </c>
      <c r="B116" s="60" t="s">
        <v>903</v>
      </c>
      <c r="C116" s="91"/>
      <c r="D116" s="25" t="str">
        <f t="shared" si="1"/>
        <v>Medium</v>
      </c>
      <c r="E116" s="87">
        <v>0.25</v>
      </c>
      <c r="F116" s="70" t="s">
        <v>13</v>
      </c>
      <c r="G116" s="71" t="s">
        <v>40</v>
      </c>
      <c r="H116" s="90" t="s">
        <v>904</v>
      </c>
      <c r="I116" s="65"/>
    </row>
    <row r="117" ht="15.75" customHeight="1">
      <c r="A117" s="66">
        <f t="shared" si="2"/>
        <v>377</v>
      </c>
      <c r="B117" s="60" t="s">
        <v>905</v>
      </c>
      <c r="C117" s="91"/>
      <c r="D117" s="25" t="str">
        <f t="shared" si="1"/>
        <v>Medium</v>
      </c>
      <c r="E117" s="87">
        <v>0.25</v>
      </c>
      <c r="F117" s="70" t="s">
        <v>15</v>
      </c>
      <c r="G117" s="71" t="s">
        <v>14</v>
      </c>
      <c r="H117" s="90" t="s">
        <v>906</v>
      </c>
      <c r="I117" s="65"/>
    </row>
    <row r="118" ht="15.75" customHeight="1">
      <c r="A118" s="66">
        <f t="shared" si="2"/>
        <v>378</v>
      </c>
      <c r="B118" s="60" t="s">
        <v>907</v>
      </c>
      <c r="C118" s="91"/>
      <c r="D118" s="25" t="str">
        <f t="shared" si="1"/>
        <v>Hard</v>
      </c>
      <c r="E118" s="87">
        <v>0.55</v>
      </c>
      <c r="F118" s="70" t="s">
        <v>17</v>
      </c>
      <c r="G118" s="71" t="s">
        <v>577</v>
      </c>
      <c r="H118" s="90" t="s">
        <v>908</v>
      </c>
      <c r="I118" s="65"/>
    </row>
    <row r="119" ht="15.75" customHeight="1">
      <c r="A119" s="66">
        <f t="shared" si="2"/>
        <v>379</v>
      </c>
      <c r="B119" s="60" t="s">
        <v>909</v>
      </c>
      <c r="C119" s="91"/>
      <c r="D119" s="25" t="str">
        <f t="shared" si="1"/>
        <v>Medium</v>
      </c>
      <c r="E119" s="87">
        <v>0.25</v>
      </c>
      <c r="F119" s="70" t="s">
        <v>23</v>
      </c>
      <c r="G119" s="71" t="s">
        <v>37</v>
      </c>
      <c r="H119" s="90" t="s">
        <v>910</v>
      </c>
      <c r="I119" s="65"/>
    </row>
    <row r="120" ht="15.75" customHeight="1">
      <c r="A120" s="66">
        <f t="shared" si="2"/>
        <v>380</v>
      </c>
      <c r="B120" s="60" t="s">
        <v>911</v>
      </c>
      <c r="C120" s="91"/>
      <c r="D120" s="25" t="str">
        <f t="shared" si="1"/>
        <v>Medium</v>
      </c>
      <c r="E120" s="87">
        <v>0.25</v>
      </c>
      <c r="F120" s="70" t="s">
        <v>13</v>
      </c>
      <c r="G120" s="71" t="s">
        <v>210</v>
      </c>
      <c r="H120" s="90" t="s">
        <v>912</v>
      </c>
      <c r="I120" s="65"/>
    </row>
    <row r="121" ht="15.75" customHeight="1">
      <c r="A121" s="66">
        <f t="shared" si="2"/>
        <v>381</v>
      </c>
      <c r="B121" s="60" t="s">
        <v>913</v>
      </c>
      <c r="C121" s="91"/>
      <c r="D121" s="25" t="str">
        <f t="shared" si="1"/>
        <v>Medium</v>
      </c>
      <c r="E121" s="87">
        <v>0.25</v>
      </c>
      <c r="F121" s="70" t="s">
        <v>15</v>
      </c>
      <c r="G121" s="71" t="s">
        <v>37</v>
      </c>
      <c r="H121" s="90" t="s">
        <v>914</v>
      </c>
      <c r="I121" s="65"/>
    </row>
    <row r="122" ht="15.75" customHeight="1">
      <c r="A122" s="66">
        <f t="shared" si="2"/>
        <v>382</v>
      </c>
      <c r="B122" s="60" t="s">
        <v>915</v>
      </c>
      <c r="C122" s="91"/>
      <c r="D122" s="25" t="str">
        <f t="shared" si="1"/>
        <v>Medium</v>
      </c>
      <c r="E122" s="87">
        <v>0.35</v>
      </c>
      <c r="F122" s="70" t="s">
        <v>10</v>
      </c>
      <c r="G122" s="71" t="s">
        <v>210</v>
      </c>
      <c r="H122" s="90" t="s">
        <v>916</v>
      </c>
      <c r="I122" s="65"/>
    </row>
    <row r="123" ht="15.75" customHeight="1">
      <c r="A123" s="66">
        <f t="shared" si="2"/>
        <v>383</v>
      </c>
      <c r="B123" s="60" t="s">
        <v>917</v>
      </c>
      <c r="C123" s="91"/>
      <c r="D123" s="25" t="str">
        <f t="shared" si="1"/>
        <v>Easy</v>
      </c>
      <c r="E123" s="87">
        <v>0.15</v>
      </c>
      <c r="F123" s="70" t="s">
        <v>10</v>
      </c>
      <c r="G123" s="71" t="s">
        <v>43</v>
      </c>
      <c r="H123" s="90" t="s">
        <v>918</v>
      </c>
      <c r="I123" s="65"/>
    </row>
    <row r="124" ht="15.75" customHeight="1">
      <c r="A124" s="66">
        <f t="shared" si="2"/>
        <v>384</v>
      </c>
      <c r="B124" s="60" t="s">
        <v>919</v>
      </c>
      <c r="C124" s="91"/>
      <c r="D124" s="25" t="str">
        <f t="shared" si="1"/>
        <v>Hard</v>
      </c>
      <c r="E124" s="87">
        <v>0.55</v>
      </c>
      <c r="F124" s="70" t="s">
        <v>23</v>
      </c>
      <c r="G124" s="71" t="s">
        <v>920</v>
      </c>
      <c r="H124" s="90" t="s">
        <v>921</v>
      </c>
      <c r="I124" s="65"/>
    </row>
    <row r="125" ht="15.75" customHeight="1">
      <c r="A125" s="66">
        <f t="shared" si="2"/>
        <v>385</v>
      </c>
      <c r="B125" s="60" t="s">
        <v>922</v>
      </c>
      <c r="C125" s="81"/>
      <c r="D125" s="25" t="str">
        <f t="shared" si="1"/>
        <v>Medium</v>
      </c>
      <c r="E125" s="87">
        <v>0.45</v>
      </c>
      <c r="F125" s="70" t="s">
        <v>13</v>
      </c>
      <c r="G125" s="71" t="s">
        <v>656</v>
      </c>
      <c r="H125" s="90" t="s">
        <v>923</v>
      </c>
      <c r="I125" s="44"/>
    </row>
    <row r="126" ht="15.75" customHeight="1">
      <c r="A126" s="66">
        <f t="shared" si="2"/>
        <v>386</v>
      </c>
      <c r="B126" s="60" t="s">
        <v>924</v>
      </c>
      <c r="C126" s="91"/>
      <c r="D126" s="25" t="str">
        <f t="shared" si="1"/>
        <v>Easy</v>
      </c>
      <c r="E126" s="87">
        <v>0.15</v>
      </c>
      <c r="F126" s="70" t="s">
        <v>15</v>
      </c>
      <c r="G126" s="71" t="s">
        <v>925</v>
      </c>
      <c r="H126" s="90" t="s">
        <v>926</v>
      </c>
      <c r="I126" s="65"/>
    </row>
    <row r="127" ht="15.75" customHeight="1">
      <c r="A127" s="66">
        <f t="shared" si="2"/>
        <v>387</v>
      </c>
      <c r="B127" s="60" t="s">
        <v>927</v>
      </c>
      <c r="C127" s="91"/>
      <c r="D127" s="25" t="str">
        <f t="shared" si="1"/>
        <v>Easy</v>
      </c>
      <c r="E127" s="87">
        <v>0.05</v>
      </c>
      <c r="F127" s="70" t="s">
        <v>15</v>
      </c>
      <c r="G127" s="71" t="s">
        <v>39</v>
      </c>
      <c r="H127" s="90" t="s">
        <v>928</v>
      </c>
      <c r="I127" s="65"/>
    </row>
    <row r="128" ht="15.75" customHeight="1">
      <c r="A128" s="66">
        <f t="shared" si="2"/>
        <v>388</v>
      </c>
      <c r="B128" s="60" t="s">
        <v>929</v>
      </c>
      <c r="C128" s="91"/>
      <c r="D128" s="25" t="str">
        <f t="shared" si="1"/>
        <v>Medium</v>
      </c>
      <c r="E128" s="87">
        <v>0.35</v>
      </c>
      <c r="F128" s="70" t="s">
        <v>17</v>
      </c>
      <c r="G128" s="71" t="s">
        <v>37</v>
      </c>
      <c r="H128" s="92" t="s">
        <v>930</v>
      </c>
      <c r="I128" s="65"/>
    </row>
    <row r="129" ht="15.75" customHeight="1">
      <c r="A129" s="66">
        <f t="shared" si="2"/>
        <v>389</v>
      </c>
      <c r="B129" s="60" t="s">
        <v>931</v>
      </c>
      <c r="C129" s="91"/>
      <c r="D129" s="25" t="str">
        <f t="shared" si="1"/>
        <v>Hard</v>
      </c>
      <c r="E129" s="87">
        <v>0.55</v>
      </c>
      <c r="F129" s="70" t="s">
        <v>23</v>
      </c>
      <c r="G129" s="71" t="s">
        <v>37</v>
      </c>
      <c r="H129" s="90" t="s">
        <v>932</v>
      </c>
      <c r="I129" s="65"/>
    </row>
    <row r="130" ht="15.75" customHeight="1">
      <c r="A130" s="66">
        <f t="shared" si="2"/>
        <v>390</v>
      </c>
      <c r="B130" s="60" t="s">
        <v>933</v>
      </c>
      <c r="C130" s="91"/>
      <c r="D130" s="25" t="str">
        <f t="shared" si="1"/>
        <v>Medium</v>
      </c>
      <c r="E130" s="87">
        <v>0.45</v>
      </c>
      <c r="F130" s="70" t="s">
        <v>23</v>
      </c>
      <c r="G130" s="71" t="s">
        <v>925</v>
      </c>
      <c r="H130" s="90" t="s">
        <v>934</v>
      </c>
      <c r="I130" s="65"/>
    </row>
    <row r="131" ht="15.75" customHeight="1">
      <c r="A131" s="66">
        <f t="shared" si="2"/>
        <v>391</v>
      </c>
      <c r="B131" s="60" t="s">
        <v>935</v>
      </c>
      <c r="C131" s="91"/>
      <c r="D131" s="25" t="str">
        <f t="shared" si="1"/>
        <v>Easy</v>
      </c>
      <c r="E131" s="87">
        <v>0.15</v>
      </c>
      <c r="F131" s="70" t="s">
        <v>23</v>
      </c>
      <c r="G131" s="71" t="s">
        <v>925</v>
      </c>
      <c r="H131" s="90" t="s">
        <v>936</v>
      </c>
      <c r="I131" s="65"/>
    </row>
    <row r="132" ht="15.75" customHeight="1">
      <c r="A132" s="66">
        <f t="shared" si="2"/>
        <v>392</v>
      </c>
      <c r="B132" s="60" t="s">
        <v>937</v>
      </c>
      <c r="C132" s="91"/>
      <c r="D132" s="25" t="str">
        <f t="shared" si="1"/>
        <v>Medium</v>
      </c>
      <c r="E132" s="87">
        <v>0.25</v>
      </c>
      <c r="F132" s="70" t="s">
        <v>10</v>
      </c>
      <c r="G132" s="71" t="s">
        <v>40</v>
      </c>
      <c r="H132" s="90" t="s">
        <v>938</v>
      </c>
      <c r="I132" s="65"/>
    </row>
    <row r="133" ht="15.75" customHeight="1">
      <c r="A133" s="66">
        <f t="shared" si="2"/>
        <v>393</v>
      </c>
      <c r="B133" s="60" t="s">
        <v>939</v>
      </c>
      <c r="C133" s="91"/>
      <c r="D133" s="25" t="str">
        <f t="shared" si="1"/>
        <v>Very Hard</v>
      </c>
      <c r="E133" s="87">
        <v>0.75</v>
      </c>
      <c r="F133" s="70" t="s">
        <v>15</v>
      </c>
      <c r="G133" s="71" t="s">
        <v>37</v>
      </c>
      <c r="H133" s="90" t="s">
        <v>940</v>
      </c>
      <c r="I133" s="65"/>
    </row>
    <row r="134" ht="15.75" customHeight="1">
      <c r="A134" s="66">
        <f t="shared" si="2"/>
        <v>394</v>
      </c>
      <c r="B134" s="60" t="s">
        <v>941</v>
      </c>
      <c r="C134" s="91"/>
      <c r="D134" s="25" t="str">
        <f t="shared" si="1"/>
        <v>Medium</v>
      </c>
      <c r="E134" s="87">
        <v>0.25</v>
      </c>
      <c r="F134" s="70" t="s">
        <v>23</v>
      </c>
      <c r="G134" s="71" t="s">
        <v>21</v>
      </c>
      <c r="H134" s="90" t="s">
        <v>942</v>
      </c>
      <c r="I134" s="65"/>
    </row>
    <row r="135" ht="15.75" customHeight="1">
      <c r="A135" s="66">
        <f t="shared" si="2"/>
        <v>395</v>
      </c>
      <c r="B135" s="60" t="s">
        <v>943</v>
      </c>
      <c r="C135" s="91" t="s">
        <v>289</v>
      </c>
      <c r="D135" s="25" t="str">
        <f t="shared" si="1"/>
        <v>Easy</v>
      </c>
      <c r="E135" s="87">
        <v>0.15</v>
      </c>
      <c r="F135" s="70" t="s">
        <v>15</v>
      </c>
      <c r="G135" s="44" t="s">
        <v>37</v>
      </c>
      <c r="H135" s="44" t="s">
        <v>944</v>
      </c>
      <c r="I135" s="65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</row>
    <row r="136" ht="15.75" customHeight="1">
      <c r="A136" s="66">
        <f t="shared" si="2"/>
        <v>396</v>
      </c>
      <c r="B136" s="60" t="s">
        <v>945</v>
      </c>
      <c r="C136" s="91"/>
      <c r="D136" s="25" t="str">
        <f t="shared" si="1"/>
        <v>Medium</v>
      </c>
      <c r="E136" s="87">
        <v>0.45</v>
      </c>
      <c r="F136" s="70" t="s">
        <v>10</v>
      </c>
      <c r="G136" s="71" t="s">
        <v>32</v>
      </c>
      <c r="H136" s="90" t="s">
        <v>946</v>
      </c>
      <c r="I136" s="65"/>
    </row>
    <row r="137" ht="15.75" customHeight="1">
      <c r="A137" s="66">
        <f t="shared" si="2"/>
        <v>397</v>
      </c>
      <c r="B137" s="60" t="s">
        <v>947</v>
      </c>
      <c r="C137" s="91"/>
      <c r="D137" s="25" t="str">
        <f t="shared" si="1"/>
        <v>Medium</v>
      </c>
      <c r="E137" s="87">
        <v>0.35</v>
      </c>
      <c r="F137" s="70" t="s">
        <v>15</v>
      </c>
      <c r="G137" s="71" t="s">
        <v>14</v>
      </c>
      <c r="H137" s="90" t="s">
        <v>948</v>
      </c>
      <c r="I137" s="65"/>
    </row>
    <row r="138" ht="15.75" customHeight="1">
      <c r="A138" s="66">
        <f t="shared" si="2"/>
        <v>398</v>
      </c>
      <c r="B138" s="60" t="s">
        <v>949</v>
      </c>
      <c r="C138" s="91"/>
      <c r="D138" s="25" t="str">
        <f t="shared" si="1"/>
        <v>Medium</v>
      </c>
      <c r="E138" s="87">
        <v>0.25</v>
      </c>
      <c r="F138" s="70" t="s">
        <v>15</v>
      </c>
      <c r="G138" s="71" t="s">
        <v>19</v>
      </c>
      <c r="H138" s="90" t="s">
        <v>950</v>
      </c>
      <c r="I138" s="65"/>
    </row>
    <row r="139" ht="15.75" customHeight="1">
      <c r="A139" s="66">
        <f t="shared" si="2"/>
        <v>399</v>
      </c>
      <c r="B139" s="60" t="s">
        <v>951</v>
      </c>
      <c r="C139" s="91"/>
      <c r="D139" s="25" t="str">
        <f t="shared" si="1"/>
        <v>Easy</v>
      </c>
      <c r="E139" s="87">
        <v>0.15</v>
      </c>
      <c r="F139" s="70" t="s">
        <v>15</v>
      </c>
      <c r="G139" s="71" t="s">
        <v>952</v>
      </c>
      <c r="H139" s="90" t="s">
        <v>953</v>
      </c>
      <c r="I139" s="65"/>
    </row>
    <row r="140" ht="15.75" customHeight="1">
      <c r="A140" s="66">
        <f t="shared" si="2"/>
        <v>400</v>
      </c>
      <c r="B140" s="60" t="s">
        <v>954</v>
      </c>
      <c r="C140" s="91"/>
      <c r="D140" s="25" t="str">
        <f t="shared" si="1"/>
        <v>Medium</v>
      </c>
      <c r="E140" s="87">
        <v>0.25</v>
      </c>
      <c r="F140" s="70" t="s">
        <v>13</v>
      </c>
      <c r="G140" s="71" t="s">
        <v>19</v>
      </c>
      <c r="H140" s="90" t="s">
        <v>955</v>
      </c>
      <c r="I140" s="65"/>
    </row>
    <row r="141" ht="15.75" customHeight="1">
      <c r="A141" s="66">
        <f t="shared" si="2"/>
        <v>401</v>
      </c>
      <c r="B141" s="60" t="s">
        <v>956</v>
      </c>
      <c r="C141" s="91"/>
      <c r="D141" s="25" t="str">
        <f t="shared" si="1"/>
        <v>Easy</v>
      </c>
      <c r="E141" s="87">
        <v>0.05</v>
      </c>
      <c r="F141" s="70" t="s">
        <v>15</v>
      </c>
      <c r="G141" s="71" t="s">
        <v>20</v>
      </c>
      <c r="H141" s="90" t="s">
        <v>957</v>
      </c>
      <c r="I141" s="65"/>
    </row>
    <row r="142" ht="15.75" customHeight="1">
      <c r="A142" s="66">
        <f t="shared" si="2"/>
        <v>402</v>
      </c>
      <c r="B142" s="60" t="s">
        <v>958</v>
      </c>
      <c r="C142" s="91"/>
      <c r="D142" s="25" t="str">
        <f t="shared" si="1"/>
        <v>Medium</v>
      </c>
      <c r="E142" s="87">
        <v>0.35</v>
      </c>
      <c r="F142" s="70" t="s">
        <v>17</v>
      </c>
      <c r="G142" s="71" t="s">
        <v>41</v>
      </c>
      <c r="H142" s="90" t="s">
        <v>959</v>
      </c>
      <c r="I142" s="65"/>
    </row>
    <row r="143" ht="15.75" customHeight="1">
      <c r="A143" s="66">
        <f t="shared" si="2"/>
        <v>403</v>
      </c>
      <c r="B143" s="60" t="s">
        <v>960</v>
      </c>
      <c r="C143" s="81"/>
      <c r="D143" s="25" t="str">
        <f t="shared" si="1"/>
        <v>Medium</v>
      </c>
      <c r="E143" s="87">
        <v>0.45</v>
      </c>
      <c r="F143" s="70" t="s">
        <v>23</v>
      </c>
      <c r="G143" s="71" t="s">
        <v>155</v>
      </c>
      <c r="H143" s="90" t="s">
        <v>961</v>
      </c>
      <c r="I143" s="44"/>
    </row>
    <row r="144" ht="15.75" customHeight="1">
      <c r="A144" s="66">
        <f t="shared" si="2"/>
        <v>404</v>
      </c>
      <c r="B144" s="60" t="s">
        <v>962</v>
      </c>
      <c r="C144" s="91"/>
      <c r="D144" s="25" t="str">
        <f t="shared" si="1"/>
        <v>Medium</v>
      </c>
      <c r="E144" s="87">
        <v>0.25</v>
      </c>
      <c r="F144" s="70" t="s">
        <v>15</v>
      </c>
      <c r="G144" s="71" t="s">
        <v>963</v>
      </c>
      <c r="H144" s="90" t="s">
        <v>964</v>
      </c>
      <c r="I144" s="65"/>
    </row>
    <row r="145" ht="15.75" customHeight="1">
      <c r="A145" s="66">
        <f t="shared" si="2"/>
        <v>405</v>
      </c>
      <c r="B145" s="60" t="s">
        <v>965</v>
      </c>
      <c r="C145" s="91"/>
      <c r="D145" s="25" t="str">
        <f t="shared" si="1"/>
        <v>Hard</v>
      </c>
      <c r="E145" s="87">
        <v>0.55</v>
      </c>
      <c r="F145" s="70" t="s">
        <v>15</v>
      </c>
      <c r="G145" s="71" t="s">
        <v>37</v>
      </c>
      <c r="H145" s="90" t="s">
        <v>966</v>
      </c>
      <c r="I145" s="65"/>
    </row>
    <row r="146" ht="15.75" customHeight="1">
      <c r="A146" s="66">
        <f t="shared" si="2"/>
        <v>406</v>
      </c>
      <c r="B146" s="60" t="s">
        <v>967</v>
      </c>
      <c r="C146" s="91"/>
      <c r="D146" s="25" t="str">
        <f t="shared" si="1"/>
        <v>Hard</v>
      </c>
      <c r="E146" s="87">
        <v>0.55</v>
      </c>
      <c r="F146" s="70" t="s">
        <v>13</v>
      </c>
      <c r="G146" s="71" t="s">
        <v>34</v>
      </c>
      <c r="H146" s="90" t="s">
        <v>968</v>
      </c>
      <c r="I146" s="65"/>
    </row>
    <row r="147" ht="15.75" customHeight="1">
      <c r="A147" s="66">
        <f t="shared" si="2"/>
        <v>407</v>
      </c>
      <c r="B147" s="60" t="s">
        <v>969</v>
      </c>
      <c r="C147" s="91"/>
      <c r="D147" s="25" t="str">
        <f t="shared" si="1"/>
        <v>Medium</v>
      </c>
      <c r="E147" s="87">
        <v>0.45</v>
      </c>
      <c r="F147" s="70" t="s">
        <v>10</v>
      </c>
      <c r="G147" s="71" t="s">
        <v>41</v>
      </c>
      <c r="H147" s="90" t="s">
        <v>970</v>
      </c>
      <c r="I147" s="65"/>
    </row>
    <row r="148" ht="15.75" customHeight="1">
      <c r="A148" s="66">
        <f t="shared" si="2"/>
        <v>408</v>
      </c>
      <c r="B148" s="60" t="s">
        <v>971</v>
      </c>
      <c r="C148" s="91"/>
      <c r="D148" s="25" t="str">
        <f t="shared" si="1"/>
        <v>Hard</v>
      </c>
      <c r="E148" s="87">
        <v>0.55</v>
      </c>
      <c r="F148" s="70" t="s">
        <v>10</v>
      </c>
      <c r="G148" s="71" t="s">
        <v>43</v>
      </c>
      <c r="H148" s="90" t="s">
        <v>972</v>
      </c>
      <c r="I148" s="65"/>
    </row>
    <row r="149" ht="15.75" customHeight="1">
      <c r="A149" s="66">
        <f t="shared" si="2"/>
        <v>409</v>
      </c>
      <c r="B149" s="60" t="s">
        <v>973</v>
      </c>
      <c r="C149" s="81"/>
      <c r="D149" s="25" t="str">
        <f t="shared" si="1"/>
        <v>Hard</v>
      </c>
      <c r="E149" s="87">
        <v>0.65</v>
      </c>
      <c r="F149" s="70" t="s">
        <v>13</v>
      </c>
      <c r="G149" s="71" t="s">
        <v>19</v>
      </c>
      <c r="H149" s="90" t="s">
        <v>974</v>
      </c>
      <c r="I149" s="44"/>
    </row>
    <row r="150" ht="15.75" customHeight="1">
      <c r="A150" s="66">
        <f t="shared" si="2"/>
        <v>410</v>
      </c>
      <c r="B150" s="60" t="s">
        <v>975</v>
      </c>
      <c r="C150" s="81"/>
      <c r="D150" s="25" t="str">
        <f t="shared" si="1"/>
        <v>Medium</v>
      </c>
      <c r="E150" s="87">
        <v>0.25</v>
      </c>
      <c r="F150" s="70" t="s">
        <v>13</v>
      </c>
      <c r="G150" s="71" t="s">
        <v>41</v>
      </c>
      <c r="H150" s="90" t="s">
        <v>976</v>
      </c>
      <c r="I150" s="44"/>
    </row>
    <row r="151" ht="15.75" customHeight="1">
      <c r="A151" s="66">
        <f t="shared" si="2"/>
        <v>411</v>
      </c>
      <c r="B151" s="60" t="s">
        <v>977</v>
      </c>
      <c r="C151" s="81"/>
      <c r="D151" s="25" t="str">
        <f t="shared" si="1"/>
        <v>Hard</v>
      </c>
      <c r="E151" s="87">
        <v>0.65</v>
      </c>
      <c r="F151" s="70" t="s">
        <v>23</v>
      </c>
      <c r="G151" s="71" t="s">
        <v>19</v>
      </c>
      <c r="H151" s="90" t="s">
        <v>978</v>
      </c>
      <c r="I151" s="44"/>
    </row>
    <row r="152" ht="15.75" customHeight="1">
      <c r="A152" s="66">
        <f t="shared" si="2"/>
        <v>412</v>
      </c>
      <c r="B152" s="60" t="s">
        <v>979</v>
      </c>
      <c r="C152" s="91"/>
      <c r="D152" s="25" t="str">
        <f t="shared" si="1"/>
        <v>Medium</v>
      </c>
      <c r="E152" s="87">
        <v>0.25</v>
      </c>
      <c r="F152" s="93" t="s">
        <v>23</v>
      </c>
      <c r="G152" s="94" t="s">
        <v>546</v>
      </c>
      <c r="H152" s="95" t="s">
        <v>980</v>
      </c>
      <c r="I152" s="65"/>
    </row>
    <row r="153" ht="15.75" customHeight="1">
      <c r="A153" s="66">
        <f t="shared" si="2"/>
        <v>413</v>
      </c>
      <c r="B153" s="60" t="s">
        <v>981</v>
      </c>
      <c r="C153" s="81"/>
      <c r="D153" s="25" t="str">
        <f t="shared" si="1"/>
        <v>Medium</v>
      </c>
      <c r="E153" s="87">
        <v>0.25</v>
      </c>
      <c r="F153" s="70" t="s">
        <v>17</v>
      </c>
      <c r="G153" s="71" t="s">
        <v>40</v>
      </c>
      <c r="H153" s="90" t="s">
        <v>982</v>
      </c>
      <c r="I153" s="44"/>
    </row>
    <row r="154" ht="15.75" customHeight="1">
      <c r="A154" s="66">
        <f t="shared" si="2"/>
        <v>414</v>
      </c>
      <c r="B154" s="60" t="s">
        <v>983</v>
      </c>
      <c r="C154" s="91"/>
      <c r="D154" s="25" t="str">
        <f t="shared" si="1"/>
        <v>Medium</v>
      </c>
      <c r="E154" s="87">
        <v>0.45</v>
      </c>
      <c r="F154" s="70" t="s">
        <v>13</v>
      </c>
      <c r="G154" s="71" t="s">
        <v>546</v>
      </c>
      <c r="H154" s="90" t="s">
        <v>984</v>
      </c>
      <c r="I154" s="65"/>
    </row>
    <row r="155" ht="15.75" customHeight="1">
      <c r="A155" s="66">
        <f t="shared" si="2"/>
        <v>415</v>
      </c>
      <c r="B155" s="60" t="s">
        <v>985</v>
      </c>
      <c r="C155" s="91"/>
      <c r="D155" s="25" t="str">
        <f t="shared" si="1"/>
        <v>Medium</v>
      </c>
      <c r="E155" s="87">
        <v>0.45</v>
      </c>
      <c r="F155" s="70" t="s">
        <v>23</v>
      </c>
      <c r="G155" s="71" t="s">
        <v>37</v>
      </c>
      <c r="H155" s="90" t="s">
        <v>986</v>
      </c>
      <c r="I155" s="65"/>
    </row>
    <row r="156" ht="15.75" customHeight="1">
      <c r="A156" s="66">
        <f t="shared" si="2"/>
        <v>416</v>
      </c>
      <c r="B156" s="60" t="s">
        <v>987</v>
      </c>
      <c r="C156" s="81"/>
      <c r="D156" s="25" t="str">
        <f t="shared" si="1"/>
        <v>Hard</v>
      </c>
      <c r="E156" s="87">
        <v>0.65</v>
      </c>
      <c r="F156" s="70" t="s">
        <v>23</v>
      </c>
      <c r="G156" s="71" t="s">
        <v>19</v>
      </c>
      <c r="H156" s="90" t="s">
        <v>988</v>
      </c>
      <c r="I156" s="44"/>
    </row>
    <row r="157" ht="15.75" customHeight="1">
      <c r="A157" s="66">
        <f t="shared" si="2"/>
        <v>417</v>
      </c>
      <c r="B157" s="60" t="s">
        <v>989</v>
      </c>
      <c r="C157" s="81"/>
      <c r="D157" s="25" t="str">
        <f t="shared" si="1"/>
        <v>Hard</v>
      </c>
      <c r="E157" s="87">
        <v>0.55</v>
      </c>
      <c r="F157" s="70" t="s">
        <v>10</v>
      </c>
      <c r="G157" s="71" t="s">
        <v>14</v>
      </c>
      <c r="H157" s="90" t="s">
        <v>990</v>
      </c>
      <c r="I157" s="44"/>
    </row>
    <row r="158" ht="15.75" customHeight="1">
      <c r="A158" s="66">
        <f t="shared" si="2"/>
        <v>418</v>
      </c>
      <c r="B158" s="60" t="s">
        <v>991</v>
      </c>
      <c r="C158" s="91"/>
      <c r="D158" s="25" t="str">
        <f t="shared" si="1"/>
        <v>Medium</v>
      </c>
      <c r="E158" s="87">
        <v>0.25</v>
      </c>
      <c r="F158" s="70" t="s">
        <v>23</v>
      </c>
      <c r="G158" s="71" t="s">
        <v>992</v>
      </c>
      <c r="H158" s="90" t="s">
        <v>993</v>
      </c>
      <c r="I158" s="65"/>
    </row>
    <row r="159" ht="15.75" customHeight="1">
      <c r="A159" s="66">
        <f t="shared" si="2"/>
        <v>419</v>
      </c>
      <c r="B159" s="60" t="s">
        <v>994</v>
      </c>
      <c r="C159" s="91"/>
      <c r="D159" s="25" t="str">
        <f t="shared" si="1"/>
        <v>Hard</v>
      </c>
      <c r="E159" s="87">
        <v>0.55</v>
      </c>
      <c r="F159" s="70" t="s">
        <v>15</v>
      </c>
      <c r="G159" s="71" t="s">
        <v>995</v>
      </c>
      <c r="H159" s="90" t="s">
        <v>996</v>
      </c>
      <c r="I159" s="65"/>
    </row>
    <row r="160" ht="15.75" customHeight="1">
      <c r="A160" s="66">
        <f t="shared" si="2"/>
        <v>420</v>
      </c>
      <c r="B160" s="60" t="s">
        <v>997</v>
      </c>
      <c r="C160" s="91"/>
      <c r="D160" s="25" t="str">
        <f t="shared" si="1"/>
        <v>Medium</v>
      </c>
      <c r="E160" s="87">
        <v>0.35</v>
      </c>
      <c r="F160" s="70" t="s">
        <v>13</v>
      </c>
      <c r="G160" s="71" t="s">
        <v>546</v>
      </c>
      <c r="H160" s="90" t="s">
        <v>998</v>
      </c>
      <c r="I160" s="65"/>
    </row>
    <row r="161" ht="15.75" customHeight="1">
      <c r="A161" s="66">
        <f t="shared" si="2"/>
        <v>421</v>
      </c>
      <c r="B161" s="60" t="s">
        <v>999</v>
      </c>
      <c r="C161" s="81"/>
      <c r="D161" s="25" t="str">
        <f t="shared" si="1"/>
        <v>Medium</v>
      </c>
      <c r="E161" s="87">
        <v>0.45</v>
      </c>
      <c r="F161" s="70" t="s">
        <v>17</v>
      </c>
      <c r="G161" s="71" t="s">
        <v>37</v>
      </c>
      <c r="H161" s="90" t="s">
        <v>1000</v>
      </c>
      <c r="I161" s="44"/>
    </row>
    <row r="162" ht="15.75" customHeight="1">
      <c r="A162" s="66">
        <f t="shared" si="2"/>
        <v>422</v>
      </c>
      <c r="B162" s="60" t="s">
        <v>1001</v>
      </c>
      <c r="C162" s="91"/>
      <c r="D162" s="25" t="str">
        <f t="shared" si="1"/>
        <v>Easy</v>
      </c>
      <c r="E162" s="87">
        <v>0.15</v>
      </c>
      <c r="F162" s="70" t="s">
        <v>17</v>
      </c>
      <c r="G162" s="71" t="s">
        <v>37</v>
      </c>
      <c r="H162" s="90" t="s">
        <v>1002</v>
      </c>
      <c r="I162" s="65"/>
    </row>
    <row r="163" ht="15.75" customHeight="1">
      <c r="A163" s="66">
        <f t="shared" si="2"/>
        <v>423</v>
      </c>
      <c r="B163" s="60" t="s">
        <v>1003</v>
      </c>
      <c r="C163" s="91"/>
      <c r="D163" s="25" t="str">
        <f t="shared" si="1"/>
        <v>Very Hard</v>
      </c>
      <c r="E163" s="87">
        <v>0.85</v>
      </c>
      <c r="F163" s="70" t="s">
        <v>13</v>
      </c>
      <c r="G163" s="71" t="s">
        <v>37</v>
      </c>
      <c r="H163" s="90" t="s">
        <v>1004</v>
      </c>
      <c r="I163" s="65"/>
    </row>
    <row r="164" ht="15.75" customHeight="1">
      <c r="A164" s="66">
        <f t="shared" si="2"/>
        <v>424</v>
      </c>
      <c r="B164" s="60" t="s">
        <v>1005</v>
      </c>
      <c r="C164" s="91"/>
      <c r="D164" s="25" t="str">
        <f t="shared" si="1"/>
        <v>Hard</v>
      </c>
      <c r="E164" s="87">
        <v>0.55</v>
      </c>
      <c r="F164" s="70" t="s">
        <v>10</v>
      </c>
      <c r="G164" s="71" t="s">
        <v>14</v>
      </c>
      <c r="H164" s="90" t="s">
        <v>1006</v>
      </c>
      <c r="I164" s="44"/>
    </row>
    <row r="165" ht="15.75" customHeight="1">
      <c r="A165" s="66">
        <f t="shared" si="2"/>
        <v>425</v>
      </c>
      <c r="B165" s="60" t="s">
        <v>1007</v>
      </c>
      <c r="C165" s="91"/>
      <c r="D165" s="25" t="str">
        <f t="shared" si="1"/>
        <v>Hard</v>
      </c>
      <c r="E165" s="87">
        <v>0.65</v>
      </c>
      <c r="F165" s="70" t="s">
        <v>23</v>
      </c>
      <c r="G165" s="71" t="s">
        <v>37</v>
      </c>
      <c r="H165" s="90" t="s">
        <v>1008</v>
      </c>
      <c r="I165" s="65"/>
    </row>
    <row r="166" ht="15.75" customHeight="1">
      <c r="A166" s="66">
        <f t="shared" si="2"/>
        <v>426</v>
      </c>
      <c r="B166" s="60" t="s">
        <v>1009</v>
      </c>
      <c r="C166" s="91"/>
      <c r="D166" s="25" t="str">
        <f t="shared" si="1"/>
        <v>Hard</v>
      </c>
      <c r="E166" s="87">
        <v>0.55</v>
      </c>
      <c r="F166" s="70" t="s">
        <v>23</v>
      </c>
      <c r="G166" s="71" t="s">
        <v>1010</v>
      </c>
      <c r="H166" s="90" t="s">
        <v>1011</v>
      </c>
      <c r="I166" s="65"/>
    </row>
    <row r="167" ht="15.75" customHeight="1">
      <c r="A167" s="66">
        <f t="shared" si="2"/>
        <v>427</v>
      </c>
      <c r="B167" s="60" t="s">
        <v>1012</v>
      </c>
      <c r="C167" s="91" t="s">
        <v>289</v>
      </c>
      <c r="D167" s="25" t="str">
        <f t="shared" si="1"/>
        <v>Medium</v>
      </c>
      <c r="E167" s="87">
        <v>0.25</v>
      </c>
      <c r="F167" s="70" t="s">
        <v>23</v>
      </c>
      <c r="G167" s="44" t="s">
        <v>37</v>
      </c>
      <c r="H167" s="44" t="s">
        <v>1013</v>
      </c>
      <c r="I167" s="65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</row>
    <row r="168" ht="15.75" customHeight="1">
      <c r="A168" s="66">
        <f t="shared" si="2"/>
        <v>428</v>
      </c>
      <c r="B168" s="60" t="s">
        <v>1014</v>
      </c>
      <c r="C168" s="91"/>
      <c r="D168" s="25" t="str">
        <f t="shared" si="1"/>
        <v>Easy</v>
      </c>
      <c r="E168" s="87">
        <v>0.15</v>
      </c>
      <c r="F168" s="70" t="s">
        <v>23</v>
      </c>
      <c r="G168" s="71" t="s">
        <v>1015</v>
      </c>
      <c r="H168" s="90" t="s">
        <v>1016</v>
      </c>
      <c r="I168" s="65"/>
    </row>
    <row r="169" ht="15.75" customHeight="1">
      <c r="A169" s="66">
        <f t="shared" si="2"/>
        <v>429</v>
      </c>
      <c r="B169" s="60" t="s">
        <v>1017</v>
      </c>
      <c r="C169" s="91"/>
      <c r="D169" s="25" t="str">
        <f t="shared" si="1"/>
        <v>Medium</v>
      </c>
      <c r="E169" s="87">
        <v>0.25</v>
      </c>
      <c r="F169" s="70" t="s">
        <v>23</v>
      </c>
      <c r="G169" s="71" t="s">
        <v>37</v>
      </c>
      <c r="H169" s="90" t="s">
        <v>1018</v>
      </c>
      <c r="I169" s="65"/>
    </row>
    <row r="170" ht="15.75" customHeight="1">
      <c r="A170" s="66">
        <f t="shared" si="2"/>
        <v>430</v>
      </c>
      <c r="B170" s="60" t="s">
        <v>1019</v>
      </c>
      <c r="C170" s="91"/>
      <c r="D170" s="25" t="str">
        <f t="shared" si="1"/>
        <v>Easy</v>
      </c>
      <c r="E170" s="87">
        <v>0.15</v>
      </c>
      <c r="F170" s="70" t="s">
        <v>17</v>
      </c>
      <c r="G170" s="71" t="s">
        <v>34</v>
      </c>
      <c r="H170" s="90" t="s">
        <v>1020</v>
      </c>
      <c r="I170" s="65"/>
    </row>
    <row r="171" ht="15.75" customHeight="1">
      <c r="A171" s="66">
        <f t="shared" si="2"/>
        <v>431</v>
      </c>
      <c r="B171" s="60" t="s">
        <v>1021</v>
      </c>
      <c r="C171" s="91"/>
      <c r="D171" s="25" t="str">
        <f t="shared" si="1"/>
        <v>Very Hard</v>
      </c>
      <c r="E171" s="87">
        <v>0.85</v>
      </c>
      <c r="F171" s="70" t="s">
        <v>13</v>
      </c>
      <c r="G171" s="71" t="s">
        <v>1022</v>
      </c>
      <c r="H171" s="90" t="s">
        <v>1023</v>
      </c>
      <c r="I171" s="65"/>
    </row>
    <row r="172" ht="15.75" customHeight="1">
      <c r="A172" s="66">
        <f t="shared" si="2"/>
        <v>432</v>
      </c>
      <c r="B172" s="60" t="s">
        <v>1024</v>
      </c>
      <c r="C172" s="91"/>
      <c r="D172" s="25" t="str">
        <f t="shared" si="1"/>
        <v>Hard</v>
      </c>
      <c r="E172" s="87">
        <v>0.65</v>
      </c>
      <c r="F172" s="70" t="s">
        <v>10</v>
      </c>
      <c r="G172" s="71" t="s">
        <v>34</v>
      </c>
      <c r="H172" s="90" t="s">
        <v>1025</v>
      </c>
      <c r="I172" s="65"/>
    </row>
    <row r="173" ht="15.75" customHeight="1">
      <c r="A173" s="66">
        <f t="shared" si="2"/>
        <v>433</v>
      </c>
      <c r="B173" s="60" t="s">
        <v>1026</v>
      </c>
      <c r="C173" s="91"/>
      <c r="D173" s="25" t="str">
        <f t="shared" si="1"/>
        <v>Medium</v>
      </c>
      <c r="E173" s="87">
        <v>0.25</v>
      </c>
      <c r="F173" s="70" t="s">
        <v>17</v>
      </c>
      <c r="G173" s="71" t="s">
        <v>37</v>
      </c>
      <c r="H173" s="90" t="s">
        <v>1027</v>
      </c>
      <c r="I173" s="65"/>
    </row>
    <row r="174" ht="15.75" customHeight="1">
      <c r="A174" s="66">
        <f t="shared" si="2"/>
        <v>434</v>
      </c>
      <c r="B174" s="60" t="s">
        <v>1028</v>
      </c>
      <c r="C174" s="91"/>
      <c r="D174" s="25" t="str">
        <f t="shared" si="1"/>
        <v>Medium</v>
      </c>
      <c r="E174" s="87">
        <v>0.35</v>
      </c>
      <c r="F174" s="70" t="s">
        <v>23</v>
      </c>
      <c r="G174" s="71" t="s">
        <v>37</v>
      </c>
      <c r="H174" s="90" t="s">
        <v>1029</v>
      </c>
      <c r="I174" s="65"/>
    </row>
    <row r="175" ht="15.75" customHeight="1">
      <c r="A175" s="66">
        <f t="shared" si="2"/>
        <v>435</v>
      </c>
      <c r="B175" s="60" t="s">
        <v>1030</v>
      </c>
      <c r="C175" s="91"/>
      <c r="D175" s="25" t="str">
        <f t="shared" si="1"/>
        <v>Medium</v>
      </c>
      <c r="E175" s="87">
        <v>0.25</v>
      </c>
      <c r="F175" s="70" t="s">
        <v>10</v>
      </c>
      <c r="G175" s="71" t="s">
        <v>37</v>
      </c>
      <c r="H175" s="90" t="s">
        <v>1031</v>
      </c>
      <c r="I175" s="65"/>
    </row>
    <row r="176" ht="15.75" customHeight="1">
      <c r="A176" s="66">
        <f t="shared" si="2"/>
        <v>436</v>
      </c>
      <c r="B176" s="60" t="s">
        <v>1032</v>
      </c>
      <c r="C176" s="91"/>
      <c r="D176" s="25" t="str">
        <f t="shared" si="1"/>
        <v>Very Hard</v>
      </c>
      <c r="E176" s="87">
        <v>0.75</v>
      </c>
      <c r="F176" s="70" t="s">
        <v>17</v>
      </c>
      <c r="G176" s="71" t="s">
        <v>215</v>
      </c>
      <c r="H176" s="90" t="s">
        <v>1033</v>
      </c>
      <c r="I176" s="65"/>
    </row>
    <row r="177" ht="15.75" customHeight="1">
      <c r="A177" s="66">
        <f t="shared" si="2"/>
        <v>437</v>
      </c>
      <c r="B177" s="60" t="s">
        <v>1034</v>
      </c>
      <c r="C177" s="91"/>
      <c r="D177" s="25" t="str">
        <f t="shared" si="1"/>
        <v>Medium</v>
      </c>
      <c r="E177" s="87">
        <v>0.45</v>
      </c>
      <c r="F177" s="70" t="s">
        <v>17</v>
      </c>
      <c r="G177" s="71" t="s">
        <v>43</v>
      </c>
      <c r="H177" s="90" t="s">
        <v>1035</v>
      </c>
      <c r="I177" s="65"/>
    </row>
    <row r="178" ht="15.75" customHeight="1">
      <c r="A178" s="66">
        <f t="shared" si="2"/>
        <v>438</v>
      </c>
      <c r="B178" s="60" t="s">
        <v>1036</v>
      </c>
      <c r="C178" s="91"/>
      <c r="D178" s="25" t="str">
        <f t="shared" si="1"/>
        <v>Medium</v>
      </c>
      <c r="E178" s="87">
        <v>0.25</v>
      </c>
      <c r="F178" s="70" t="s">
        <v>10</v>
      </c>
      <c r="G178" s="71" t="s">
        <v>32</v>
      </c>
      <c r="H178" s="90" t="s">
        <v>1037</v>
      </c>
      <c r="I178" s="65"/>
    </row>
    <row r="179" ht="15.75" customHeight="1">
      <c r="A179" s="66">
        <f t="shared" si="2"/>
        <v>439</v>
      </c>
      <c r="B179" s="60" t="s">
        <v>1038</v>
      </c>
      <c r="C179" s="91"/>
      <c r="D179" s="25" t="str">
        <f t="shared" si="1"/>
        <v>Hard</v>
      </c>
      <c r="E179" s="87">
        <v>0.55</v>
      </c>
      <c r="F179" s="70" t="s">
        <v>15</v>
      </c>
      <c r="G179" s="71" t="s">
        <v>546</v>
      </c>
      <c r="H179" s="90" t="s">
        <v>1039</v>
      </c>
      <c r="I179" s="86" t="s">
        <v>669</v>
      </c>
    </row>
    <row r="180" ht="15.75" customHeight="1">
      <c r="A180" s="66">
        <f t="shared" si="2"/>
        <v>440</v>
      </c>
      <c r="B180" s="60" t="s">
        <v>1040</v>
      </c>
      <c r="C180" s="91"/>
      <c r="D180" s="25" t="str">
        <f t="shared" si="1"/>
        <v>Medium</v>
      </c>
      <c r="E180" s="87">
        <v>0.45</v>
      </c>
      <c r="F180" s="70" t="s">
        <v>13</v>
      </c>
      <c r="G180" s="71" t="s">
        <v>19</v>
      </c>
      <c r="H180" s="90" t="s">
        <v>1041</v>
      </c>
      <c r="I180" s="86" t="s">
        <v>669</v>
      </c>
    </row>
    <row r="181" ht="15.75" customHeight="1">
      <c r="A181" s="66">
        <f t="shared" si="2"/>
        <v>441</v>
      </c>
      <c r="B181" s="60" t="s">
        <v>1042</v>
      </c>
      <c r="C181" s="91"/>
      <c r="D181" s="25" t="str">
        <f t="shared" si="1"/>
        <v>Medium</v>
      </c>
      <c r="E181" s="87">
        <v>0.35</v>
      </c>
      <c r="F181" s="70" t="s">
        <v>10</v>
      </c>
      <c r="G181" s="71" t="s">
        <v>42</v>
      </c>
      <c r="H181" s="90" t="s">
        <v>1043</v>
      </c>
      <c r="I181" s="86" t="s">
        <v>669</v>
      </c>
    </row>
    <row r="182" ht="15.75" customHeight="1">
      <c r="A182" s="66">
        <f t="shared" si="2"/>
        <v>442</v>
      </c>
      <c r="B182" s="60" t="s">
        <v>1044</v>
      </c>
      <c r="C182" s="91"/>
      <c r="D182" s="25" t="str">
        <f t="shared" si="1"/>
        <v>Hard</v>
      </c>
      <c r="E182" s="87">
        <v>0.65</v>
      </c>
      <c r="F182" s="70" t="s">
        <v>23</v>
      </c>
      <c r="G182" s="71" t="s">
        <v>37</v>
      </c>
      <c r="H182" s="90" t="s">
        <v>1045</v>
      </c>
      <c r="I182" s="86" t="s">
        <v>669</v>
      </c>
    </row>
    <row r="183" ht="15.75" customHeight="1">
      <c r="A183" s="66">
        <f t="shared" si="2"/>
        <v>443</v>
      </c>
      <c r="B183" s="60" t="s">
        <v>1046</v>
      </c>
      <c r="C183" s="91"/>
      <c r="D183" s="25" t="str">
        <f t="shared" si="1"/>
        <v>Easy</v>
      </c>
      <c r="E183" s="87">
        <v>0.05</v>
      </c>
      <c r="F183" s="70" t="s">
        <v>10</v>
      </c>
      <c r="G183" s="71" t="s">
        <v>19</v>
      </c>
      <c r="H183" s="90" t="s">
        <v>1047</v>
      </c>
      <c r="I183" s="86" t="s">
        <v>669</v>
      </c>
    </row>
    <row r="184" ht="15.75" customHeight="1">
      <c r="A184" s="66">
        <f t="shared" si="2"/>
        <v>444</v>
      </c>
      <c r="B184" s="60" t="s">
        <v>1048</v>
      </c>
      <c r="C184" s="91"/>
      <c r="D184" s="25" t="str">
        <f t="shared" si="1"/>
        <v>Medium</v>
      </c>
      <c r="E184" s="87">
        <v>0.45</v>
      </c>
      <c r="F184" s="70" t="s">
        <v>10</v>
      </c>
      <c r="G184" s="71" t="s">
        <v>42</v>
      </c>
      <c r="H184" s="90" t="s">
        <v>1049</v>
      </c>
      <c r="I184" s="86" t="s">
        <v>669</v>
      </c>
    </row>
    <row r="185" ht="15.75" customHeight="1">
      <c r="A185" s="66">
        <f t="shared" si="2"/>
        <v>445</v>
      </c>
      <c r="B185" s="60" t="s">
        <v>1050</v>
      </c>
      <c r="C185" s="91"/>
      <c r="D185" s="25" t="str">
        <f t="shared" si="1"/>
        <v>Medium</v>
      </c>
      <c r="E185" s="87">
        <v>0.35</v>
      </c>
      <c r="F185" s="70" t="s">
        <v>15</v>
      </c>
      <c r="G185" s="71" t="s">
        <v>14</v>
      </c>
      <c r="H185" s="90" t="s">
        <v>1051</v>
      </c>
      <c r="I185" s="86" t="s">
        <v>669</v>
      </c>
    </row>
    <row r="186" ht="15.75" customHeight="1">
      <c r="A186" s="66">
        <f t="shared" si="2"/>
        <v>446</v>
      </c>
      <c r="B186" s="60" t="s">
        <v>1052</v>
      </c>
      <c r="C186" s="91"/>
      <c r="D186" s="25" t="str">
        <f t="shared" si="1"/>
        <v>Very Hard</v>
      </c>
      <c r="E186" s="87">
        <v>0.75</v>
      </c>
      <c r="F186" s="70" t="s">
        <v>13</v>
      </c>
      <c r="G186" s="71" t="s">
        <v>95</v>
      </c>
      <c r="H186" s="90" t="s">
        <v>1053</v>
      </c>
      <c r="I186" s="86" t="s">
        <v>669</v>
      </c>
    </row>
    <row r="187" ht="15.75" customHeight="1">
      <c r="A187" s="66">
        <f t="shared" si="2"/>
        <v>447</v>
      </c>
      <c r="B187" s="60" t="s">
        <v>1054</v>
      </c>
      <c r="C187" s="91"/>
      <c r="D187" s="25" t="str">
        <f t="shared" si="1"/>
        <v>Medium</v>
      </c>
      <c r="E187" s="87">
        <v>0.25</v>
      </c>
      <c r="F187" s="70" t="s">
        <v>17</v>
      </c>
      <c r="G187" s="71" t="s">
        <v>172</v>
      </c>
      <c r="H187" s="90" t="s">
        <v>1055</v>
      </c>
      <c r="I187" s="86" t="s">
        <v>669</v>
      </c>
    </row>
    <row r="188" ht="15.75" customHeight="1">
      <c r="A188" s="66">
        <f t="shared" si="2"/>
        <v>448</v>
      </c>
      <c r="B188" s="60" t="s">
        <v>1056</v>
      </c>
      <c r="C188" s="91"/>
      <c r="D188" s="25" t="str">
        <f t="shared" si="1"/>
        <v>Hard</v>
      </c>
      <c r="E188" s="87">
        <v>0.55</v>
      </c>
      <c r="F188" s="70" t="s">
        <v>13</v>
      </c>
      <c r="G188" s="71" t="s">
        <v>37</v>
      </c>
      <c r="H188" s="90" t="s">
        <v>1057</v>
      </c>
      <c r="I188" s="86" t="s">
        <v>669</v>
      </c>
    </row>
    <row r="189" ht="15.75" customHeight="1">
      <c r="A189" s="66">
        <f t="shared" si="2"/>
        <v>449</v>
      </c>
      <c r="B189" s="60" t="s">
        <v>1058</v>
      </c>
      <c r="C189" s="91"/>
      <c r="D189" s="25" t="str">
        <f t="shared" si="1"/>
        <v>Easy</v>
      </c>
      <c r="E189" s="87">
        <v>0.15</v>
      </c>
      <c r="F189" s="70" t="s">
        <v>10</v>
      </c>
      <c r="G189" s="71" t="s">
        <v>37</v>
      </c>
      <c r="H189" s="90" t="s">
        <v>1059</v>
      </c>
      <c r="I189" s="86" t="s">
        <v>669</v>
      </c>
    </row>
    <row r="190" ht="15.75" customHeight="1">
      <c r="A190" s="66">
        <f t="shared" si="2"/>
        <v>450</v>
      </c>
      <c r="B190" s="60" t="s">
        <v>1060</v>
      </c>
      <c r="C190" s="91"/>
      <c r="D190" s="25" t="str">
        <f t="shared" si="1"/>
        <v>Very Hard</v>
      </c>
      <c r="E190" s="87">
        <v>0.75</v>
      </c>
      <c r="F190" s="70" t="s">
        <v>23</v>
      </c>
      <c r="G190" s="71" t="s">
        <v>19</v>
      </c>
      <c r="H190" s="90" t="s">
        <v>1061</v>
      </c>
      <c r="I190" s="86" t="s">
        <v>669</v>
      </c>
    </row>
    <row r="191" ht="15.75" customHeight="1">
      <c r="A191" s="66">
        <f t="shared" si="2"/>
        <v>451</v>
      </c>
      <c r="B191" s="60" t="s">
        <v>1062</v>
      </c>
      <c r="C191" s="91"/>
      <c r="D191" s="25" t="str">
        <f t="shared" si="1"/>
        <v>Medium</v>
      </c>
      <c r="E191" s="87">
        <v>0.25</v>
      </c>
      <c r="F191" s="70" t="s">
        <v>10</v>
      </c>
      <c r="G191" s="71" t="s">
        <v>458</v>
      </c>
      <c r="H191" s="90" t="s">
        <v>1063</v>
      </c>
      <c r="I191" s="86" t="s">
        <v>669</v>
      </c>
    </row>
    <row r="192" ht="15.75" customHeight="1">
      <c r="A192" s="66">
        <f t="shared" si="2"/>
        <v>452</v>
      </c>
      <c r="B192" s="60" t="s">
        <v>1064</v>
      </c>
      <c r="C192" s="91"/>
      <c r="D192" s="25" t="str">
        <f t="shared" si="1"/>
        <v>Easy</v>
      </c>
      <c r="E192" s="87">
        <v>0.05</v>
      </c>
      <c r="F192" s="70" t="s">
        <v>13</v>
      </c>
      <c r="G192" s="71" t="s">
        <v>41</v>
      </c>
      <c r="H192" s="90" t="s">
        <v>1065</v>
      </c>
      <c r="I192" s="86" t="s">
        <v>669</v>
      </c>
    </row>
    <row r="193" ht="15.75" customHeight="1">
      <c r="A193" s="66">
        <f t="shared" si="2"/>
        <v>453</v>
      </c>
      <c r="B193" s="60" t="s">
        <v>1066</v>
      </c>
      <c r="C193" s="91"/>
      <c r="D193" s="25" t="str">
        <f t="shared" si="1"/>
        <v>Hard</v>
      </c>
      <c r="E193" s="87">
        <v>0.55</v>
      </c>
      <c r="F193" s="70" t="s">
        <v>15</v>
      </c>
      <c r="G193" s="71" t="s">
        <v>26</v>
      </c>
      <c r="H193" s="90" t="s">
        <v>1067</v>
      </c>
      <c r="I193" s="86" t="s">
        <v>669</v>
      </c>
    </row>
    <row r="194" ht="15.75" customHeight="1">
      <c r="A194" s="66">
        <f t="shared" si="2"/>
        <v>454</v>
      </c>
      <c r="B194" s="60" t="s">
        <v>1068</v>
      </c>
      <c r="C194" s="91"/>
      <c r="D194" s="25" t="str">
        <f t="shared" si="1"/>
        <v>Hard</v>
      </c>
      <c r="E194" s="87">
        <v>0.65</v>
      </c>
      <c r="F194" s="70" t="s">
        <v>15</v>
      </c>
      <c r="G194" s="71" t="s">
        <v>546</v>
      </c>
      <c r="H194" s="90" t="s">
        <v>1069</v>
      </c>
      <c r="I194" s="86" t="s">
        <v>669</v>
      </c>
    </row>
    <row r="195" ht="15.75" customHeight="1">
      <c r="A195" s="66">
        <f t="shared" si="2"/>
        <v>455</v>
      </c>
      <c r="B195" s="60" t="s">
        <v>1070</v>
      </c>
      <c r="C195" s="91"/>
      <c r="D195" s="25" t="s">
        <v>1071</v>
      </c>
      <c r="E195" s="87">
        <v>0.25</v>
      </c>
      <c r="F195" s="70" t="s">
        <v>23</v>
      </c>
      <c r="G195" s="71" t="s">
        <v>14</v>
      </c>
      <c r="H195" s="90" t="s">
        <v>1072</v>
      </c>
      <c r="I195" s="86" t="s">
        <v>669</v>
      </c>
    </row>
    <row r="196" ht="15.75" customHeight="1">
      <c r="A196" s="66">
        <f t="shared" si="2"/>
        <v>456</v>
      </c>
      <c r="B196" s="60" t="s">
        <v>1073</v>
      </c>
      <c r="C196" s="91"/>
      <c r="D196" s="25" t="str">
        <f t="shared" ref="D196:D242" si="3">IF(E196&lt;24%,"Easy", IF(E196&gt;74%, "Very Hard", IF(E196&lt;50%, "Medium", "Hard")))</f>
        <v>Easy</v>
      </c>
      <c r="E196" s="87">
        <v>0.05</v>
      </c>
      <c r="F196" s="70" t="s">
        <v>13</v>
      </c>
      <c r="G196" s="71" t="s">
        <v>41</v>
      </c>
      <c r="H196" s="90" t="s">
        <v>1074</v>
      </c>
      <c r="I196" s="86" t="s">
        <v>669</v>
      </c>
    </row>
    <row r="197" ht="15.75" customHeight="1">
      <c r="A197" s="66">
        <f t="shared" si="2"/>
        <v>457</v>
      </c>
      <c r="B197" s="60" t="s">
        <v>1075</v>
      </c>
      <c r="C197" s="91"/>
      <c r="D197" s="25" t="str">
        <f t="shared" si="3"/>
        <v>Hard</v>
      </c>
      <c r="E197" s="87">
        <v>0.55</v>
      </c>
      <c r="F197" s="70" t="s">
        <v>17</v>
      </c>
      <c r="G197" s="71" t="s">
        <v>995</v>
      </c>
      <c r="H197" s="90" t="s">
        <v>1076</v>
      </c>
      <c r="I197" s="86" t="s">
        <v>669</v>
      </c>
    </row>
    <row r="198" ht="15.75" customHeight="1">
      <c r="A198" s="66">
        <f t="shared" si="2"/>
        <v>458</v>
      </c>
      <c r="B198" s="60" t="s">
        <v>1077</v>
      </c>
      <c r="C198" s="91"/>
      <c r="D198" s="25" t="str">
        <f t="shared" si="3"/>
        <v>Medium</v>
      </c>
      <c r="E198" s="87">
        <v>0.35</v>
      </c>
      <c r="F198" s="70" t="s">
        <v>17</v>
      </c>
      <c r="G198" s="71" t="s">
        <v>41</v>
      </c>
      <c r="H198" s="90" t="s">
        <v>1078</v>
      </c>
      <c r="I198" s="86" t="s">
        <v>669</v>
      </c>
    </row>
    <row r="199" ht="15.75" customHeight="1">
      <c r="A199" s="66">
        <f t="shared" si="2"/>
        <v>459</v>
      </c>
      <c r="B199" s="60" t="s">
        <v>1079</v>
      </c>
      <c r="C199" s="91"/>
      <c r="D199" s="25" t="str">
        <f t="shared" si="3"/>
        <v>Medium</v>
      </c>
      <c r="E199" s="87">
        <v>0.25</v>
      </c>
      <c r="F199" s="70" t="s">
        <v>23</v>
      </c>
      <c r="G199" s="71" t="s">
        <v>20</v>
      </c>
      <c r="H199" s="90" t="s">
        <v>1080</v>
      </c>
      <c r="I199" s="86" t="s">
        <v>669</v>
      </c>
    </row>
    <row r="200" ht="15.75" customHeight="1">
      <c r="A200" s="66">
        <f t="shared" si="2"/>
        <v>460</v>
      </c>
      <c r="B200" s="60" t="s">
        <v>1081</v>
      </c>
      <c r="C200" s="91"/>
      <c r="D200" s="25" t="str">
        <f t="shared" si="3"/>
        <v>Easy</v>
      </c>
      <c r="E200" s="87">
        <v>0.05</v>
      </c>
      <c r="F200" s="70" t="s">
        <v>13</v>
      </c>
      <c r="G200" s="71" t="s">
        <v>14</v>
      </c>
      <c r="H200" s="90" t="s">
        <v>1082</v>
      </c>
      <c r="I200" s="86" t="s">
        <v>669</v>
      </c>
    </row>
    <row r="201" ht="15.75" customHeight="1">
      <c r="A201" s="66">
        <f t="shared" si="2"/>
        <v>461</v>
      </c>
      <c r="B201" s="60" t="s">
        <v>1083</v>
      </c>
      <c r="C201" s="91"/>
      <c r="D201" s="25" t="str">
        <f t="shared" si="3"/>
        <v>Medium</v>
      </c>
      <c r="E201" s="87">
        <v>0.45</v>
      </c>
      <c r="F201" s="70" t="s">
        <v>23</v>
      </c>
      <c r="G201" s="71" t="s">
        <v>317</v>
      </c>
      <c r="H201" s="90" t="s">
        <v>1084</v>
      </c>
      <c r="I201" s="86" t="s">
        <v>669</v>
      </c>
    </row>
    <row r="202" ht="15.75" customHeight="1">
      <c r="A202" s="66">
        <f t="shared" si="2"/>
        <v>462</v>
      </c>
      <c r="B202" s="60" t="s">
        <v>1085</v>
      </c>
      <c r="C202" s="91"/>
      <c r="D202" s="25" t="str">
        <f t="shared" si="3"/>
        <v>Hard</v>
      </c>
      <c r="E202" s="87">
        <v>0.65</v>
      </c>
      <c r="F202" s="70" t="s">
        <v>23</v>
      </c>
      <c r="G202" s="71" t="s">
        <v>41</v>
      </c>
      <c r="H202" s="90" t="s">
        <v>1086</v>
      </c>
      <c r="I202" s="86" t="s">
        <v>669</v>
      </c>
    </row>
    <row r="203" ht="15.75" customHeight="1">
      <c r="A203" s="66">
        <f t="shared" si="2"/>
        <v>463</v>
      </c>
      <c r="B203" s="60" t="s">
        <v>1087</v>
      </c>
      <c r="C203" s="91"/>
      <c r="D203" s="25" t="str">
        <f t="shared" si="3"/>
        <v>Medium</v>
      </c>
      <c r="E203" s="87">
        <v>0.45</v>
      </c>
      <c r="F203" s="70" t="s">
        <v>17</v>
      </c>
      <c r="G203" s="71" t="s">
        <v>329</v>
      </c>
      <c r="H203" s="90" t="s">
        <v>1088</v>
      </c>
      <c r="I203" s="86" t="s">
        <v>669</v>
      </c>
    </row>
    <row r="204" ht="15.75" customHeight="1">
      <c r="A204" s="66">
        <f t="shared" si="2"/>
        <v>464</v>
      </c>
      <c r="B204" s="60" t="s">
        <v>1089</v>
      </c>
      <c r="C204" s="91"/>
      <c r="D204" s="25" t="str">
        <f t="shared" si="3"/>
        <v>Very Hard</v>
      </c>
      <c r="E204" s="87">
        <v>0.95</v>
      </c>
      <c r="F204" s="70" t="s">
        <v>10</v>
      </c>
      <c r="G204" s="71" t="s">
        <v>19</v>
      </c>
      <c r="H204" s="90" t="s">
        <v>1090</v>
      </c>
      <c r="I204" s="86" t="s">
        <v>669</v>
      </c>
    </row>
    <row r="205" ht="15.75" customHeight="1">
      <c r="A205" s="66">
        <f t="shared" si="2"/>
        <v>465</v>
      </c>
      <c r="B205" s="60" t="s">
        <v>1091</v>
      </c>
      <c r="C205" s="91"/>
      <c r="D205" s="25" t="str">
        <f t="shared" si="3"/>
        <v>Medium</v>
      </c>
      <c r="E205" s="87">
        <v>0.45</v>
      </c>
      <c r="F205" s="70" t="s">
        <v>13</v>
      </c>
      <c r="G205" s="71" t="s">
        <v>37</v>
      </c>
      <c r="H205" s="90" t="s">
        <v>1092</v>
      </c>
      <c r="I205" s="86" t="s">
        <v>669</v>
      </c>
    </row>
    <row r="206" ht="15.75" customHeight="1">
      <c r="A206" s="66">
        <f t="shared" si="2"/>
        <v>466</v>
      </c>
      <c r="B206" s="60" t="s">
        <v>1093</v>
      </c>
      <c r="C206" s="91"/>
      <c r="D206" s="25" t="str">
        <f t="shared" si="3"/>
        <v>Easy</v>
      </c>
      <c r="E206" s="87">
        <v>0.05</v>
      </c>
      <c r="F206" s="70" t="s">
        <v>10</v>
      </c>
      <c r="G206" s="71" t="s">
        <v>1094</v>
      </c>
      <c r="H206" s="90" t="s">
        <v>1095</v>
      </c>
      <c r="I206" s="86" t="s">
        <v>669</v>
      </c>
    </row>
    <row r="207" ht="15.75" customHeight="1">
      <c r="A207" s="66">
        <f t="shared" si="2"/>
        <v>467</v>
      </c>
      <c r="B207" s="60" t="s">
        <v>1096</v>
      </c>
      <c r="C207" s="91"/>
      <c r="D207" s="25" t="str">
        <f t="shared" si="3"/>
        <v>Hard</v>
      </c>
      <c r="E207" s="87">
        <v>0.65</v>
      </c>
      <c r="F207" s="70" t="s">
        <v>10</v>
      </c>
      <c r="G207" s="71" t="s">
        <v>41</v>
      </c>
      <c r="H207" s="90" t="s">
        <v>1097</v>
      </c>
      <c r="I207" s="86" t="s">
        <v>669</v>
      </c>
    </row>
    <row r="208" ht="15.75" customHeight="1">
      <c r="A208" s="66">
        <f t="shared" si="2"/>
        <v>468</v>
      </c>
      <c r="B208" s="60" t="s">
        <v>1098</v>
      </c>
      <c r="C208" s="91"/>
      <c r="D208" s="25" t="str">
        <f t="shared" si="3"/>
        <v>Medium</v>
      </c>
      <c r="E208" s="87">
        <v>0.35</v>
      </c>
      <c r="F208" s="70" t="s">
        <v>15</v>
      </c>
      <c r="G208" s="71" t="s">
        <v>19</v>
      </c>
      <c r="H208" s="90" t="s">
        <v>1099</v>
      </c>
      <c r="I208" s="86" t="s">
        <v>669</v>
      </c>
    </row>
    <row r="209" ht="15.75" customHeight="1">
      <c r="A209" s="66">
        <f t="shared" si="2"/>
        <v>469</v>
      </c>
      <c r="B209" s="60" t="s">
        <v>1100</v>
      </c>
      <c r="C209" s="91"/>
      <c r="D209" s="25" t="str">
        <f t="shared" si="3"/>
        <v>Hard</v>
      </c>
      <c r="E209" s="87">
        <v>0.55</v>
      </c>
      <c r="F209" s="70" t="s">
        <v>13</v>
      </c>
      <c r="G209" s="71" t="s">
        <v>1101</v>
      </c>
      <c r="H209" s="90" t="s">
        <v>1102</v>
      </c>
      <c r="I209" s="86" t="s">
        <v>669</v>
      </c>
    </row>
    <row r="210" ht="15.75" customHeight="1">
      <c r="A210" s="66">
        <f t="shared" si="2"/>
        <v>470</v>
      </c>
      <c r="B210" s="60" t="s">
        <v>1103</v>
      </c>
      <c r="C210" s="91"/>
      <c r="D210" s="25" t="str">
        <f t="shared" si="3"/>
        <v>Very Hard</v>
      </c>
      <c r="E210" s="87">
        <v>0.85</v>
      </c>
      <c r="F210" s="70" t="s">
        <v>17</v>
      </c>
      <c r="G210" s="71" t="s">
        <v>656</v>
      </c>
      <c r="H210" s="90" t="s">
        <v>1104</v>
      </c>
      <c r="I210" s="86" t="s">
        <v>669</v>
      </c>
    </row>
    <row r="211" ht="15.75" customHeight="1">
      <c r="A211" s="66">
        <f t="shared" si="2"/>
        <v>471</v>
      </c>
      <c r="B211" s="60" t="s">
        <v>1105</v>
      </c>
      <c r="C211" s="91"/>
      <c r="D211" s="25" t="str">
        <f t="shared" si="3"/>
        <v>Easy</v>
      </c>
      <c r="E211" s="87">
        <v>0.15</v>
      </c>
      <c r="F211" s="70" t="s">
        <v>15</v>
      </c>
      <c r="G211" s="71" t="s">
        <v>32</v>
      </c>
      <c r="H211" s="90" t="s">
        <v>1106</v>
      </c>
      <c r="I211" s="86" t="s">
        <v>669</v>
      </c>
    </row>
    <row r="212" ht="15.75" customHeight="1">
      <c r="A212" s="66">
        <f t="shared" si="2"/>
        <v>472</v>
      </c>
      <c r="B212" s="60" t="s">
        <v>1107</v>
      </c>
      <c r="C212" s="91"/>
      <c r="D212" s="25" t="str">
        <f t="shared" si="3"/>
        <v>Hard</v>
      </c>
      <c r="E212" s="87">
        <v>0.55</v>
      </c>
      <c r="F212" s="70" t="s">
        <v>17</v>
      </c>
      <c r="G212" s="71" t="s">
        <v>14</v>
      </c>
      <c r="H212" s="90" t="s">
        <v>1108</v>
      </c>
      <c r="I212" s="86" t="s">
        <v>669</v>
      </c>
    </row>
    <row r="213" ht="15.75" customHeight="1">
      <c r="A213" s="66">
        <f t="shared" si="2"/>
        <v>473</v>
      </c>
      <c r="B213" s="60" t="s">
        <v>1109</v>
      </c>
      <c r="C213" s="91"/>
      <c r="D213" s="25" t="str">
        <f t="shared" si="3"/>
        <v>Hard</v>
      </c>
      <c r="E213" s="87">
        <v>0.65</v>
      </c>
      <c r="F213" s="70" t="s">
        <v>17</v>
      </c>
      <c r="G213" s="71" t="s">
        <v>329</v>
      </c>
      <c r="H213" s="90" t="s">
        <v>1110</v>
      </c>
      <c r="I213" s="86" t="s">
        <v>669</v>
      </c>
    </row>
    <row r="214" ht="15.75" customHeight="1">
      <c r="A214" s="66">
        <f t="shared" si="2"/>
        <v>474</v>
      </c>
      <c r="B214" s="60" t="s">
        <v>1111</v>
      </c>
      <c r="C214" s="91"/>
      <c r="D214" s="25" t="str">
        <f t="shared" si="3"/>
        <v>Very Hard</v>
      </c>
      <c r="E214" s="87">
        <v>0.75</v>
      </c>
      <c r="F214" s="70" t="s">
        <v>13</v>
      </c>
      <c r="G214" s="71" t="s">
        <v>1112</v>
      </c>
      <c r="H214" s="90" t="s">
        <v>1113</v>
      </c>
      <c r="I214" s="86" t="s">
        <v>669</v>
      </c>
    </row>
    <row r="215" ht="15.75" customHeight="1">
      <c r="A215" s="66">
        <f t="shared" si="2"/>
        <v>475</v>
      </c>
      <c r="B215" s="60" t="s">
        <v>1114</v>
      </c>
      <c r="C215" s="91"/>
      <c r="D215" s="25" t="str">
        <f t="shared" si="3"/>
        <v>Easy</v>
      </c>
      <c r="E215" s="87">
        <v>0.15</v>
      </c>
      <c r="F215" s="70" t="s">
        <v>23</v>
      </c>
      <c r="G215" s="71" t="s">
        <v>14</v>
      </c>
      <c r="H215" s="90" t="s">
        <v>1115</v>
      </c>
      <c r="I215" s="86" t="s">
        <v>669</v>
      </c>
    </row>
    <row r="216" ht="15.75" customHeight="1">
      <c r="A216" s="66">
        <f t="shared" si="2"/>
        <v>476</v>
      </c>
      <c r="B216" s="60" t="s">
        <v>1116</v>
      </c>
      <c r="C216" s="91"/>
      <c r="D216" s="25" t="str">
        <f t="shared" si="3"/>
        <v>Very Hard</v>
      </c>
      <c r="E216" s="87">
        <v>0.85</v>
      </c>
      <c r="F216" s="70" t="s">
        <v>13</v>
      </c>
      <c r="G216" s="71" t="s">
        <v>19</v>
      </c>
      <c r="H216" s="90" t="s">
        <v>1117</v>
      </c>
      <c r="I216" s="86" t="s">
        <v>669</v>
      </c>
    </row>
    <row r="217" ht="15.75" customHeight="1">
      <c r="A217" s="66">
        <f t="shared" si="2"/>
        <v>477</v>
      </c>
      <c r="B217" s="60" t="s">
        <v>1118</v>
      </c>
      <c r="C217" s="91"/>
      <c r="D217" s="25" t="str">
        <f t="shared" si="3"/>
        <v>Hard</v>
      </c>
      <c r="E217" s="87">
        <v>0.55</v>
      </c>
      <c r="F217" s="70" t="s">
        <v>15</v>
      </c>
      <c r="G217" s="71" t="s">
        <v>32</v>
      </c>
      <c r="H217" s="90" t="s">
        <v>1119</v>
      </c>
      <c r="I217" s="86" t="s">
        <v>669</v>
      </c>
    </row>
    <row r="218" ht="15.75" customHeight="1">
      <c r="A218" s="66">
        <f t="shared" si="2"/>
        <v>478</v>
      </c>
      <c r="B218" s="60" t="s">
        <v>1120</v>
      </c>
      <c r="C218" s="91"/>
      <c r="D218" s="25" t="str">
        <f t="shared" si="3"/>
        <v>Very Hard</v>
      </c>
      <c r="E218" s="87">
        <v>0.75</v>
      </c>
      <c r="F218" s="70" t="s">
        <v>13</v>
      </c>
      <c r="G218" s="71" t="s">
        <v>14</v>
      </c>
      <c r="H218" s="90" t="s">
        <v>1121</v>
      </c>
      <c r="I218" s="86" t="s">
        <v>669</v>
      </c>
    </row>
    <row r="219" ht="15.75" customHeight="1">
      <c r="A219" s="66">
        <f t="shared" si="2"/>
        <v>479</v>
      </c>
      <c r="B219" s="60" t="s">
        <v>1122</v>
      </c>
      <c r="C219" s="91"/>
      <c r="D219" s="25" t="str">
        <f t="shared" si="3"/>
        <v>Very Hard</v>
      </c>
      <c r="E219" s="87">
        <v>0.75</v>
      </c>
      <c r="F219" s="70" t="s">
        <v>10</v>
      </c>
      <c r="G219" s="71" t="s">
        <v>42</v>
      </c>
      <c r="H219" s="90" t="s">
        <v>1123</v>
      </c>
      <c r="I219" s="86" t="s">
        <v>669</v>
      </c>
    </row>
    <row r="220" ht="15.75" customHeight="1">
      <c r="A220" s="66">
        <f t="shared" si="2"/>
        <v>480</v>
      </c>
      <c r="B220" s="60" t="s">
        <v>1124</v>
      </c>
      <c r="C220" s="91"/>
      <c r="D220" s="25" t="str">
        <f t="shared" si="3"/>
        <v>Hard</v>
      </c>
      <c r="E220" s="87">
        <v>0.65</v>
      </c>
      <c r="F220" s="70" t="s">
        <v>13</v>
      </c>
      <c r="G220" s="71" t="s">
        <v>42</v>
      </c>
      <c r="H220" s="90" t="s">
        <v>1125</v>
      </c>
      <c r="I220" s="86" t="s">
        <v>669</v>
      </c>
    </row>
    <row r="221" ht="15.75" customHeight="1">
      <c r="A221" s="66">
        <f t="shared" si="2"/>
        <v>481</v>
      </c>
      <c r="B221" s="60" t="s">
        <v>1126</v>
      </c>
      <c r="C221" s="91"/>
      <c r="D221" s="25" t="str">
        <f t="shared" si="3"/>
        <v>Very Hard</v>
      </c>
      <c r="E221" s="87">
        <v>0.85</v>
      </c>
      <c r="F221" s="70" t="s">
        <v>10</v>
      </c>
      <c r="G221" s="71" t="s">
        <v>19</v>
      </c>
      <c r="H221" s="90" t="s">
        <v>1127</v>
      </c>
      <c r="I221" s="86" t="s">
        <v>669</v>
      </c>
    </row>
    <row r="222" ht="15.75" customHeight="1">
      <c r="A222" s="66">
        <f t="shared" si="2"/>
        <v>482</v>
      </c>
      <c r="B222" s="60" t="s">
        <v>1128</v>
      </c>
      <c r="C222" s="91"/>
      <c r="D222" s="25" t="str">
        <f t="shared" si="3"/>
        <v>Medium</v>
      </c>
      <c r="E222" s="87">
        <v>0.25</v>
      </c>
      <c r="F222" s="70" t="s">
        <v>15</v>
      </c>
      <c r="G222" s="71" t="s">
        <v>14</v>
      </c>
      <c r="H222" s="90" t="s">
        <v>1129</v>
      </c>
      <c r="I222" s="86" t="s">
        <v>669</v>
      </c>
    </row>
    <row r="223" ht="15.75" customHeight="1">
      <c r="A223" s="66">
        <f t="shared" si="2"/>
        <v>483</v>
      </c>
      <c r="B223" s="60" t="s">
        <v>1130</v>
      </c>
      <c r="C223" s="91"/>
      <c r="D223" s="25" t="str">
        <f t="shared" si="3"/>
        <v>Very Hard</v>
      </c>
      <c r="E223" s="87">
        <v>0.75</v>
      </c>
      <c r="F223" s="70" t="s">
        <v>13</v>
      </c>
      <c r="G223" s="71" t="s">
        <v>19</v>
      </c>
      <c r="H223" s="90" t="s">
        <v>1131</v>
      </c>
      <c r="I223" s="86" t="s">
        <v>669</v>
      </c>
    </row>
    <row r="224" ht="15.75" customHeight="1">
      <c r="A224" s="66">
        <f t="shared" si="2"/>
        <v>484</v>
      </c>
      <c r="B224" s="60" t="s">
        <v>1132</v>
      </c>
      <c r="C224" s="91"/>
      <c r="D224" s="25" t="str">
        <f t="shared" si="3"/>
        <v>Very Hard</v>
      </c>
      <c r="E224" s="87">
        <v>0.95</v>
      </c>
      <c r="F224" s="70" t="s">
        <v>17</v>
      </c>
      <c r="G224" s="71" t="s">
        <v>155</v>
      </c>
      <c r="H224" s="90" t="s">
        <v>1133</v>
      </c>
      <c r="I224" s="86" t="s">
        <v>669</v>
      </c>
    </row>
    <row r="225" ht="15.75" customHeight="1">
      <c r="A225" s="66">
        <f t="shared" si="2"/>
        <v>485</v>
      </c>
      <c r="B225" s="60" t="s">
        <v>1134</v>
      </c>
      <c r="C225" s="91"/>
      <c r="D225" s="25" t="str">
        <f t="shared" si="3"/>
        <v>Hard</v>
      </c>
      <c r="E225" s="87">
        <v>0.65</v>
      </c>
      <c r="F225" s="70" t="s">
        <v>10</v>
      </c>
      <c r="G225" s="71" t="s">
        <v>95</v>
      </c>
      <c r="H225" s="90" t="s">
        <v>1135</v>
      </c>
      <c r="I225" s="86" t="s">
        <v>669</v>
      </c>
    </row>
    <row r="226" ht="15.75" customHeight="1">
      <c r="A226" s="66">
        <f t="shared" si="2"/>
        <v>486</v>
      </c>
      <c r="B226" s="60" t="s">
        <v>1136</v>
      </c>
      <c r="C226" s="91"/>
      <c r="D226" s="25" t="str">
        <f t="shared" si="3"/>
        <v>Very Hard</v>
      </c>
      <c r="E226" s="87">
        <v>0.95</v>
      </c>
      <c r="F226" s="70" t="s">
        <v>10</v>
      </c>
      <c r="G226" s="71" t="s">
        <v>20</v>
      </c>
      <c r="H226" s="90" t="s">
        <v>1137</v>
      </c>
      <c r="I226" s="86" t="s">
        <v>669</v>
      </c>
    </row>
    <row r="227" ht="15.75" customHeight="1">
      <c r="A227" s="66">
        <f t="shared" si="2"/>
        <v>487</v>
      </c>
      <c r="B227" s="60" t="s">
        <v>1138</v>
      </c>
      <c r="C227" s="91"/>
      <c r="D227" s="25" t="str">
        <f t="shared" si="3"/>
        <v>Very Hard</v>
      </c>
      <c r="E227" s="87">
        <v>0.95</v>
      </c>
      <c r="F227" s="70" t="s">
        <v>17</v>
      </c>
      <c r="G227" s="71" t="s">
        <v>1139</v>
      </c>
      <c r="H227" s="90" t="s">
        <v>1140</v>
      </c>
      <c r="I227" s="86" t="s">
        <v>669</v>
      </c>
    </row>
    <row r="228" ht="15.75" customHeight="1">
      <c r="A228" s="66">
        <f t="shared" si="2"/>
        <v>488</v>
      </c>
      <c r="B228" s="60" t="s">
        <v>1141</v>
      </c>
      <c r="C228" s="91" t="s">
        <v>289</v>
      </c>
      <c r="D228" s="25" t="str">
        <f t="shared" si="3"/>
        <v>Very Hard</v>
      </c>
      <c r="E228" s="87">
        <v>0.95</v>
      </c>
      <c r="F228" s="70" t="s">
        <v>17</v>
      </c>
      <c r="G228" s="44" t="s">
        <v>37</v>
      </c>
      <c r="H228" s="44" t="s">
        <v>1142</v>
      </c>
      <c r="I228" s="65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</row>
    <row r="229" ht="15.75" customHeight="1">
      <c r="A229" s="66">
        <f t="shared" si="2"/>
        <v>489</v>
      </c>
      <c r="B229" s="60" t="s">
        <v>1143</v>
      </c>
      <c r="C229" s="91"/>
      <c r="D229" s="25" t="str">
        <f t="shared" si="3"/>
        <v>Very Hard</v>
      </c>
      <c r="E229" s="87">
        <v>0.75</v>
      </c>
      <c r="F229" s="70" t="s">
        <v>10</v>
      </c>
      <c r="G229" s="71" t="s">
        <v>574</v>
      </c>
      <c r="H229" s="90" t="s">
        <v>1144</v>
      </c>
      <c r="I229" s="86" t="s">
        <v>669</v>
      </c>
    </row>
    <row r="230" ht="15.75" customHeight="1">
      <c r="A230" s="66">
        <f t="shared" si="2"/>
        <v>490</v>
      </c>
      <c r="B230" s="60" t="s">
        <v>1145</v>
      </c>
      <c r="C230" s="91"/>
      <c r="D230" s="25" t="str">
        <f t="shared" si="3"/>
        <v>Medium</v>
      </c>
      <c r="E230" s="87">
        <v>0.45</v>
      </c>
      <c r="F230" s="70" t="s">
        <v>23</v>
      </c>
      <c r="G230" s="71" t="s">
        <v>14</v>
      </c>
      <c r="H230" s="90" t="s">
        <v>1146</v>
      </c>
      <c r="I230" s="86" t="s">
        <v>669</v>
      </c>
    </row>
    <row r="231" ht="15.75" customHeight="1">
      <c r="A231" s="66">
        <f t="shared" si="2"/>
        <v>491</v>
      </c>
      <c r="B231" s="60" t="s">
        <v>1147</v>
      </c>
      <c r="C231" s="91"/>
      <c r="D231" s="25" t="str">
        <f t="shared" si="3"/>
        <v>Very Hard</v>
      </c>
      <c r="E231" s="87">
        <v>0.95</v>
      </c>
      <c r="F231" s="70" t="s">
        <v>17</v>
      </c>
      <c r="G231" s="71" t="s">
        <v>37</v>
      </c>
      <c r="H231" s="90" t="s">
        <v>1148</v>
      </c>
      <c r="I231" s="86" t="s">
        <v>669</v>
      </c>
    </row>
    <row r="232" ht="15.75" customHeight="1">
      <c r="A232" s="66">
        <f t="shared" si="2"/>
        <v>492</v>
      </c>
      <c r="B232" s="60" t="s">
        <v>1149</v>
      </c>
      <c r="C232" s="91"/>
      <c r="D232" s="25" t="str">
        <f t="shared" si="3"/>
        <v>Very Hard</v>
      </c>
      <c r="E232" s="87">
        <v>0.95</v>
      </c>
      <c r="F232" s="70" t="s">
        <v>23</v>
      </c>
      <c r="G232" s="71" t="s">
        <v>1150</v>
      </c>
      <c r="H232" s="90" t="s">
        <v>1151</v>
      </c>
      <c r="I232" s="86" t="s">
        <v>669</v>
      </c>
    </row>
    <row r="233" ht="15.75" customHeight="1">
      <c r="A233" s="66">
        <f t="shared" si="2"/>
        <v>493</v>
      </c>
      <c r="B233" s="60" t="s">
        <v>1152</v>
      </c>
      <c r="C233" s="91"/>
      <c r="D233" s="25" t="str">
        <f t="shared" si="3"/>
        <v>Medium</v>
      </c>
      <c r="E233" s="87">
        <v>0.25</v>
      </c>
      <c r="F233" s="70" t="s">
        <v>17</v>
      </c>
      <c r="G233" s="71" t="s">
        <v>37</v>
      </c>
      <c r="H233" s="90" t="s">
        <v>1153</v>
      </c>
      <c r="I233" s="86" t="s">
        <v>669</v>
      </c>
    </row>
    <row r="234" ht="15.75" customHeight="1">
      <c r="A234" s="66">
        <f t="shared" si="2"/>
        <v>494</v>
      </c>
      <c r="B234" s="60" t="s">
        <v>1154</v>
      </c>
      <c r="C234" s="91"/>
      <c r="D234" s="25" t="str">
        <f t="shared" si="3"/>
        <v>Easy</v>
      </c>
      <c r="E234" s="87">
        <v>0.05</v>
      </c>
      <c r="F234" s="70" t="s">
        <v>13</v>
      </c>
      <c r="G234" s="71" t="s">
        <v>14</v>
      </c>
      <c r="H234" s="90" t="s">
        <v>1155</v>
      </c>
      <c r="I234" s="86" t="s">
        <v>669</v>
      </c>
    </row>
    <row r="235" ht="15.75" customHeight="1">
      <c r="A235" s="66">
        <f t="shared" si="2"/>
        <v>495</v>
      </c>
      <c r="B235" s="60" t="s">
        <v>1156</v>
      </c>
      <c r="C235" s="91"/>
      <c r="D235" s="25" t="str">
        <f t="shared" si="3"/>
        <v>Easy</v>
      </c>
      <c r="E235" s="87">
        <v>0.05</v>
      </c>
      <c r="F235" s="70" t="s">
        <v>15</v>
      </c>
      <c r="G235" s="71" t="s">
        <v>37</v>
      </c>
      <c r="H235" s="90" t="s">
        <v>1157</v>
      </c>
      <c r="I235" s="86" t="s">
        <v>669</v>
      </c>
    </row>
    <row r="236" ht="15.75" customHeight="1">
      <c r="A236" s="66">
        <f t="shared" si="2"/>
        <v>496</v>
      </c>
      <c r="B236" s="60" t="s">
        <v>1158</v>
      </c>
      <c r="C236" s="91"/>
      <c r="D236" s="25" t="str">
        <f t="shared" si="3"/>
        <v>Easy</v>
      </c>
      <c r="E236" s="87">
        <v>0.05</v>
      </c>
      <c r="F236" s="70" t="s">
        <v>13</v>
      </c>
      <c r="G236" s="71" t="s">
        <v>19</v>
      </c>
      <c r="H236" s="90" t="s">
        <v>1159</v>
      </c>
      <c r="I236" s="86" t="s">
        <v>669</v>
      </c>
    </row>
    <row r="237" ht="15.75" customHeight="1">
      <c r="A237" s="66">
        <f t="shared" si="2"/>
        <v>497</v>
      </c>
      <c r="B237" s="60" t="s">
        <v>1160</v>
      </c>
      <c r="C237" s="91"/>
      <c r="D237" s="25" t="str">
        <f t="shared" si="3"/>
        <v>Medium</v>
      </c>
      <c r="E237" s="87">
        <v>0.45</v>
      </c>
      <c r="F237" s="70" t="s">
        <v>13</v>
      </c>
      <c r="G237" s="71" t="s">
        <v>531</v>
      </c>
      <c r="H237" s="90" t="s">
        <v>1161</v>
      </c>
      <c r="I237" s="86" t="s">
        <v>669</v>
      </c>
    </row>
    <row r="238" ht="15.75" customHeight="1">
      <c r="A238" s="66">
        <f t="shared" si="2"/>
        <v>498</v>
      </c>
      <c r="B238" s="60" t="s">
        <v>1162</v>
      </c>
      <c r="C238" s="91"/>
      <c r="D238" s="25" t="str">
        <f t="shared" si="3"/>
        <v>Medium</v>
      </c>
      <c r="E238" s="87">
        <v>0.45</v>
      </c>
      <c r="F238" s="70" t="s">
        <v>23</v>
      </c>
      <c r="G238" s="71" t="s">
        <v>19</v>
      </c>
      <c r="H238" s="90" t="s">
        <v>1163</v>
      </c>
      <c r="I238" s="86" t="s">
        <v>669</v>
      </c>
    </row>
    <row r="239" ht="15.75" customHeight="1">
      <c r="A239" s="66">
        <f t="shared" si="2"/>
        <v>499</v>
      </c>
      <c r="B239" s="60" t="s">
        <v>1164</v>
      </c>
      <c r="C239" s="91"/>
      <c r="D239" s="25" t="str">
        <f t="shared" si="3"/>
        <v>Medium</v>
      </c>
      <c r="E239" s="87">
        <v>0.25</v>
      </c>
      <c r="F239" s="70" t="s">
        <v>10</v>
      </c>
      <c r="G239" s="71" t="s">
        <v>1165</v>
      </c>
      <c r="H239" s="90" t="s">
        <v>1166</v>
      </c>
      <c r="I239" s="86" t="s">
        <v>669</v>
      </c>
    </row>
    <row r="240" ht="15.75" customHeight="1">
      <c r="A240" s="66">
        <f t="shared" si="2"/>
        <v>500</v>
      </c>
      <c r="B240" s="60" t="s">
        <v>1167</v>
      </c>
      <c r="C240" s="91"/>
      <c r="D240" s="25" t="str">
        <f t="shared" si="3"/>
        <v>Medium</v>
      </c>
      <c r="E240" s="87">
        <v>0.45</v>
      </c>
      <c r="F240" s="70" t="s">
        <v>17</v>
      </c>
      <c r="G240" s="71" t="s">
        <v>37</v>
      </c>
      <c r="H240" s="90" t="s">
        <v>1168</v>
      </c>
      <c r="I240" s="86" t="s">
        <v>669</v>
      </c>
    </row>
    <row r="241" ht="15.75" customHeight="1">
      <c r="A241" s="66">
        <f t="shared" si="2"/>
        <v>501</v>
      </c>
      <c r="B241" s="60" t="s">
        <v>1169</v>
      </c>
      <c r="C241" s="91"/>
      <c r="D241" s="25" t="str">
        <f t="shared" si="3"/>
        <v>Medium</v>
      </c>
      <c r="E241" s="87">
        <v>0.35</v>
      </c>
      <c r="F241" s="70" t="s">
        <v>10</v>
      </c>
      <c r="G241" s="71" t="s">
        <v>34</v>
      </c>
      <c r="H241" s="90" t="s">
        <v>1170</v>
      </c>
      <c r="I241" s="86" t="s">
        <v>669</v>
      </c>
    </row>
    <row r="242" ht="15.75" customHeight="1">
      <c r="A242" s="72">
        <f t="shared" si="2"/>
        <v>502</v>
      </c>
      <c r="B242" s="96" t="s">
        <v>1171</v>
      </c>
      <c r="C242" s="97"/>
      <c r="D242" s="38" t="str">
        <f t="shared" si="3"/>
        <v>Medium</v>
      </c>
      <c r="E242" s="98">
        <v>0.25</v>
      </c>
      <c r="F242" s="76" t="s">
        <v>10</v>
      </c>
      <c r="G242" s="77" t="s">
        <v>40</v>
      </c>
      <c r="H242" s="99" t="s">
        <v>1172</v>
      </c>
      <c r="I242" s="86" t="s">
        <v>669</v>
      </c>
    </row>
    <row r="243" ht="15.75" customHeight="1">
      <c r="A243" s="43"/>
      <c r="B243" s="43"/>
      <c r="C243" s="43"/>
      <c r="D243" s="100"/>
      <c r="E243" s="43"/>
      <c r="F243" s="43"/>
    </row>
    <row r="244" ht="15.75" customHeight="1">
      <c r="A244" s="43"/>
      <c r="B244" s="43"/>
      <c r="C244" s="43"/>
      <c r="D244" s="100"/>
      <c r="E244" s="43"/>
      <c r="F244" s="43"/>
    </row>
    <row r="245" ht="15.75" customHeight="1">
      <c r="A245" s="43"/>
      <c r="B245" s="43"/>
      <c r="C245" s="43"/>
      <c r="D245" s="100"/>
      <c r="E245" s="43"/>
      <c r="F245" s="43"/>
    </row>
    <row r="246" ht="15.75" customHeight="1">
      <c r="A246" s="43"/>
      <c r="B246" s="43"/>
      <c r="C246" s="43"/>
      <c r="D246" s="100"/>
      <c r="E246" s="43"/>
      <c r="F246" s="43"/>
    </row>
    <row r="247" ht="15.75" customHeight="1">
      <c r="A247" s="43"/>
      <c r="B247" s="43"/>
      <c r="C247" s="43"/>
      <c r="D247" s="100"/>
      <c r="E247" s="43"/>
      <c r="F247" s="43"/>
    </row>
    <row r="248" ht="15.75" customHeight="1">
      <c r="A248" s="43"/>
      <c r="B248" s="43"/>
      <c r="C248" s="43"/>
      <c r="D248" s="100"/>
      <c r="E248" s="43"/>
      <c r="F248" s="43"/>
    </row>
    <row r="249" ht="15.75" customHeight="1">
      <c r="A249" s="43"/>
      <c r="B249" s="43"/>
      <c r="C249" s="43"/>
      <c r="D249" s="100"/>
      <c r="E249" s="43"/>
      <c r="F249" s="43"/>
    </row>
    <row r="250" ht="15.75" customHeight="1">
      <c r="A250" s="43"/>
      <c r="B250" s="43"/>
      <c r="C250" s="43"/>
      <c r="D250" s="100"/>
      <c r="E250" s="43"/>
      <c r="F250" s="43"/>
    </row>
    <row r="251" ht="15.75" customHeight="1">
      <c r="A251" s="43"/>
      <c r="B251" s="43"/>
      <c r="C251" s="43"/>
      <c r="D251" s="100"/>
      <c r="E251" s="43"/>
      <c r="F251" s="43"/>
    </row>
    <row r="252" ht="15.75" customHeight="1">
      <c r="A252" s="43"/>
      <c r="B252" s="43"/>
      <c r="C252" s="43"/>
      <c r="D252" s="100"/>
      <c r="E252" s="43"/>
      <c r="F252" s="43"/>
    </row>
    <row r="253" ht="15.75" customHeight="1">
      <c r="A253" s="43"/>
      <c r="B253" s="43"/>
      <c r="C253" s="43"/>
      <c r="D253" s="100"/>
      <c r="E253" s="43"/>
      <c r="F253" s="43"/>
    </row>
    <row r="254" ht="15.75" customHeight="1">
      <c r="A254" s="43"/>
      <c r="B254" s="43"/>
      <c r="C254" s="43"/>
      <c r="D254" s="100"/>
      <c r="E254" s="43"/>
      <c r="F254" s="43"/>
    </row>
    <row r="255" ht="15.75" customHeight="1">
      <c r="A255" s="43"/>
      <c r="B255" s="43"/>
      <c r="C255" s="43"/>
      <c r="D255" s="100"/>
      <c r="E255" s="43"/>
      <c r="F255" s="43"/>
    </row>
    <row r="256" ht="15.75" customHeight="1">
      <c r="A256" s="43"/>
      <c r="B256" s="43"/>
      <c r="C256" s="43"/>
      <c r="D256" s="100"/>
      <c r="E256" s="43"/>
      <c r="F256" s="43"/>
    </row>
    <row r="257" ht="15.75" customHeight="1">
      <c r="A257" s="43"/>
      <c r="B257" s="43"/>
      <c r="C257" s="43"/>
      <c r="D257" s="100"/>
      <c r="E257" s="43"/>
      <c r="F257" s="43"/>
    </row>
    <row r="258" ht="15.75" customHeight="1">
      <c r="A258" s="43"/>
      <c r="B258" s="43"/>
      <c r="C258" s="43"/>
      <c r="D258" s="100"/>
      <c r="E258" s="43"/>
      <c r="F258" s="43"/>
    </row>
    <row r="259" ht="15.75" customHeight="1">
      <c r="A259" s="43"/>
      <c r="B259" s="43"/>
      <c r="C259" s="43"/>
      <c r="D259" s="100"/>
      <c r="E259" s="43"/>
      <c r="F259" s="43"/>
    </row>
    <row r="260" ht="15.75" customHeight="1">
      <c r="A260" s="43"/>
      <c r="B260" s="43"/>
      <c r="C260" s="43"/>
      <c r="D260" s="100"/>
      <c r="E260" s="43"/>
      <c r="F260" s="43"/>
    </row>
    <row r="261" ht="15.75" customHeight="1">
      <c r="A261" s="43"/>
      <c r="B261" s="43"/>
      <c r="C261" s="43"/>
      <c r="D261" s="100"/>
      <c r="E261" s="43"/>
      <c r="F261" s="43"/>
    </row>
    <row r="262" ht="15.75" customHeight="1">
      <c r="A262" s="43"/>
      <c r="B262" s="43"/>
      <c r="C262" s="43"/>
      <c r="D262" s="100"/>
      <c r="E262" s="43"/>
      <c r="F262" s="43"/>
    </row>
    <row r="263" ht="15.75" customHeight="1">
      <c r="A263" s="43"/>
      <c r="B263" s="43"/>
      <c r="C263" s="43"/>
      <c r="D263" s="100"/>
      <c r="E263" s="43"/>
      <c r="F263" s="43"/>
    </row>
    <row r="264" ht="15.75" customHeight="1">
      <c r="A264" s="43"/>
      <c r="B264" s="43"/>
      <c r="C264" s="43"/>
      <c r="D264" s="100"/>
      <c r="E264" s="43"/>
      <c r="F264" s="43"/>
    </row>
    <row r="265" ht="15.75" customHeight="1">
      <c r="A265" s="43"/>
      <c r="B265" s="43"/>
      <c r="C265" s="43"/>
      <c r="D265" s="100"/>
      <c r="E265" s="43"/>
      <c r="F265" s="43"/>
    </row>
    <row r="266" ht="15.75" customHeight="1">
      <c r="A266" s="43"/>
      <c r="B266" s="43"/>
      <c r="C266" s="43"/>
      <c r="D266" s="100"/>
      <c r="E266" s="43"/>
      <c r="F266" s="43"/>
    </row>
    <row r="267" ht="15.75" customHeight="1">
      <c r="A267" s="43"/>
      <c r="B267" s="43"/>
      <c r="C267" s="43"/>
      <c r="D267" s="100"/>
      <c r="E267" s="43"/>
      <c r="F267" s="43"/>
    </row>
    <row r="268" ht="15.75" customHeight="1">
      <c r="A268" s="43"/>
      <c r="B268" s="43"/>
      <c r="C268" s="43"/>
      <c r="D268" s="100"/>
      <c r="E268" s="43"/>
      <c r="F268" s="43"/>
    </row>
    <row r="269" ht="15.75" customHeight="1">
      <c r="A269" s="43"/>
      <c r="B269" s="43"/>
      <c r="C269" s="43"/>
      <c r="D269" s="100"/>
      <c r="E269" s="43"/>
      <c r="F269" s="43"/>
    </row>
    <row r="270" ht="15.75" customHeight="1">
      <c r="A270" s="43"/>
      <c r="B270" s="43"/>
      <c r="C270" s="43"/>
      <c r="D270" s="100"/>
      <c r="E270" s="43"/>
      <c r="F270" s="43"/>
    </row>
    <row r="271" ht="15.75" customHeight="1">
      <c r="A271" s="43"/>
      <c r="B271" s="43"/>
      <c r="C271" s="43"/>
      <c r="D271" s="100"/>
      <c r="E271" s="43"/>
      <c r="F271" s="43"/>
    </row>
    <row r="272" ht="15.75" customHeight="1">
      <c r="A272" s="43"/>
      <c r="B272" s="43"/>
      <c r="C272" s="43"/>
      <c r="D272" s="100"/>
      <c r="E272" s="43"/>
      <c r="F272" s="43"/>
    </row>
    <row r="273" ht="15.75" customHeight="1">
      <c r="A273" s="43"/>
      <c r="B273" s="43"/>
      <c r="C273" s="43"/>
      <c r="D273" s="100"/>
      <c r="E273" s="43"/>
      <c r="F273" s="43"/>
    </row>
    <row r="274" ht="15.75" customHeight="1">
      <c r="A274" s="43"/>
      <c r="B274" s="43"/>
      <c r="C274" s="43"/>
      <c r="D274" s="100"/>
      <c r="E274" s="43"/>
      <c r="F274" s="43"/>
    </row>
    <row r="275" ht="15.75" customHeight="1">
      <c r="A275" s="43"/>
      <c r="B275" s="43"/>
      <c r="C275" s="43"/>
      <c r="D275" s="100"/>
      <c r="E275" s="43"/>
      <c r="F275" s="43"/>
    </row>
    <row r="276" ht="15.75" customHeight="1">
      <c r="A276" s="43"/>
      <c r="B276" s="43"/>
      <c r="C276" s="43"/>
      <c r="D276" s="100"/>
      <c r="E276" s="43"/>
      <c r="F276" s="43"/>
    </row>
    <row r="277" ht="15.75" customHeight="1">
      <c r="A277" s="43"/>
      <c r="B277" s="43"/>
      <c r="C277" s="43"/>
      <c r="D277" s="100"/>
      <c r="E277" s="43"/>
      <c r="F277" s="43"/>
    </row>
    <row r="278" ht="15.75" customHeight="1">
      <c r="A278" s="43"/>
      <c r="B278" s="43"/>
      <c r="C278" s="43"/>
      <c r="D278" s="100"/>
      <c r="E278" s="43"/>
      <c r="F278" s="43"/>
    </row>
    <row r="279" ht="15.75" customHeight="1">
      <c r="A279" s="43"/>
      <c r="B279" s="43"/>
      <c r="C279" s="43"/>
      <c r="D279" s="100"/>
      <c r="E279" s="43"/>
      <c r="F279" s="43"/>
    </row>
    <row r="280" ht="15.75" customHeight="1">
      <c r="A280" s="43"/>
      <c r="B280" s="43"/>
      <c r="C280" s="43"/>
      <c r="D280" s="100"/>
      <c r="E280" s="43"/>
      <c r="F280" s="43"/>
    </row>
    <row r="281" ht="15.75" customHeight="1">
      <c r="A281" s="43"/>
      <c r="B281" s="43"/>
      <c r="C281" s="43"/>
      <c r="D281" s="100"/>
      <c r="E281" s="43"/>
      <c r="F281" s="43"/>
    </row>
    <row r="282" ht="15.75" customHeight="1">
      <c r="A282" s="43"/>
      <c r="B282" s="43"/>
      <c r="C282" s="43"/>
      <c r="D282" s="100"/>
      <c r="E282" s="43"/>
      <c r="F282" s="43"/>
    </row>
    <row r="283" ht="15.75" customHeight="1">
      <c r="A283" s="43"/>
      <c r="B283" s="43"/>
      <c r="C283" s="43"/>
      <c r="D283" s="100"/>
      <c r="E283" s="43"/>
      <c r="F283" s="43"/>
    </row>
    <row r="284" ht="15.75" customHeight="1">
      <c r="A284" s="43"/>
      <c r="B284" s="43"/>
      <c r="C284" s="43"/>
      <c r="D284" s="100"/>
      <c r="E284" s="43"/>
      <c r="F284" s="43"/>
    </row>
    <row r="285" ht="15.75" customHeight="1">
      <c r="A285" s="43"/>
      <c r="B285" s="43"/>
      <c r="C285" s="43"/>
      <c r="D285" s="100"/>
      <c r="E285" s="43"/>
      <c r="F285" s="43"/>
    </row>
    <row r="286" ht="15.75" customHeight="1">
      <c r="A286" s="43"/>
      <c r="B286" s="43"/>
      <c r="C286" s="43"/>
      <c r="D286" s="100"/>
      <c r="E286" s="43"/>
      <c r="F286" s="43"/>
    </row>
    <row r="287" ht="15.75" customHeight="1">
      <c r="A287" s="43"/>
      <c r="B287" s="43"/>
      <c r="C287" s="43"/>
      <c r="D287" s="100"/>
      <c r="E287" s="43"/>
      <c r="F287" s="43"/>
    </row>
    <row r="288" ht="15.75" customHeight="1">
      <c r="A288" s="43"/>
      <c r="B288" s="43"/>
      <c r="C288" s="43"/>
      <c r="D288" s="100"/>
      <c r="E288" s="43"/>
      <c r="F288" s="43"/>
    </row>
    <row r="289" ht="15.75" customHeight="1">
      <c r="A289" s="43"/>
      <c r="B289" s="43"/>
      <c r="C289" s="43"/>
      <c r="D289" s="100"/>
      <c r="E289" s="43"/>
      <c r="F289" s="43"/>
    </row>
    <row r="290" ht="15.75" customHeight="1">
      <c r="A290" s="43"/>
      <c r="B290" s="43"/>
      <c r="C290" s="43"/>
      <c r="D290" s="100"/>
      <c r="E290" s="43"/>
      <c r="F290" s="43"/>
    </row>
    <row r="291" ht="15.75" customHeight="1">
      <c r="A291" s="43"/>
      <c r="B291" s="43"/>
      <c r="C291" s="43"/>
      <c r="D291" s="100"/>
      <c r="E291" s="43"/>
      <c r="F291" s="43"/>
    </row>
    <row r="292" ht="15.75" customHeight="1">
      <c r="A292" s="43"/>
      <c r="B292" s="43"/>
      <c r="C292" s="43"/>
      <c r="D292" s="100"/>
      <c r="E292" s="43"/>
      <c r="F292" s="43"/>
    </row>
    <row r="293" ht="15.75" customHeight="1">
      <c r="A293" s="43"/>
      <c r="B293" s="43"/>
      <c r="C293" s="43"/>
      <c r="D293" s="100"/>
      <c r="E293" s="43"/>
      <c r="F293" s="43"/>
    </row>
    <row r="294" ht="15.75" customHeight="1">
      <c r="A294" s="43"/>
      <c r="B294" s="43"/>
      <c r="C294" s="43"/>
      <c r="D294" s="100"/>
      <c r="E294" s="43"/>
      <c r="F294" s="43"/>
    </row>
    <row r="295" ht="15.75" customHeight="1">
      <c r="A295" s="43"/>
      <c r="B295" s="43"/>
      <c r="C295" s="43"/>
      <c r="D295" s="100"/>
      <c r="E295" s="43"/>
      <c r="F295" s="43"/>
    </row>
    <row r="296" ht="15.75" customHeight="1">
      <c r="A296" s="43"/>
      <c r="B296" s="43"/>
      <c r="C296" s="43"/>
      <c r="D296" s="100"/>
      <c r="E296" s="43"/>
      <c r="F296" s="43"/>
    </row>
    <row r="297" ht="15.75" customHeight="1">
      <c r="A297" s="43"/>
      <c r="B297" s="43"/>
      <c r="C297" s="43"/>
      <c r="D297" s="100"/>
      <c r="E297" s="43"/>
      <c r="F297" s="43"/>
    </row>
    <row r="298" ht="15.75" customHeight="1">
      <c r="A298" s="43"/>
      <c r="B298" s="43"/>
      <c r="C298" s="43"/>
      <c r="D298" s="100"/>
      <c r="E298" s="43"/>
      <c r="F298" s="43"/>
    </row>
    <row r="299" ht="15.75" customHeight="1">
      <c r="A299" s="43"/>
      <c r="B299" s="43"/>
      <c r="C299" s="43"/>
      <c r="D299" s="100"/>
      <c r="E299" s="43"/>
      <c r="F299" s="43"/>
    </row>
    <row r="300" ht="15.75" customHeight="1">
      <c r="A300" s="43"/>
      <c r="B300" s="43"/>
      <c r="C300" s="43"/>
      <c r="D300" s="100"/>
      <c r="E300" s="43"/>
      <c r="F300" s="43"/>
    </row>
    <row r="301" ht="15.75" customHeight="1">
      <c r="A301" s="43"/>
      <c r="B301" s="43"/>
      <c r="C301" s="43"/>
      <c r="D301" s="100"/>
      <c r="E301" s="43"/>
      <c r="F301" s="43"/>
    </row>
    <row r="302" ht="15.75" customHeight="1">
      <c r="A302" s="43"/>
      <c r="B302" s="43"/>
      <c r="C302" s="43"/>
      <c r="D302" s="100"/>
      <c r="E302" s="43"/>
      <c r="F302" s="43"/>
    </row>
    <row r="303" ht="15.75" customHeight="1">
      <c r="A303" s="43"/>
      <c r="B303" s="43"/>
      <c r="C303" s="43"/>
      <c r="D303" s="100"/>
      <c r="E303" s="43"/>
      <c r="F303" s="43"/>
    </row>
    <row r="304" ht="15.75" customHeight="1">
      <c r="A304" s="43"/>
      <c r="B304" s="43"/>
      <c r="C304" s="43"/>
      <c r="D304" s="100"/>
      <c r="E304" s="43"/>
      <c r="F304" s="43"/>
    </row>
    <row r="305" ht="15.75" customHeight="1">
      <c r="A305" s="43"/>
      <c r="B305" s="43"/>
      <c r="C305" s="43"/>
      <c r="D305" s="100"/>
      <c r="E305" s="43"/>
      <c r="F305" s="43"/>
    </row>
    <row r="306" ht="15.75" customHeight="1">
      <c r="A306" s="43"/>
      <c r="B306" s="43"/>
      <c r="C306" s="43"/>
      <c r="D306" s="100"/>
      <c r="E306" s="43"/>
      <c r="F306" s="43"/>
    </row>
    <row r="307" ht="15.75" customHeight="1">
      <c r="A307" s="43"/>
      <c r="B307" s="43"/>
      <c r="C307" s="43"/>
      <c r="D307" s="100"/>
      <c r="E307" s="43"/>
      <c r="F307" s="43"/>
    </row>
    <row r="308" ht="15.75" customHeight="1">
      <c r="A308" s="43"/>
      <c r="B308" s="43"/>
      <c r="C308" s="43"/>
      <c r="D308" s="100"/>
      <c r="E308" s="43"/>
      <c r="F308" s="43"/>
    </row>
    <row r="309" ht="15.75" customHeight="1">
      <c r="A309" s="43"/>
      <c r="B309" s="43"/>
      <c r="C309" s="43"/>
      <c r="D309" s="100"/>
      <c r="E309" s="43"/>
      <c r="F309" s="43"/>
    </row>
    <row r="310" ht="15.75" customHeight="1">
      <c r="A310" s="43"/>
      <c r="B310" s="43"/>
      <c r="C310" s="43"/>
      <c r="D310" s="100"/>
      <c r="E310" s="43"/>
      <c r="F310" s="43"/>
    </row>
    <row r="311" ht="15.75" customHeight="1">
      <c r="A311" s="43"/>
      <c r="B311" s="43"/>
      <c r="C311" s="43"/>
      <c r="D311" s="100"/>
      <c r="E311" s="43"/>
      <c r="F311" s="43"/>
    </row>
    <row r="312" ht="15.75" customHeight="1">
      <c r="A312" s="43"/>
      <c r="B312" s="43"/>
      <c r="C312" s="43"/>
      <c r="D312" s="100"/>
      <c r="E312" s="43"/>
      <c r="F312" s="43"/>
    </row>
    <row r="313" ht="15.75" customHeight="1">
      <c r="A313" s="43"/>
      <c r="B313" s="43"/>
      <c r="C313" s="43"/>
      <c r="D313" s="100"/>
      <c r="E313" s="43"/>
      <c r="F313" s="43"/>
    </row>
    <row r="314" ht="15.75" customHeight="1">
      <c r="A314" s="43"/>
      <c r="B314" s="43"/>
      <c r="C314" s="43"/>
      <c r="D314" s="100"/>
      <c r="E314" s="43"/>
      <c r="F314" s="43"/>
    </row>
    <row r="315" ht="15.75" customHeight="1">
      <c r="A315" s="43"/>
      <c r="B315" s="43"/>
      <c r="C315" s="43"/>
      <c r="D315" s="100"/>
      <c r="E315" s="43"/>
      <c r="F315" s="43"/>
    </row>
    <row r="316" ht="15.75" customHeight="1">
      <c r="A316" s="43"/>
      <c r="B316" s="43"/>
      <c r="C316" s="43"/>
      <c r="D316" s="100"/>
      <c r="E316" s="43"/>
      <c r="F316" s="43"/>
    </row>
    <row r="317" ht="15.75" customHeight="1">
      <c r="A317" s="43"/>
      <c r="B317" s="43"/>
      <c r="C317" s="43"/>
      <c r="D317" s="100"/>
      <c r="E317" s="43"/>
      <c r="F317" s="43"/>
    </row>
    <row r="318" ht="15.75" customHeight="1">
      <c r="A318" s="43"/>
      <c r="B318" s="43"/>
      <c r="C318" s="43"/>
      <c r="D318" s="100"/>
      <c r="E318" s="43"/>
      <c r="F318" s="43"/>
    </row>
    <row r="319" ht="15.75" customHeight="1">
      <c r="A319" s="43"/>
      <c r="B319" s="43"/>
      <c r="C319" s="43"/>
      <c r="D319" s="100"/>
      <c r="E319" s="43"/>
      <c r="F319" s="43"/>
    </row>
    <row r="320" ht="15.75" customHeight="1">
      <c r="A320" s="43"/>
      <c r="B320" s="43"/>
      <c r="C320" s="43"/>
      <c r="D320" s="100"/>
      <c r="E320" s="43"/>
      <c r="F320" s="43"/>
    </row>
    <row r="321" ht="15.75" customHeight="1">
      <c r="A321" s="43"/>
      <c r="B321" s="43"/>
      <c r="C321" s="43"/>
      <c r="D321" s="100"/>
      <c r="E321" s="43"/>
      <c r="F321" s="43"/>
    </row>
    <row r="322" ht="15.75" customHeight="1">
      <c r="A322" s="43"/>
      <c r="B322" s="43"/>
      <c r="C322" s="43"/>
      <c r="D322" s="100"/>
      <c r="E322" s="43"/>
      <c r="F322" s="43"/>
    </row>
    <row r="323" ht="15.75" customHeight="1">
      <c r="A323" s="43"/>
      <c r="B323" s="43"/>
      <c r="C323" s="43"/>
      <c r="D323" s="100"/>
      <c r="E323" s="43"/>
      <c r="F323" s="43"/>
    </row>
    <row r="324" ht="15.75" customHeight="1">
      <c r="A324" s="43"/>
      <c r="B324" s="43"/>
      <c r="C324" s="43"/>
      <c r="D324" s="100"/>
      <c r="E324" s="43"/>
      <c r="F324" s="43"/>
    </row>
    <row r="325" ht="15.75" customHeight="1">
      <c r="A325" s="43"/>
      <c r="B325" s="43"/>
      <c r="C325" s="43"/>
      <c r="D325" s="100"/>
      <c r="E325" s="43"/>
      <c r="F325" s="43"/>
    </row>
    <row r="326" ht="15.75" customHeight="1">
      <c r="A326" s="43"/>
      <c r="B326" s="43"/>
      <c r="C326" s="43"/>
      <c r="D326" s="100"/>
      <c r="E326" s="43"/>
      <c r="F326" s="43"/>
    </row>
    <row r="327" ht="15.75" customHeight="1">
      <c r="A327" s="43"/>
      <c r="B327" s="43"/>
      <c r="C327" s="43"/>
      <c r="D327" s="100"/>
      <c r="E327" s="43"/>
      <c r="F327" s="43"/>
    </row>
    <row r="328" ht="15.75" customHeight="1">
      <c r="A328" s="43"/>
      <c r="B328" s="43"/>
      <c r="C328" s="43"/>
      <c r="D328" s="100"/>
      <c r="E328" s="43"/>
      <c r="F328" s="43"/>
    </row>
    <row r="329" ht="15.75" customHeight="1">
      <c r="A329" s="43"/>
      <c r="B329" s="43"/>
      <c r="C329" s="43"/>
      <c r="D329" s="100"/>
      <c r="E329" s="43"/>
      <c r="F329" s="43"/>
    </row>
    <row r="330" ht="15.75" customHeight="1">
      <c r="A330" s="43"/>
      <c r="B330" s="43"/>
      <c r="C330" s="43"/>
      <c r="D330" s="100"/>
      <c r="E330" s="43"/>
      <c r="F330" s="43"/>
    </row>
    <row r="331" ht="15.75" customHeight="1">
      <c r="A331" s="43"/>
      <c r="B331" s="43"/>
      <c r="C331" s="43"/>
      <c r="D331" s="100"/>
      <c r="E331" s="43"/>
      <c r="F331" s="43"/>
    </row>
    <row r="332" ht="15.75" customHeight="1">
      <c r="A332" s="43"/>
      <c r="B332" s="43"/>
      <c r="C332" s="43"/>
      <c r="D332" s="100"/>
      <c r="E332" s="43"/>
      <c r="F332" s="43"/>
    </row>
    <row r="333" ht="15.75" customHeight="1">
      <c r="A333" s="43"/>
      <c r="B333" s="43"/>
      <c r="C333" s="43"/>
      <c r="D333" s="100"/>
      <c r="E333" s="43"/>
      <c r="F333" s="43"/>
    </row>
    <row r="334" ht="15.75" customHeight="1">
      <c r="A334" s="43"/>
      <c r="B334" s="43"/>
      <c r="C334" s="43"/>
      <c r="D334" s="100"/>
      <c r="E334" s="43"/>
      <c r="F334" s="43"/>
    </row>
    <row r="335" ht="15.75" customHeight="1">
      <c r="A335" s="43"/>
      <c r="B335" s="43"/>
      <c r="C335" s="43"/>
      <c r="D335" s="100"/>
      <c r="E335" s="43"/>
      <c r="F335" s="43"/>
    </row>
    <row r="336" ht="15.75" customHeight="1">
      <c r="A336" s="43"/>
      <c r="B336" s="43"/>
      <c r="C336" s="43"/>
      <c r="D336" s="100"/>
      <c r="E336" s="43"/>
      <c r="F336" s="43"/>
    </row>
    <row r="337" ht="15.75" customHeight="1">
      <c r="A337" s="43"/>
      <c r="B337" s="43"/>
      <c r="C337" s="43"/>
      <c r="D337" s="100"/>
      <c r="E337" s="43"/>
      <c r="F337" s="43"/>
    </row>
    <row r="338" ht="15.75" customHeight="1">
      <c r="A338" s="43"/>
      <c r="B338" s="43"/>
      <c r="C338" s="43"/>
      <c r="D338" s="100"/>
      <c r="E338" s="43"/>
      <c r="F338" s="43"/>
    </row>
    <row r="339" ht="15.75" customHeight="1">
      <c r="A339" s="43"/>
      <c r="B339" s="43"/>
      <c r="C339" s="43"/>
      <c r="D339" s="100"/>
      <c r="E339" s="43"/>
      <c r="F339" s="43"/>
    </row>
    <row r="340" ht="15.75" customHeight="1">
      <c r="A340" s="43"/>
      <c r="B340" s="43"/>
      <c r="C340" s="43"/>
      <c r="D340" s="100"/>
      <c r="E340" s="43"/>
      <c r="F340" s="43"/>
    </row>
    <row r="341" ht="15.75" customHeight="1">
      <c r="A341" s="43"/>
      <c r="B341" s="43"/>
      <c r="C341" s="43"/>
      <c r="D341" s="100"/>
      <c r="E341" s="43"/>
      <c r="F341" s="43"/>
    </row>
    <row r="342" ht="15.75" customHeight="1">
      <c r="A342" s="43"/>
      <c r="B342" s="43"/>
      <c r="C342" s="43"/>
      <c r="D342" s="100"/>
      <c r="E342" s="43"/>
      <c r="F342" s="43"/>
    </row>
    <row r="343" ht="15.75" customHeight="1">
      <c r="A343" s="43"/>
      <c r="B343" s="43"/>
      <c r="C343" s="43"/>
      <c r="D343" s="100"/>
      <c r="E343" s="43"/>
      <c r="F343" s="43"/>
    </row>
    <row r="344" ht="15.75" customHeight="1">
      <c r="A344" s="43"/>
      <c r="B344" s="43"/>
      <c r="C344" s="43"/>
      <c r="D344" s="100"/>
      <c r="E344" s="43"/>
      <c r="F344" s="43"/>
    </row>
    <row r="345" ht="15.75" customHeight="1">
      <c r="A345" s="43"/>
      <c r="B345" s="43"/>
      <c r="C345" s="43"/>
      <c r="D345" s="100"/>
      <c r="E345" s="43"/>
      <c r="F345" s="43"/>
    </row>
    <row r="346" ht="15.75" customHeight="1">
      <c r="A346" s="43"/>
      <c r="B346" s="43"/>
      <c r="C346" s="43"/>
      <c r="D346" s="100"/>
      <c r="E346" s="43"/>
      <c r="F346" s="43"/>
    </row>
    <row r="347" ht="15.75" customHeight="1">
      <c r="A347" s="43"/>
      <c r="B347" s="43"/>
      <c r="C347" s="43"/>
      <c r="D347" s="100"/>
      <c r="E347" s="43"/>
      <c r="F347" s="43"/>
    </row>
    <row r="348" ht="15.75" customHeight="1">
      <c r="A348" s="43"/>
      <c r="B348" s="43"/>
      <c r="C348" s="43"/>
      <c r="D348" s="100"/>
      <c r="E348" s="43"/>
      <c r="F348" s="43"/>
    </row>
    <row r="349" ht="15.75" customHeight="1">
      <c r="A349" s="43"/>
      <c r="B349" s="43"/>
      <c r="C349" s="43"/>
      <c r="D349" s="100"/>
      <c r="E349" s="43"/>
      <c r="F349" s="43"/>
    </row>
    <row r="350" ht="15.75" customHeight="1">
      <c r="A350" s="43"/>
      <c r="B350" s="43"/>
      <c r="C350" s="43"/>
      <c r="D350" s="100"/>
      <c r="E350" s="43"/>
      <c r="F350" s="43"/>
    </row>
    <row r="351" ht="15.75" customHeight="1">
      <c r="A351" s="43"/>
      <c r="B351" s="43"/>
      <c r="C351" s="43"/>
      <c r="D351" s="100"/>
      <c r="E351" s="43"/>
      <c r="F351" s="43"/>
    </row>
    <row r="352" ht="15.75" customHeight="1">
      <c r="A352" s="43"/>
      <c r="B352" s="43"/>
      <c r="C352" s="43"/>
      <c r="D352" s="100"/>
      <c r="E352" s="43"/>
      <c r="F352" s="43"/>
    </row>
    <row r="353" ht="15.75" customHeight="1">
      <c r="A353" s="43"/>
      <c r="B353" s="43"/>
      <c r="C353" s="43"/>
      <c r="D353" s="100"/>
      <c r="E353" s="43"/>
      <c r="F353" s="43"/>
    </row>
    <row r="354" ht="15.75" customHeight="1">
      <c r="A354" s="43"/>
      <c r="B354" s="43"/>
      <c r="C354" s="43"/>
      <c r="D354" s="100"/>
      <c r="E354" s="43"/>
      <c r="F354" s="43"/>
    </row>
    <row r="355" ht="15.75" customHeight="1">
      <c r="A355" s="43"/>
      <c r="B355" s="43"/>
      <c r="C355" s="43"/>
      <c r="D355" s="100"/>
      <c r="E355" s="43"/>
      <c r="F355" s="43"/>
    </row>
    <row r="356" ht="15.75" customHeight="1">
      <c r="A356" s="43"/>
      <c r="B356" s="43"/>
      <c r="C356" s="43"/>
      <c r="D356" s="100"/>
      <c r="E356" s="43"/>
      <c r="F356" s="43"/>
    </row>
    <row r="357" ht="15.75" customHeight="1">
      <c r="A357" s="43"/>
      <c r="B357" s="43"/>
      <c r="C357" s="43"/>
      <c r="D357" s="100"/>
      <c r="E357" s="43"/>
      <c r="F357" s="43"/>
    </row>
    <row r="358" ht="15.75" customHeight="1">
      <c r="A358" s="43"/>
      <c r="B358" s="43"/>
      <c r="C358" s="43"/>
      <c r="D358" s="100"/>
      <c r="E358" s="43"/>
      <c r="F358" s="43"/>
    </row>
    <row r="359" ht="15.75" customHeight="1">
      <c r="A359" s="43"/>
      <c r="B359" s="43"/>
      <c r="C359" s="43"/>
      <c r="D359" s="100"/>
      <c r="E359" s="43"/>
      <c r="F359" s="43"/>
    </row>
    <row r="360" ht="15.75" customHeight="1">
      <c r="A360" s="43"/>
      <c r="B360" s="43"/>
      <c r="C360" s="43"/>
      <c r="D360" s="100"/>
      <c r="E360" s="43"/>
      <c r="F360" s="43"/>
    </row>
    <row r="361" ht="15.75" customHeight="1">
      <c r="A361" s="43"/>
      <c r="B361" s="43"/>
      <c r="C361" s="43"/>
      <c r="D361" s="100"/>
      <c r="E361" s="43"/>
      <c r="F361" s="43"/>
    </row>
    <row r="362" ht="15.75" customHeight="1">
      <c r="A362" s="43"/>
      <c r="B362" s="43"/>
      <c r="C362" s="43"/>
      <c r="D362" s="100"/>
      <c r="E362" s="43"/>
      <c r="F362" s="43"/>
    </row>
    <row r="363" ht="15.75" customHeight="1">
      <c r="A363" s="43"/>
      <c r="B363" s="43"/>
      <c r="C363" s="43"/>
      <c r="D363" s="100"/>
      <c r="E363" s="43"/>
      <c r="F363" s="43"/>
    </row>
    <row r="364" ht="15.75" customHeight="1">
      <c r="A364" s="43"/>
      <c r="B364" s="43"/>
      <c r="C364" s="43"/>
      <c r="D364" s="100"/>
      <c r="E364" s="43"/>
      <c r="F364" s="43"/>
    </row>
    <row r="365" ht="15.75" customHeight="1">
      <c r="A365" s="43"/>
      <c r="B365" s="43"/>
      <c r="C365" s="43"/>
      <c r="D365" s="100"/>
      <c r="E365" s="43"/>
      <c r="F365" s="43"/>
    </row>
    <row r="366" ht="15.75" customHeight="1">
      <c r="A366" s="43"/>
      <c r="B366" s="43"/>
      <c r="C366" s="43"/>
      <c r="D366" s="100"/>
      <c r="E366" s="43"/>
      <c r="F366" s="43"/>
    </row>
    <row r="367" ht="15.75" customHeight="1">
      <c r="A367" s="43"/>
      <c r="B367" s="43"/>
      <c r="C367" s="43"/>
      <c r="D367" s="100"/>
      <c r="E367" s="43"/>
      <c r="F367" s="43"/>
    </row>
    <row r="368" ht="15.75" customHeight="1">
      <c r="A368" s="43"/>
      <c r="B368" s="43"/>
      <c r="C368" s="43"/>
      <c r="D368" s="100"/>
      <c r="E368" s="43"/>
      <c r="F368" s="43"/>
    </row>
    <row r="369" ht="15.75" customHeight="1">
      <c r="A369" s="43"/>
      <c r="B369" s="43"/>
      <c r="C369" s="43"/>
      <c r="D369" s="100"/>
      <c r="E369" s="43"/>
      <c r="F369" s="43"/>
    </row>
    <row r="370" ht="15.75" customHeight="1">
      <c r="A370" s="43"/>
      <c r="B370" s="43"/>
      <c r="C370" s="43"/>
      <c r="D370" s="100"/>
      <c r="E370" s="43"/>
      <c r="F370" s="43"/>
    </row>
    <row r="371" ht="15.75" customHeight="1">
      <c r="A371" s="43"/>
      <c r="B371" s="43"/>
      <c r="C371" s="43"/>
      <c r="D371" s="100"/>
      <c r="E371" s="43"/>
      <c r="F371" s="43"/>
    </row>
    <row r="372" ht="15.75" customHeight="1">
      <c r="A372" s="43"/>
      <c r="B372" s="43"/>
      <c r="C372" s="43"/>
      <c r="D372" s="100"/>
      <c r="E372" s="43"/>
      <c r="F372" s="43"/>
    </row>
    <row r="373" ht="15.75" customHeight="1">
      <c r="A373" s="43"/>
      <c r="B373" s="43"/>
      <c r="C373" s="43"/>
      <c r="D373" s="100"/>
      <c r="E373" s="43"/>
      <c r="F373" s="43"/>
    </row>
    <row r="374" ht="15.75" customHeight="1">
      <c r="A374" s="43"/>
      <c r="B374" s="43"/>
      <c r="C374" s="43"/>
      <c r="D374" s="100"/>
      <c r="E374" s="43"/>
      <c r="F374" s="43"/>
    </row>
    <row r="375" ht="15.75" customHeight="1">
      <c r="A375" s="43"/>
      <c r="B375" s="43"/>
      <c r="C375" s="43"/>
      <c r="D375" s="100"/>
      <c r="E375" s="43"/>
      <c r="F375" s="43"/>
    </row>
    <row r="376" ht="15.75" customHeight="1">
      <c r="A376" s="43"/>
      <c r="B376" s="43"/>
      <c r="C376" s="43"/>
      <c r="D376" s="100"/>
      <c r="E376" s="43"/>
      <c r="F376" s="43"/>
    </row>
    <row r="377" ht="15.75" customHeight="1">
      <c r="A377" s="43"/>
      <c r="B377" s="43"/>
      <c r="C377" s="43"/>
      <c r="D377" s="100"/>
      <c r="E377" s="43"/>
      <c r="F377" s="43"/>
    </row>
    <row r="378" ht="15.75" customHeight="1">
      <c r="A378" s="43"/>
      <c r="B378" s="43"/>
      <c r="C378" s="43"/>
      <c r="D378" s="100"/>
      <c r="E378" s="43"/>
      <c r="F378" s="43"/>
    </row>
    <row r="379" ht="15.75" customHeight="1">
      <c r="A379" s="43"/>
      <c r="B379" s="43"/>
      <c r="C379" s="43"/>
      <c r="D379" s="100"/>
      <c r="E379" s="43"/>
      <c r="F379" s="43"/>
    </row>
    <row r="380" ht="15.75" customHeight="1">
      <c r="A380" s="43"/>
      <c r="B380" s="43"/>
      <c r="C380" s="43"/>
      <c r="D380" s="100"/>
      <c r="E380" s="43"/>
      <c r="F380" s="43"/>
    </row>
    <row r="381" ht="15.75" customHeight="1">
      <c r="A381" s="43"/>
      <c r="B381" s="43"/>
      <c r="C381" s="43"/>
      <c r="D381" s="100"/>
      <c r="E381" s="43"/>
      <c r="F381" s="43"/>
    </row>
    <row r="382" ht="15.75" customHeight="1">
      <c r="A382" s="43"/>
      <c r="B382" s="43"/>
      <c r="C382" s="43"/>
      <c r="D382" s="100"/>
      <c r="E382" s="43"/>
      <c r="F382" s="43"/>
    </row>
    <row r="383" ht="15.75" customHeight="1">
      <c r="A383" s="43"/>
      <c r="B383" s="43"/>
      <c r="C383" s="43"/>
      <c r="D383" s="100"/>
      <c r="E383" s="43"/>
      <c r="F383" s="43"/>
    </row>
    <row r="384" ht="15.75" customHeight="1">
      <c r="A384" s="43"/>
      <c r="B384" s="43"/>
      <c r="C384" s="43"/>
      <c r="D384" s="100"/>
      <c r="E384" s="43"/>
      <c r="F384" s="43"/>
    </row>
    <row r="385" ht="15.75" customHeight="1">
      <c r="A385" s="43"/>
      <c r="B385" s="43"/>
      <c r="C385" s="43"/>
      <c r="D385" s="100"/>
      <c r="E385" s="43"/>
      <c r="F385" s="43"/>
    </row>
    <row r="386" ht="15.75" customHeight="1">
      <c r="A386" s="43"/>
      <c r="B386" s="43"/>
      <c r="C386" s="43"/>
      <c r="D386" s="100"/>
      <c r="E386" s="43"/>
      <c r="F386" s="43"/>
    </row>
    <row r="387" ht="15.75" customHeight="1">
      <c r="A387" s="43"/>
      <c r="B387" s="43"/>
      <c r="C387" s="43"/>
      <c r="D387" s="100"/>
      <c r="E387" s="43"/>
      <c r="F387" s="43"/>
    </row>
    <row r="388" ht="15.75" customHeight="1">
      <c r="A388" s="43"/>
      <c r="B388" s="43"/>
      <c r="C388" s="43"/>
      <c r="D388" s="100"/>
      <c r="E388" s="43"/>
      <c r="F388" s="43"/>
    </row>
    <row r="389" ht="15.75" customHeight="1">
      <c r="A389" s="43"/>
      <c r="B389" s="43"/>
      <c r="C389" s="43"/>
      <c r="D389" s="100"/>
      <c r="E389" s="43"/>
      <c r="F389" s="43"/>
    </row>
    <row r="390" ht="15.75" customHeight="1">
      <c r="A390" s="43"/>
      <c r="B390" s="43"/>
      <c r="C390" s="43"/>
      <c r="D390" s="100"/>
      <c r="E390" s="43"/>
      <c r="F390" s="43"/>
    </row>
    <row r="391" ht="15.75" customHeight="1">
      <c r="A391" s="43"/>
      <c r="B391" s="43"/>
      <c r="C391" s="43"/>
      <c r="D391" s="100"/>
      <c r="E391" s="43"/>
      <c r="F391" s="43"/>
    </row>
    <row r="392" ht="15.75" customHeight="1">
      <c r="A392" s="43"/>
      <c r="B392" s="43"/>
      <c r="C392" s="43"/>
      <c r="D392" s="100"/>
      <c r="E392" s="43"/>
      <c r="F392" s="43"/>
    </row>
    <row r="393" ht="15.75" customHeight="1">
      <c r="A393" s="43"/>
      <c r="B393" s="43"/>
      <c r="C393" s="43"/>
      <c r="D393" s="100"/>
      <c r="E393" s="43"/>
      <c r="F393" s="43"/>
    </row>
    <row r="394" ht="15.75" customHeight="1">
      <c r="A394" s="43"/>
      <c r="B394" s="43"/>
      <c r="C394" s="43"/>
      <c r="D394" s="100"/>
      <c r="E394" s="43"/>
      <c r="F394" s="43"/>
    </row>
    <row r="395" ht="15.75" customHeight="1">
      <c r="A395" s="43"/>
      <c r="B395" s="43"/>
      <c r="C395" s="43"/>
      <c r="D395" s="100"/>
      <c r="E395" s="43"/>
      <c r="F395" s="43"/>
    </row>
    <row r="396" ht="15.75" customHeight="1">
      <c r="A396" s="43"/>
      <c r="B396" s="43"/>
      <c r="C396" s="43"/>
      <c r="D396" s="100"/>
      <c r="E396" s="43"/>
      <c r="F396" s="43"/>
    </row>
    <row r="397" ht="15.75" customHeight="1">
      <c r="A397" s="43"/>
      <c r="B397" s="43"/>
      <c r="C397" s="43"/>
      <c r="D397" s="100"/>
      <c r="E397" s="43"/>
      <c r="F397" s="43"/>
    </row>
    <row r="398" ht="15.75" customHeight="1">
      <c r="A398" s="43"/>
      <c r="B398" s="43"/>
      <c r="C398" s="43"/>
      <c r="D398" s="100"/>
      <c r="E398" s="43"/>
      <c r="F398" s="43"/>
    </row>
    <row r="399" ht="15.75" customHeight="1">
      <c r="A399" s="43"/>
      <c r="B399" s="43"/>
      <c r="C399" s="43"/>
      <c r="D399" s="100"/>
      <c r="E399" s="43"/>
      <c r="F399" s="43"/>
    </row>
    <row r="400" ht="15.75" customHeight="1">
      <c r="A400" s="43"/>
      <c r="B400" s="43"/>
      <c r="C400" s="43"/>
      <c r="D400" s="100"/>
      <c r="E400" s="43"/>
      <c r="F400" s="43"/>
    </row>
    <row r="401" ht="15.75" customHeight="1">
      <c r="A401" s="43"/>
      <c r="B401" s="43"/>
      <c r="C401" s="43"/>
      <c r="D401" s="100"/>
      <c r="E401" s="43"/>
      <c r="F401" s="43"/>
    </row>
    <row r="402" ht="15.75" customHeight="1">
      <c r="A402" s="43"/>
      <c r="B402" s="43"/>
      <c r="C402" s="43"/>
      <c r="D402" s="100"/>
      <c r="E402" s="43"/>
      <c r="F402" s="43"/>
    </row>
    <row r="403" ht="15.75" customHeight="1">
      <c r="A403" s="43"/>
      <c r="B403" s="43"/>
      <c r="C403" s="43"/>
      <c r="D403" s="100"/>
      <c r="E403" s="43"/>
      <c r="F403" s="43"/>
    </row>
    <row r="404" ht="15.75" customHeight="1">
      <c r="A404" s="43"/>
      <c r="B404" s="43"/>
      <c r="C404" s="43"/>
      <c r="D404" s="100"/>
      <c r="E404" s="43"/>
      <c r="F404" s="43"/>
    </row>
    <row r="405" ht="15.75" customHeight="1">
      <c r="A405" s="43"/>
      <c r="B405" s="43"/>
      <c r="C405" s="43"/>
      <c r="D405" s="100"/>
      <c r="E405" s="43"/>
      <c r="F405" s="43"/>
    </row>
    <row r="406" ht="15.75" customHeight="1">
      <c r="A406" s="43"/>
      <c r="B406" s="43"/>
      <c r="C406" s="43"/>
      <c r="D406" s="100"/>
      <c r="E406" s="43"/>
      <c r="F406" s="43"/>
    </row>
    <row r="407" ht="15.75" customHeight="1">
      <c r="A407" s="43"/>
      <c r="B407" s="43"/>
      <c r="C407" s="43"/>
      <c r="D407" s="100"/>
      <c r="E407" s="43"/>
      <c r="F407" s="43"/>
    </row>
    <row r="408" ht="15.75" customHeight="1">
      <c r="A408" s="43"/>
      <c r="B408" s="43"/>
      <c r="C408" s="43"/>
      <c r="D408" s="100"/>
      <c r="E408" s="43"/>
      <c r="F408" s="43"/>
    </row>
    <row r="409" ht="15.75" customHeight="1">
      <c r="A409" s="43"/>
      <c r="B409" s="43"/>
      <c r="C409" s="43"/>
      <c r="D409" s="100"/>
      <c r="E409" s="43"/>
      <c r="F409" s="43"/>
    </row>
    <row r="410" ht="15.75" customHeight="1">
      <c r="A410" s="43"/>
      <c r="B410" s="43"/>
      <c r="C410" s="43"/>
      <c r="D410" s="100"/>
      <c r="E410" s="43"/>
      <c r="F410" s="43"/>
    </row>
    <row r="411" ht="15.75" customHeight="1">
      <c r="A411" s="43"/>
      <c r="B411" s="43"/>
      <c r="C411" s="43"/>
      <c r="D411" s="100"/>
      <c r="E411" s="43"/>
      <c r="F411" s="43"/>
    </row>
    <row r="412" ht="15.75" customHeight="1">
      <c r="A412" s="43"/>
      <c r="B412" s="43"/>
      <c r="C412" s="43"/>
      <c r="D412" s="100"/>
      <c r="E412" s="43"/>
      <c r="F412" s="43"/>
    </row>
    <row r="413" ht="15.75" customHeight="1">
      <c r="A413" s="43"/>
      <c r="B413" s="43"/>
      <c r="C413" s="43"/>
      <c r="D413" s="100"/>
      <c r="E413" s="43"/>
      <c r="F413" s="43"/>
    </row>
    <row r="414" ht="15.75" customHeight="1">
      <c r="A414" s="43"/>
      <c r="B414" s="43"/>
      <c r="C414" s="43"/>
      <c r="D414" s="100"/>
      <c r="E414" s="43"/>
      <c r="F414" s="43"/>
    </row>
    <row r="415" ht="15.75" customHeight="1">
      <c r="A415" s="43"/>
      <c r="B415" s="43"/>
      <c r="C415" s="43"/>
      <c r="D415" s="100"/>
      <c r="E415" s="43"/>
      <c r="F415" s="43"/>
    </row>
    <row r="416" ht="15.75" customHeight="1">
      <c r="A416" s="43"/>
      <c r="B416" s="43"/>
      <c r="C416" s="43"/>
      <c r="D416" s="100"/>
      <c r="E416" s="43"/>
      <c r="F416" s="43"/>
    </row>
    <row r="417" ht="15.75" customHeight="1">
      <c r="A417" s="43"/>
      <c r="B417" s="43"/>
      <c r="C417" s="43"/>
      <c r="D417" s="100"/>
      <c r="E417" s="43"/>
      <c r="F417" s="43"/>
    </row>
    <row r="418" ht="15.75" customHeight="1">
      <c r="A418" s="43"/>
      <c r="B418" s="43"/>
      <c r="C418" s="43"/>
      <c r="D418" s="100"/>
      <c r="E418" s="43"/>
      <c r="F418" s="43"/>
    </row>
    <row r="419" ht="15.75" customHeight="1">
      <c r="A419" s="43"/>
      <c r="B419" s="43"/>
      <c r="C419" s="43"/>
      <c r="D419" s="100"/>
      <c r="E419" s="43"/>
      <c r="F419" s="43"/>
    </row>
    <row r="420" ht="15.75" customHeight="1">
      <c r="A420" s="43"/>
      <c r="B420" s="43"/>
      <c r="C420" s="43"/>
      <c r="D420" s="100"/>
      <c r="E420" s="43"/>
      <c r="F420" s="43"/>
    </row>
    <row r="421" ht="15.75" customHeight="1">
      <c r="A421" s="43"/>
      <c r="B421" s="43"/>
      <c r="C421" s="43"/>
      <c r="D421" s="100"/>
      <c r="E421" s="43"/>
      <c r="F421" s="43"/>
    </row>
    <row r="422" ht="15.75" customHeight="1">
      <c r="A422" s="43"/>
      <c r="B422" s="43"/>
      <c r="C422" s="43"/>
      <c r="D422" s="100"/>
      <c r="E422" s="43"/>
      <c r="F422" s="43"/>
    </row>
    <row r="423" ht="15.75" customHeight="1">
      <c r="A423" s="43"/>
      <c r="B423" s="43"/>
      <c r="C423" s="43"/>
      <c r="D423" s="100"/>
      <c r="E423" s="43"/>
      <c r="F423" s="43"/>
    </row>
    <row r="424" ht="15.75" customHeight="1">
      <c r="A424" s="43"/>
      <c r="B424" s="43"/>
      <c r="C424" s="43"/>
      <c r="D424" s="100"/>
      <c r="E424" s="43"/>
      <c r="F424" s="43"/>
    </row>
    <row r="425" ht="15.75" customHeight="1">
      <c r="A425" s="43"/>
      <c r="B425" s="43"/>
      <c r="C425" s="43"/>
      <c r="D425" s="100"/>
      <c r="E425" s="43"/>
      <c r="F425" s="43"/>
    </row>
    <row r="426" ht="15.75" customHeight="1">
      <c r="A426" s="43"/>
      <c r="B426" s="43"/>
      <c r="C426" s="43"/>
      <c r="D426" s="100"/>
      <c r="E426" s="43"/>
      <c r="F426" s="43"/>
    </row>
    <row r="427" ht="15.75" customHeight="1">
      <c r="A427" s="43"/>
      <c r="B427" s="43"/>
      <c r="C427" s="43"/>
      <c r="D427" s="100"/>
      <c r="E427" s="43"/>
      <c r="F427" s="43"/>
    </row>
    <row r="428" ht="15.75" customHeight="1">
      <c r="A428" s="43"/>
      <c r="B428" s="43"/>
      <c r="C428" s="43"/>
      <c r="D428" s="100"/>
      <c r="E428" s="43"/>
      <c r="F428" s="43"/>
    </row>
    <row r="429" ht="15.75" customHeight="1">
      <c r="A429" s="43"/>
      <c r="B429" s="43"/>
      <c r="C429" s="43"/>
      <c r="D429" s="100"/>
      <c r="E429" s="43"/>
      <c r="F429" s="43"/>
    </row>
    <row r="430" ht="15.75" customHeight="1">
      <c r="A430" s="43"/>
      <c r="B430" s="43"/>
      <c r="C430" s="43"/>
      <c r="D430" s="100"/>
      <c r="E430" s="43"/>
      <c r="F430" s="43"/>
    </row>
    <row r="431" ht="15.75" customHeight="1">
      <c r="A431" s="43"/>
      <c r="B431" s="43"/>
      <c r="C431" s="43"/>
      <c r="D431" s="100"/>
      <c r="E431" s="43"/>
      <c r="F431" s="43"/>
    </row>
    <row r="432" ht="15.75" customHeight="1">
      <c r="A432" s="43"/>
      <c r="B432" s="43"/>
      <c r="C432" s="43"/>
      <c r="D432" s="100"/>
      <c r="E432" s="43"/>
      <c r="F432" s="43"/>
    </row>
    <row r="433" ht="15.75" customHeight="1">
      <c r="A433" s="43"/>
      <c r="B433" s="43"/>
      <c r="C433" s="43"/>
      <c r="D433" s="100"/>
      <c r="E433" s="43"/>
      <c r="F433" s="43"/>
    </row>
    <row r="434" ht="15.75" customHeight="1">
      <c r="A434" s="43"/>
      <c r="B434" s="43"/>
      <c r="C434" s="43"/>
      <c r="D434" s="100"/>
      <c r="E434" s="43"/>
      <c r="F434" s="43"/>
    </row>
    <row r="435" ht="15.75" customHeight="1">
      <c r="A435" s="43"/>
      <c r="B435" s="43"/>
      <c r="C435" s="43"/>
      <c r="D435" s="100"/>
      <c r="E435" s="43"/>
      <c r="F435" s="43"/>
    </row>
    <row r="436" ht="15.75" customHeight="1">
      <c r="A436" s="43"/>
      <c r="B436" s="43"/>
      <c r="C436" s="43"/>
      <c r="D436" s="100"/>
      <c r="E436" s="43"/>
      <c r="F436" s="43"/>
    </row>
    <row r="437" ht="15.75" customHeight="1">
      <c r="A437" s="43"/>
      <c r="B437" s="43"/>
      <c r="C437" s="43"/>
      <c r="D437" s="100"/>
      <c r="E437" s="43"/>
      <c r="F437" s="43"/>
    </row>
    <row r="438" ht="15.75" customHeight="1">
      <c r="A438" s="43"/>
      <c r="B438" s="43"/>
      <c r="C438" s="43"/>
      <c r="D438" s="100"/>
      <c r="E438" s="43"/>
      <c r="F438" s="43"/>
    </row>
    <row r="439" ht="15.75" customHeight="1">
      <c r="A439" s="43"/>
      <c r="B439" s="43"/>
      <c r="C439" s="43"/>
      <c r="D439" s="100"/>
      <c r="E439" s="43"/>
      <c r="F439" s="43"/>
    </row>
    <row r="440" ht="15.75" customHeight="1">
      <c r="A440" s="43"/>
      <c r="B440" s="43"/>
      <c r="C440" s="43"/>
      <c r="D440" s="100"/>
      <c r="E440" s="43"/>
      <c r="F440" s="43"/>
    </row>
    <row r="441" ht="15.75" customHeight="1">
      <c r="A441" s="43"/>
      <c r="B441" s="43"/>
      <c r="C441" s="43"/>
      <c r="D441" s="100"/>
      <c r="E441" s="43"/>
      <c r="F441" s="43"/>
    </row>
    <row r="442" ht="15.75" customHeight="1">
      <c r="A442" s="43"/>
      <c r="B442" s="43"/>
      <c r="C442" s="43"/>
      <c r="D442" s="100"/>
      <c r="E442" s="43"/>
      <c r="F442" s="43"/>
    </row>
    <row r="443" ht="15.75" customHeight="1">
      <c r="C443" s="44"/>
    </row>
    <row r="444" ht="15.75" customHeight="1">
      <c r="C444" s="44"/>
    </row>
    <row r="445" ht="15.75" customHeight="1">
      <c r="C445" s="44"/>
    </row>
    <row r="446" ht="15.75" customHeight="1">
      <c r="C446" s="44"/>
    </row>
    <row r="447" ht="15.75" customHeight="1">
      <c r="C447" s="44"/>
    </row>
    <row r="448" ht="15.75" customHeight="1">
      <c r="C448" s="44"/>
    </row>
    <row r="449" ht="15.75" customHeight="1">
      <c r="C449" s="44"/>
    </row>
    <row r="450" ht="15.75" customHeight="1">
      <c r="C450" s="44"/>
    </row>
    <row r="451" ht="15.75" customHeight="1">
      <c r="C451" s="44"/>
    </row>
    <row r="452" ht="15.75" customHeight="1">
      <c r="C452" s="44"/>
    </row>
    <row r="453" ht="15.75" customHeight="1">
      <c r="C453" s="44"/>
    </row>
    <row r="454" ht="15.75" customHeight="1">
      <c r="C454" s="44"/>
    </row>
    <row r="455" ht="15.75" customHeight="1">
      <c r="C455" s="44"/>
    </row>
    <row r="456" ht="15.75" customHeight="1">
      <c r="C456" s="44"/>
    </row>
    <row r="457" ht="15.75" customHeight="1">
      <c r="C457" s="44"/>
    </row>
    <row r="458" ht="15.75" customHeight="1">
      <c r="C458" s="44"/>
    </row>
    <row r="459" ht="15.75" customHeight="1">
      <c r="C459" s="44"/>
    </row>
    <row r="460" ht="15.75" customHeight="1">
      <c r="C460" s="44"/>
    </row>
    <row r="461" ht="15.75" customHeight="1">
      <c r="C461" s="44"/>
    </row>
    <row r="462" ht="15.75" customHeight="1">
      <c r="C462" s="44"/>
    </row>
    <row r="463" ht="15.75" customHeight="1">
      <c r="C463" s="44"/>
    </row>
    <row r="464" ht="15.75" customHeight="1">
      <c r="C464" s="44"/>
    </row>
    <row r="465" ht="15.75" customHeight="1">
      <c r="C465" s="44"/>
    </row>
    <row r="466" ht="15.75" customHeight="1">
      <c r="C466" s="44"/>
    </row>
    <row r="467" ht="15.75" customHeight="1">
      <c r="C467" s="44"/>
    </row>
    <row r="468" ht="15.75" customHeight="1">
      <c r="C468" s="44"/>
    </row>
    <row r="469" ht="15.75" customHeight="1">
      <c r="C469" s="44"/>
    </row>
    <row r="470" ht="15.75" customHeight="1">
      <c r="C470" s="44"/>
    </row>
    <row r="471" ht="15.75" customHeight="1">
      <c r="C471" s="44"/>
    </row>
    <row r="472" ht="15.75" customHeight="1">
      <c r="C472" s="44"/>
    </row>
    <row r="473" ht="15.75" customHeight="1">
      <c r="C473" s="44"/>
    </row>
    <row r="474" ht="15.75" customHeight="1">
      <c r="C474" s="44"/>
    </row>
    <row r="475" ht="15.75" customHeight="1">
      <c r="C475" s="44"/>
    </row>
    <row r="476" ht="15.75" customHeight="1">
      <c r="C476" s="44"/>
    </row>
    <row r="477" ht="15.75" customHeight="1">
      <c r="C477" s="44"/>
    </row>
    <row r="478" ht="15.75" customHeight="1">
      <c r="C478" s="44"/>
    </row>
    <row r="479" ht="15.75" customHeight="1">
      <c r="C479" s="44"/>
    </row>
    <row r="480" ht="15.75" customHeight="1">
      <c r="C480" s="44"/>
    </row>
    <row r="481" ht="15.75" customHeight="1">
      <c r="C481" s="44"/>
    </row>
    <row r="482" ht="15.75" customHeight="1">
      <c r="C482" s="44"/>
    </row>
    <row r="483" ht="15.75" customHeight="1">
      <c r="C483" s="44"/>
    </row>
    <row r="484" ht="15.75" customHeight="1">
      <c r="C484" s="44"/>
    </row>
    <row r="485" ht="15.75" customHeight="1">
      <c r="C485" s="44"/>
    </row>
    <row r="486" ht="15.75" customHeight="1">
      <c r="C486" s="44"/>
    </row>
    <row r="487" ht="15.75" customHeight="1">
      <c r="C487" s="44"/>
    </row>
    <row r="488" ht="15.75" customHeight="1">
      <c r="C488" s="44"/>
    </row>
    <row r="489" ht="15.75" customHeight="1">
      <c r="C489" s="44"/>
    </row>
    <row r="490" ht="15.75" customHeight="1">
      <c r="C490" s="44"/>
    </row>
    <row r="491" ht="15.75" customHeight="1">
      <c r="C491" s="44"/>
    </row>
    <row r="492" ht="15.75" customHeight="1">
      <c r="C492" s="44"/>
    </row>
    <row r="493" ht="15.75" customHeight="1">
      <c r="C493" s="44"/>
    </row>
    <row r="494" ht="15.75" customHeight="1">
      <c r="C494" s="44"/>
    </row>
    <row r="495" ht="15.75" customHeight="1">
      <c r="C495" s="44"/>
    </row>
    <row r="496" ht="15.75" customHeight="1">
      <c r="C496" s="44"/>
    </row>
    <row r="497" ht="15.75" customHeight="1">
      <c r="C497" s="44"/>
    </row>
    <row r="498" ht="15.75" customHeight="1">
      <c r="C498" s="44"/>
    </row>
    <row r="499" ht="15.75" customHeight="1">
      <c r="C499" s="44"/>
    </row>
    <row r="500" ht="15.75" customHeight="1">
      <c r="C500" s="44"/>
    </row>
    <row r="501" ht="15.75" customHeight="1">
      <c r="C501" s="44"/>
    </row>
    <row r="502" ht="15.75" customHeight="1">
      <c r="C502" s="44"/>
    </row>
    <row r="503" ht="15.75" customHeight="1">
      <c r="C503" s="44"/>
    </row>
    <row r="504" ht="15.75" customHeight="1">
      <c r="C504" s="44"/>
    </row>
    <row r="505" ht="15.75" customHeight="1">
      <c r="C505" s="44"/>
    </row>
    <row r="506" ht="15.75" customHeight="1">
      <c r="C506" s="44"/>
    </row>
    <row r="507" ht="15.75" customHeight="1">
      <c r="C507" s="44"/>
    </row>
    <row r="508" ht="15.75" customHeight="1">
      <c r="C508" s="44"/>
    </row>
    <row r="509" ht="15.75" customHeight="1">
      <c r="C509" s="44"/>
    </row>
    <row r="510" ht="15.75" customHeight="1">
      <c r="C510" s="44"/>
    </row>
    <row r="511" ht="15.75" customHeight="1">
      <c r="C511" s="44"/>
    </row>
    <row r="512" ht="15.75" customHeight="1">
      <c r="C512" s="44"/>
    </row>
    <row r="513" ht="15.75" customHeight="1">
      <c r="C513" s="44"/>
    </row>
    <row r="514" ht="15.75" customHeight="1">
      <c r="C514" s="44"/>
    </row>
    <row r="515" ht="15.75" customHeight="1">
      <c r="C515" s="44"/>
    </row>
    <row r="516" ht="15.75" customHeight="1">
      <c r="C516" s="44"/>
    </row>
    <row r="517" ht="15.75" customHeight="1">
      <c r="C517" s="44"/>
    </row>
    <row r="518" ht="15.75" customHeight="1">
      <c r="C518" s="44"/>
    </row>
    <row r="519" ht="15.75" customHeight="1">
      <c r="C519" s="44"/>
    </row>
    <row r="520" ht="15.75" customHeight="1">
      <c r="C520" s="44"/>
    </row>
    <row r="521" ht="15.75" customHeight="1">
      <c r="C521" s="44"/>
    </row>
    <row r="522" ht="15.75" customHeight="1">
      <c r="C522" s="44"/>
    </row>
    <row r="523" ht="15.75" customHeight="1">
      <c r="C523" s="44"/>
    </row>
    <row r="524" ht="15.75" customHeight="1">
      <c r="C524" s="44"/>
    </row>
    <row r="525" ht="15.75" customHeight="1">
      <c r="C525" s="44"/>
    </row>
    <row r="526" ht="15.75" customHeight="1">
      <c r="C526" s="44"/>
    </row>
    <row r="527" ht="15.75" customHeight="1">
      <c r="C527" s="44"/>
    </row>
    <row r="528" ht="15.75" customHeight="1">
      <c r="C528" s="44"/>
    </row>
    <row r="529" ht="15.75" customHeight="1">
      <c r="C529" s="44"/>
    </row>
    <row r="530" ht="15.75" customHeight="1">
      <c r="C530" s="44"/>
    </row>
    <row r="531" ht="15.75" customHeight="1">
      <c r="C531" s="44"/>
    </row>
    <row r="532" ht="15.75" customHeight="1">
      <c r="C532" s="44"/>
    </row>
    <row r="533" ht="15.75" customHeight="1">
      <c r="C533" s="44"/>
    </row>
    <row r="534" ht="15.75" customHeight="1">
      <c r="C534" s="44"/>
    </row>
    <row r="535" ht="15.75" customHeight="1">
      <c r="C535" s="44"/>
    </row>
    <row r="536" ht="15.75" customHeight="1">
      <c r="C536" s="44"/>
    </row>
    <row r="537" ht="15.75" customHeight="1">
      <c r="C537" s="44"/>
    </row>
    <row r="538" ht="15.75" customHeight="1">
      <c r="C538" s="44"/>
    </row>
    <row r="539" ht="15.75" customHeight="1">
      <c r="C539" s="44"/>
    </row>
    <row r="540" ht="15.75" customHeight="1">
      <c r="C540" s="44"/>
    </row>
    <row r="541" ht="15.75" customHeight="1">
      <c r="C541" s="44"/>
    </row>
    <row r="542" ht="15.75" customHeight="1">
      <c r="C542" s="44"/>
    </row>
    <row r="543" ht="15.75" customHeight="1">
      <c r="C543" s="44"/>
    </row>
    <row r="544" ht="15.75" customHeight="1">
      <c r="C544" s="44"/>
    </row>
    <row r="545" ht="15.75" customHeight="1">
      <c r="C545" s="44"/>
    </row>
    <row r="546" ht="15.75" customHeight="1">
      <c r="C546" s="44"/>
    </row>
    <row r="547" ht="15.75" customHeight="1">
      <c r="C547" s="44"/>
    </row>
    <row r="548" ht="15.75" customHeight="1">
      <c r="C548" s="44"/>
    </row>
    <row r="549" ht="15.75" customHeight="1">
      <c r="C549" s="44"/>
    </row>
    <row r="550" ht="15.75" customHeight="1">
      <c r="C550" s="44"/>
    </row>
    <row r="551" ht="15.75" customHeight="1">
      <c r="C551" s="44"/>
    </row>
    <row r="552" ht="15.75" customHeight="1">
      <c r="C552" s="44"/>
    </row>
    <row r="553" ht="15.75" customHeight="1">
      <c r="C553" s="44"/>
    </row>
    <row r="554" ht="15.75" customHeight="1">
      <c r="C554" s="44"/>
    </row>
    <row r="555" ht="15.75" customHeight="1">
      <c r="C555" s="44"/>
    </row>
    <row r="556" ht="15.75" customHeight="1">
      <c r="C556" s="44"/>
    </row>
    <row r="557" ht="15.75" customHeight="1">
      <c r="C557" s="44"/>
    </row>
    <row r="558" ht="15.75" customHeight="1">
      <c r="C558" s="44"/>
    </row>
    <row r="559" ht="15.75" customHeight="1">
      <c r="C559" s="44"/>
    </row>
    <row r="560" ht="15.75" customHeight="1">
      <c r="C560" s="44"/>
    </row>
    <row r="561" ht="15.75" customHeight="1">
      <c r="C561" s="44"/>
    </row>
    <row r="562" ht="15.75" customHeight="1">
      <c r="C562" s="44"/>
    </row>
    <row r="563" ht="15.75" customHeight="1">
      <c r="C563" s="44"/>
    </row>
    <row r="564" ht="15.75" customHeight="1">
      <c r="C564" s="44"/>
    </row>
    <row r="565" ht="15.75" customHeight="1">
      <c r="C565" s="44"/>
    </row>
    <row r="566" ht="15.75" customHeight="1">
      <c r="C566" s="44"/>
    </row>
    <row r="567" ht="15.75" customHeight="1">
      <c r="C567" s="44"/>
    </row>
    <row r="568" ht="15.75" customHeight="1">
      <c r="C568" s="44"/>
    </row>
    <row r="569" ht="15.75" customHeight="1">
      <c r="C569" s="44"/>
    </row>
    <row r="570" ht="15.75" customHeight="1">
      <c r="C570" s="44"/>
    </row>
    <row r="571" ht="15.75" customHeight="1">
      <c r="C571" s="44"/>
    </row>
    <row r="572" ht="15.75" customHeight="1">
      <c r="C572" s="44"/>
    </row>
    <row r="573" ht="15.75" customHeight="1">
      <c r="C573" s="44"/>
    </row>
    <row r="574" ht="15.75" customHeight="1">
      <c r="C574" s="44"/>
    </row>
    <row r="575" ht="15.75" customHeight="1">
      <c r="C575" s="44"/>
    </row>
    <row r="576" ht="15.75" customHeight="1">
      <c r="C576" s="44"/>
    </row>
    <row r="577" ht="15.75" customHeight="1">
      <c r="C577" s="44"/>
    </row>
    <row r="578" ht="15.75" customHeight="1">
      <c r="C578" s="44"/>
    </row>
    <row r="579" ht="15.75" customHeight="1">
      <c r="C579" s="44"/>
    </row>
    <row r="580" ht="15.75" customHeight="1">
      <c r="C580" s="44"/>
    </row>
    <row r="581" ht="15.75" customHeight="1">
      <c r="C581" s="44"/>
    </row>
    <row r="582" ht="15.75" customHeight="1">
      <c r="C582" s="44"/>
    </row>
    <row r="583" ht="15.75" customHeight="1">
      <c r="C583" s="44"/>
    </row>
    <row r="584" ht="15.75" customHeight="1">
      <c r="C584" s="44"/>
    </row>
    <row r="585" ht="15.75" customHeight="1">
      <c r="C585" s="44"/>
    </row>
    <row r="586" ht="15.75" customHeight="1">
      <c r="C586" s="44"/>
    </row>
    <row r="587" ht="15.75" customHeight="1">
      <c r="C587" s="44"/>
    </row>
    <row r="588" ht="15.75" customHeight="1">
      <c r="C588" s="44"/>
    </row>
    <row r="589" ht="15.75" customHeight="1">
      <c r="C589" s="44"/>
    </row>
    <row r="590" ht="15.75" customHeight="1">
      <c r="C590" s="44"/>
    </row>
    <row r="591" ht="15.75" customHeight="1">
      <c r="C591" s="44"/>
    </row>
    <row r="592" ht="15.75" customHeight="1">
      <c r="C592" s="44"/>
    </row>
    <row r="593" ht="15.75" customHeight="1">
      <c r="C593" s="44"/>
    </row>
    <row r="594" ht="15.75" customHeight="1">
      <c r="C594" s="44"/>
    </row>
    <row r="595" ht="15.75" customHeight="1">
      <c r="C595" s="44"/>
    </row>
    <row r="596" ht="15.75" customHeight="1">
      <c r="C596" s="44"/>
    </row>
    <row r="597" ht="15.75" customHeight="1">
      <c r="C597" s="44"/>
    </row>
    <row r="598" ht="15.75" customHeight="1">
      <c r="C598" s="44"/>
    </row>
    <row r="599" ht="15.75" customHeight="1">
      <c r="C599" s="44"/>
    </row>
    <row r="600" ht="15.75" customHeight="1">
      <c r="C600" s="44"/>
    </row>
    <row r="601" ht="15.75" customHeight="1">
      <c r="C601" s="44"/>
    </row>
    <row r="602" ht="15.75" customHeight="1">
      <c r="C602" s="44"/>
    </row>
    <row r="603" ht="15.75" customHeight="1">
      <c r="C603" s="44"/>
    </row>
    <row r="604" ht="15.75" customHeight="1">
      <c r="C604" s="44"/>
    </row>
    <row r="605" ht="15.75" customHeight="1">
      <c r="C605" s="44"/>
    </row>
    <row r="606" ht="15.75" customHeight="1">
      <c r="C606" s="44"/>
    </row>
    <row r="607" ht="15.75" customHeight="1">
      <c r="C607" s="44"/>
    </row>
    <row r="608" ht="15.75" customHeight="1">
      <c r="C608" s="44"/>
    </row>
    <row r="609" ht="15.75" customHeight="1">
      <c r="C609" s="44"/>
    </row>
    <row r="610" ht="15.75" customHeight="1">
      <c r="C610" s="44"/>
    </row>
    <row r="611" ht="15.75" customHeight="1">
      <c r="C611" s="44"/>
    </row>
    <row r="612" ht="15.75" customHeight="1">
      <c r="C612" s="44"/>
    </row>
    <row r="613" ht="15.75" customHeight="1">
      <c r="C613" s="44"/>
    </row>
    <row r="614" ht="15.75" customHeight="1">
      <c r="C614" s="44"/>
    </row>
    <row r="615" ht="15.75" customHeight="1">
      <c r="C615" s="44"/>
    </row>
    <row r="616" ht="15.75" customHeight="1">
      <c r="C616" s="44"/>
    </row>
    <row r="617" ht="15.75" customHeight="1">
      <c r="C617" s="44"/>
    </row>
    <row r="618" ht="15.75" customHeight="1">
      <c r="C618" s="44"/>
    </row>
    <row r="619" ht="15.75" customHeight="1">
      <c r="C619" s="44"/>
    </row>
    <row r="620" ht="15.75" customHeight="1">
      <c r="C620" s="44"/>
    </row>
    <row r="621" ht="15.75" customHeight="1">
      <c r="C621" s="44"/>
    </row>
    <row r="622" ht="15.75" customHeight="1">
      <c r="C622" s="44"/>
    </row>
    <row r="623" ht="15.75" customHeight="1">
      <c r="C623" s="44"/>
    </row>
    <row r="624" ht="15.75" customHeight="1">
      <c r="C624" s="44"/>
    </row>
    <row r="625" ht="15.75" customHeight="1">
      <c r="C625" s="44"/>
    </row>
    <row r="626" ht="15.75" customHeight="1">
      <c r="C626" s="44"/>
    </row>
    <row r="627" ht="15.75" customHeight="1">
      <c r="C627" s="44"/>
    </row>
    <row r="628" ht="15.75" customHeight="1">
      <c r="C628" s="44"/>
    </row>
    <row r="629" ht="15.75" customHeight="1">
      <c r="C629" s="44"/>
    </row>
    <row r="630" ht="15.75" customHeight="1">
      <c r="C630" s="44"/>
    </row>
    <row r="631" ht="15.75" customHeight="1">
      <c r="C631" s="44"/>
    </row>
    <row r="632" ht="15.75" customHeight="1">
      <c r="C632" s="44"/>
    </row>
    <row r="633" ht="15.75" customHeight="1">
      <c r="C633" s="44"/>
    </row>
    <row r="634" ht="15.75" customHeight="1">
      <c r="C634" s="44"/>
    </row>
    <row r="635" ht="15.75" customHeight="1">
      <c r="C635" s="44"/>
    </row>
    <row r="636" ht="15.75" customHeight="1">
      <c r="C636" s="44"/>
    </row>
    <row r="637" ht="15.75" customHeight="1">
      <c r="C637" s="44"/>
    </row>
    <row r="638" ht="15.75" customHeight="1">
      <c r="C638" s="44"/>
    </row>
    <row r="639" ht="15.75" customHeight="1">
      <c r="C639" s="44"/>
    </row>
    <row r="640" ht="15.75" customHeight="1">
      <c r="C640" s="44"/>
    </row>
    <row r="641" ht="15.75" customHeight="1">
      <c r="C641" s="44"/>
    </row>
    <row r="642" ht="15.75" customHeight="1">
      <c r="C642" s="44"/>
    </row>
    <row r="643" ht="15.75" customHeight="1">
      <c r="C643" s="44"/>
    </row>
    <row r="644" ht="15.75" customHeight="1">
      <c r="C644" s="44"/>
    </row>
    <row r="645" ht="15.75" customHeight="1">
      <c r="C645" s="44"/>
    </row>
    <row r="646" ht="15.75" customHeight="1">
      <c r="C646" s="44"/>
    </row>
    <row r="647" ht="15.75" customHeight="1">
      <c r="C647" s="44"/>
    </row>
    <row r="648" ht="15.75" customHeight="1">
      <c r="C648" s="44"/>
    </row>
    <row r="649" ht="15.75" customHeight="1">
      <c r="C649" s="44"/>
    </row>
    <row r="650" ht="15.75" customHeight="1">
      <c r="C650" s="44"/>
    </row>
    <row r="651" ht="15.75" customHeight="1">
      <c r="C651" s="44"/>
    </row>
    <row r="652" ht="15.75" customHeight="1">
      <c r="C652" s="44"/>
    </row>
    <row r="653" ht="15.75" customHeight="1">
      <c r="C653" s="44"/>
    </row>
    <row r="654" ht="15.75" customHeight="1">
      <c r="C654" s="44"/>
    </row>
    <row r="655" ht="15.75" customHeight="1">
      <c r="C655" s="44"/>
    </row>
    <row r="656" ht="15.75" customHeight="1">
      <c r="C656" s="44"/>
    </row>
    <row r="657" ht="15.75" customHeight="1">
      <c r="C657" s="44"/>
    </row>
    <row r="658" ht="15.75" customHeight="1">
      <c r="C658" s="44"/>
    </row>
    <row r="659" ht="15.75" customHeight="1">
      <c r="C659" s="44"/>
    </row>
    <row r="660" ht="15.75" customHeight="1">
      <c r="C660" s="44"/>
    </row>
    <row r="661" ht="15.75" customHeight="1">
      <c r="C661" s="44"/>
    </row>
    <row r="662" ht="15.75" customHeight="1">
      <c r="C662" s="44"/>
    </row>
    <row r="663" ht="15.75" customHeight="1">
      <c r="C663" s="44"/>
    </row>
    <row r="664" ht="15.75" customHeight="1">
      <c r="C664" s="44"/>
    </row>
    <row r="665" ht="15.75" customHeight="1">
      <c r="C665" s="44"/>
    </row>
    <row r="666" ht="15.75" customHeight="1">
      <c r="C666" s="44"/>
    </row>
    <row r="667" ht="15.75" customHeight="1">
      <c r="C667" s="44"/>
    </row>
    <row r="668" ht="15.75" customHeight="1">
      <c r="C668" s="44"/>
    </row>
    <row r="669" ht="15.75" customHeight="1">
      <c r="C669" s="44"/>
    </row>
    <row r="670" ht="15.75" customHeight="1">
      <c r="C670" s="44"/>
    </row>
    <row r="671" ht="15.75" customHeight="1">
      <c r="C671" s="44"/>
    </row>
    <row r="672" ht="15.75" customHeight="1">
      <c r="C672" s="44"/>
    </row>
    <row r="673" ht="15.75" customHeight="1">
      <c r="C673" s="44"/>
    </row>
    <row r="674" ht="15.75" customHeight="1">
      <c r="C674" s="44"/>
    </row>
    <row r="675" ht="15.75" customHeight="1">
      <c r="C675" s="44"/>
    </row>
    <row r="676" ht="15.75" customHeight="1">
      <c r="C676" s="44"/>
    </row>
    <row r="677" ht="15.75" customHeight="1">
      <c r="C677" s="44"/>
    </row>
    <row r="678" ht="15.75" customHeight="1">
      <c r="C678" s="44"/>
    </row>
    <row r="679" ht="15.75" customHeight="1">
      <c r="C679" s="44"/>
    </row>
    <row r="680" ht="15.75" customHeight="1">
      <c r="C680" s="44"/>
    </row>
    <row r="681" ht="15.75" customHeight="1">
      <c r="C681" s="44"/>
    </row>
    <row r="682" ht="15.75" customHeight="1">
      <c r="C682" s="44"/>
    </row>
    <row r="683" ht="15.75" customHeight="1">
      <c r="C683" s="44"/>
    </row>
    <row r="684" ht="15.75" customHeight="1">
      <c r="C684" s="44"/>
    </row>
    <row r="685" ht="15.75" customHeight="1">
      <c r="C685" s="44"/>
    </row>
    <row r="686" ht="15.75" customHeight="1">
      <c r="C686" s="44"/>
    </row>
    <row r="687" ht="15.75" customHeight="1">
      <c r="C687" s="44"/>
    </row>
    <row r="688" ht="15.75" customHeight="1">
      <c r="C688" s="44"/>
    </row>
    <row r="689" ht="15.75" customHeight="1">
      <c r="C689" s="44"/>
    </row>
    <row r="690" ht="15.75" customHeight="1">
      <c r="C690" s="44"/>
    </row>
    <row r="691" ht="15.75" customHeight="1">
      <c r="C691" s="44"/>
    </row>
    <row r="692" ht="15.75" customHeight="1">
      <c r="C692" s="44"/>
    </row>
    <row r="693" ht="15.75" customHeight="1">
      <c r="C693" s="44"/>
    </row>
    <row r="694" ht="15.75" customHeight="1">
      <c r="C694" s="44"/>
    </row>
    <row r="695" ht="15.75" customHeight="1">
      <c r="C695" s="44"/>
    </row>
    <row r="696" ht="15.75" customHeight="1">
      <c r="C696" s="44"/>
    </row>
    <row r="697" ht="15.75" customHeight="1">
      <c r="C697" s="44"/>
    </row>
    <row r="698" ht="15.75" customHeight="1">
      <c r="C698" s="44"/>
    </row>
    <row r="699" ht="15.75" customHeight="1">
      <c r="C699" s="44"/>
    </row>
    <row r="700" ht="15.75" customHeight="1">
      <c r="C700" s="44"/>
    </row>
    <row r="701" ht="15.75" customHeight="1">
      <c r="C701" s="44"/>
    </row>
    <row r="702" ht="15.75" customHeight="1">
      <c r="C702" s="44"/>
    </row>
    <row r="703" ht="15.75" customHeight="1">
      <c r="C703" s="44"/>
    </row>
    <row r="704" ht="15.75" customHeight="1">
      <c r="C704" s="44"/>
    </row>
    <row r="705" ht="15.75" customHeight="1">
      <c r="C705" s="44"/>
    </row>
    <row r="706" ht="15.75" customHeight="1">
      <c r="C706" s="44"/>
    </row>
    <row r="707" ht="15.75" customHeight="1">
      <c r="C707" s="44"/>
    </row>
    <row r="708" ht="15.75" customHeight="1">
      <c r="C708" s="44"/>
    </row>
    <row r="709" ht="15.75" customHeight="1">
      <c r="C709" s="44"/>
    </row>
    <row r="710" ht="15.75" customHeight="1">
      <c r="C710" s="44"/>
    </row>
    <row r="711" ht="15.75" customHeight="1">
      <c r="C711" s="44"/>
    </row>
    <row r="712" ht="15.75" customHeight="1">
      <c r="C712" s="44"/>
    </row>
    <row r="713" ht="15.75" customHeight="1">
      <c r="C713" s="44"/>
    </row>
    <row r="714" ht="15.75" customHeight="1">
      <c r="C714" s="44"/>
    </row>
    <row r="715" ht="15.75" customHeight="1">
      <c r="C715" s="44"/>
    </row>
    <row r="716" ht="15.75" customHeight="1">
      <c r="C716" s="44"/>
    </row>
    <row r="717" ht="15.75" customHeight="1">
      <c r="C717" s="44"/>
    </row>
    <row r="718" ht="15.75" customHeight="1">
      <c r="C718" s="44"/>
    </row>
    <row r="719" ht="15.75" customHeight="1">
      <c r="C719" s="44"/>
    </row>
    <row r="720" ht="15.75" customHeight="1">
      <c r="C720" s="44"/>
    </row>
    <row r="721" ht="15.75" customHeight="1">
      <c r="C721" s="44"/>
    </row>
    <row r="722" ht="15.75" customHeight="1">
      <c r="C722" s="44"/>
    </row>
    <row r="723" ht="15.75" customHeight="1">
      <c r="C723" s="44"/>
    </row>
    <row r="724" ht="15.75" customHeight="1">
      <c r="C724" s="44"/>
    </row>
    <row r="725" ht="15.75" customHeight="1">
      <c r="C725" s="44"/>
    </row>
    <row r="726" ht="15.75" customHeight="1">
      <c r="C726" s="44"/>
    </row>
    <row r="727" ht="15.75" customHeight="1">
      <c r="C727" s="44"/>
    </row>
    <row r="728" ht="15.75" customHeight="1">
      <c r="C728" s="44"/>
    </row>
    <row r="729" ht="15.75" customHeight="1">
      <c r="C729" s="44"/>
    </row>
    <row r="730" ht="15.75" customHeight="1">
      <c r="C730" s="44"/>
    </row>
    <row r="731" ht="15.75" customHeight="1">
      <c r="C731" s="44"/>
    </row>
    <row r="732" ht="15.75" customHeight="1">
      <c r="C732" s="44"/>
    </row>
    <row r="733" ht="15.75" customHeight="1">
      <c r="C733" s="44"/>
    </row>
    <row r="734" ht="15.75" customHeight="1">
      <c r="C734" s="44"/>
    </row>
    <row r="735" ht="15.75" customHeight="1">
      <c r="C735" s="44"/>
    </row>
    <row r="736" ht="15.75" customHeight="1">
      <c r="C736" s="44"/>
    </row>
    <row r="737" ht="15.75" customHeight="1">
      <c r="C737" s="44"/>
    </row>
    <row r="738" ht="15.75" customHeight="1">
      <c r="C738" s="44"/>
    </row>
    <row r="739" ht="15.75" customHeight="1">
      <c r="C739" s="44"/>
    </row>
    <row r="740" ht="15.75" customHeight="1">
      <c r="C740" s="44"/>
    </row>
    <row r="741" ht="15.75" customHeight="1">
      <c r="C741" s="44"/>
    </row>
    <row r="742" ht="15.75" customHeight="1">
      <c r="C742" s="44"/>
    </row>
    <row r="743" ht="15.75" customHeight="1">
      <c r="C743" s="44"/>
    </row>
    <row r="744" ht="15.75" customHeight="1">
      <c r="C744" s="44"/>
    </row>
    <row r="745" ht="15.75" customHeight="1">
      <c r="C745" s="44"/>
    </row>
    <row r="746" ht="15.75" customHeight="1">
      <c r="C746" s="44"/>
    </row>
    <row r="747" ht="15.75" customHeight="1">
      <c r="C747" s="44"/>
    </row>
    <row r="748" ht="15.75" customHeight="1">
      <c r="C748" s="44"/>
    </row>
    <row r="749" ht="15.75" customHeight="1">
      <c r="C749" s="44"/>
    </row>
    <row r="750" ht="15.75" customHeight="1">
      <c r="C750" s="44"/>
    </row>
    <row r="751" ht="15.75" customHeight="1">
      <c r="C751" s="44"/>
    </row>
    <row r="752" ht="15.75" customHeight="1">
      <c r="C752" s="44"/>
    </row>
    <row r="753" ht="15.75" customHeight="1">
      <c r="C753" s="44"/>
    </row>
    <row r="754" ht="15.75" customHeight="1">
      <c r="C754" s="44"/>
    </row>
    <row r="755" ht="15.75" customHeight="1">
      <c r="C755" s="44"/>
    </row>
    <row r="756" ht="15.75" customHeight="1">
      <c r="C756" s="44"/>
    </row>
    <row r="757" ht="15.75" customHeight="1">
      <c r="C757" s="44"/>
    </row>
    <row r="758" ht="15.75" customHeight="1">
      <c r="C758" s="44"/>
    </row>
    <row r="759" ht="15.75" customHeight="1">
      <c r="C759" s="44"/>
    </row>
    <row r="760" ht="15.75" customHeight="1">
      <c r="C760" s="44"/>
    </row>
    <row r="761" ht="15.75" customHeight="1">
      <c r="C761" s="44"/>
    </row>
    <row r="762" ht="15.75" customHeight="1">
      <c r="C762" s="44"/>
    </row>
    <row r="763" ht="15.75" customHeight="1">
      <c r="C763" s="44"/>
    </row>
    <row r="764" ht="15.75" customHeight="1">
      <c r="C764" s="44"/>
    </row>
    <row r="765" ht="15.75" customHeight="1">
      <c r="C765" s="44"/>
    </row>
    <row r="766" ht="15.75" customHeight="1">
      <c r="C766" s="44"/>
    </row>
    <row r="767" ht="15.75" customHeight="1">
      <c r="C767" s="44"/>
    </row>
    <row r="768" ht="15.75" customHeight="1">
      <c r="C768" s="44"/>
    </row>
    <row r="769" ht="15.75" customHeight="1">
      <c r="C769" s="44"/>
    </row>
    <row r="770" ht="15.75" customHeight="1">
      <c r="C770" s="44"/>
    </row>
    <row r="771" ht="15.75" customHeight="1">
      <c r="C771" s="44"/>
    </row>
    <row r="772" ht="15.75" customHeight="1">
      <c r="C772" s="44"/>
    </row>
    <row r="773" ht="15.75" customHeight="1">
      <c r="C773" s="44"/>
    </row>
    <row r="774" ht="15.75" customHeight="1">
      <c r="C774" s="44"/>
    </row>
    <row r="775" ht="15.75" customHeight="1">
      <c r="C775" s="44"/>
    </row>
    <row r="776" ht="15.75" customHeight="1">
      <c r="C776" s="44"/>
    </row>
    <row r="777" ht="15.75" customHeight="1">
      <c r="C777" s="44"/>
    </row>
    <row r="778" ht="15.75" customHeight="1">
      <c r="C778" s="44"/>
    </row>
    <row r="779" ht="15.75" customHeight="1">
      <c r="C779" s="44"/>
    </row>
    <row r="780" ht="15.75" customHeight="1">
      <c r="C780" s="44"/>
    </row>
    <row r="781" ht="15.75" customHeight="1">
      <c r="C781" s="44"/>
    </row>
    <row r="782" ht="15.75" customHeight="1">
      <c r="C782" s="44"/>
    </row>
    <row r="783" ht="15.75" customHeight="1">
      <c r="C783" s="44"/>
    </row>
    <row r="784" ht="15.75" customHeight="1">
      <c r="C784" s="44"/>
    </row>
    <row r="785" ht="15.75" customHeight="1">
      <c r="C785" s="44"/>
    </row>
    <row r="786" ht="15.75" customHeight="1">
      <c r="C786" s="44"/>
    </row>
    <row r="787" ht="15.75" customHeight="1">
      <c r="C787" s="44"/>
    </row>
    <row r="788" ht="15.75" customHeight="1">
      <c r="C788" s="44"/>
    </row>
    <row r="789" ht="15.75" customHeight="1">
      <c r="C789" s="44"/>
    </row>
    <row r="790" ht="15.75" customHeight="1">
      <c r="C790" s="44"/>
    </row>
    <row r="791" ht="15.75" customHeight="1">
      <c r="C791" s="44"/>
    </row>
    <row r="792" ht="15.75" customHeight="1">
      <c r="C792" s="44"/>
    </row>
    <row r="793" ht="15.75" customHeight="1">
      <c r="C793" s="44"/>
    </row>
    <row r="794" ht="15.75" customHeight="1">
      <c r="C794" s="44"/>
    </row>
    <row r="795" ht="15.75" customHeight="1">
      <c r="C795" s="44"/>
    </row>
    <row r="796" ht="15.75" customHeight="1">
      <c r="C796" s="44"/>
    </row>
    <row r="797" ht="15.75" customHeight="1">
      <c r="C797" s="44"/>
    </row>
    <row r="798" ht="15.75" customHeight="1">
      <c r="C798" s="44"/>
    </row>
    <row r="799" ht="15.75" customHeight="1">
      <c r="C799" s="44"/>
    </row>
    <row r="800" ht="15.75" customHeight="1">
      <c r="C800" s="44"/>
    </row>
    <row r="801" ht="15.75" customHeight="1">
      <c r="C801" s="44"/>
    </row>
    <row r="802" ht="15.75" customHeight="1">
      <c r="C802" s="44"/>
    </row>
    <row r="803" ht="15.75" customHeight="1">
      <c r="C803" s="44"/>
    </row>
    <row r="804" ht="15.75" customHeight="1">
      <c r="C804" s="44"/>
    </row>
    <row r="805" ht="15.75" customHeight="1">
      <c r="C805" s="44"/>
    </row>
    <row r="806" ht="15.75" customHeight="1">
      <c r="C806" s="44"/>
    </row>
    <row r="807" ht="15.75" customHeight="1">
      <c r="C807" s="44"/>
    </row>
    <row r="808" ht="15.75" customHeight="1">
      <c r="C808" s="44"/>
    </row>
    <row r="809" ht="15.75" customHeight="1">
      <c r="C809" s="44"/>
    </row>
    <row r="810" ht="15.75" customHeight="1">
      <c r="C810" s="44"/>
    </row>
    <row r="811" ht="15.75" customHeight="1">
      <c r="C811" s="44"/>
    </row>
    <row r="812" ht="15.75" customHeight="1">
      <c r="C812" s="44"/>
    </row>
    <row r="813" ht="15.75" customHeight="1">
      <c r="C813" s="44"/>
    </row>
    <row r="814" ht="15.75" customHeight="1">
      <c r="C814" s="44"/>
    </row>
    <row r="815" ht="15.75" customHeight="1">
      <c r="C815" s="44"/>
    </row>
    <row r="816" ht="15.75" customHeight="1">
      <c r="C816" s="44"/>
    </row>
    <row r="817" ht="15.75" customHeight="1">
      <c r="C817" s="44"/>
    </row>
    <row r="818" ht="15.75" customHeight="1">
      <c r="C818" s="44"/>
    </row>
    <row r="819" ht="15.75" customHeight="1">
      <c r="C819" s="44"/>
    </row>
    <row r="820" ht="15.75" customHeight="1">
      <c r="C820" s="44"/>
    </row>
    <row r="821" ht="15.75" customHeight="1">
      <c r="C821" s="44"/>
    </row>
    <row r="822" ht="15.75" customHeight="1">
      <c r="C822" s="44"/>
    </row>
    <row r="823" ht="15.75" customHeight="1">
      <c r="C823" s="44"/>
    </row>
    <row r="824" ht="15.75" customHeight="1">
      <c r="C824" s="44"/>
    </row>
    <row r="825" ht="15.75" customHeight="1">
      <c r="C825" s="44"/>
    </row>
    <row r="826" ht="15.75" customHeight="1">
      <c r="C826" s="44"/>
    </row>
    <row r="827" ht="15.75" customHeight="1">
      <c r="C827" s="44"/>
    </row>
    <row r="828" ht="15.75" customHeight="1">
      <c r="C828" s="44"/>
    </row>
    <row r="829" ht="15.75" customHeight="1">
      <c r="C829" s="44"/>
    </row>
    <row r="830" ht="15.75" customHeight="1">
      <c r="C830" s="44"/>
    </row>
    <row r="831" ht="15.75" customHeight="1">
      <c r="C831" s="44"/>
    </row>
    <row r="832" ht="15.75" customHeight="1">
      <c r="C832" s="44"/>
    </row>
    <row r="833" ht="15.75" customHeight="1">
      <c r="C833" s="44"/>
    </row>
    <row r="834" ht="15.75" customHeight="1">
      <c r="C834" s="44"/>
    </row>
    <row r="835" ht="15.75" customHeight="1">
      <c r="C835" s="44"/>
    </row>
    <row r="836" ht="15.75" customHeight="1">
      <c r="C836" s="44"/>
    </row>
    <row r="837" ht="15.75" customHeight="1">
      <c r="C837" s="44"/>
    </row>
    <row r="838" ht="15.75" customHeight="1">
      <c r="C838" s="44"/>
    </row>
    <row r="839" ht="15.75" customHeight="1">
      <c r="C839" s="44"/>
    </row>
    <row r="840" ht="15.75" customHeight="1">
      <c r="C840" s="44"/>
    </row>
    <row r="841" ht="15.75" customHeight="1">
      <c r="C841" s="44"/>
    </row>
    <row r="842" ht="15.75" customHeight="1">
      <c r="C842" s="44"/>
    </row>
    <row r="843" ht="15.75" customHeight="1">
      <c r="C843" s="44"/>
    </row>
    <row r="844" ht="15.75" customHeight="1">
      <c r="C844" s="44"/>
    </row>
    <row r="845" ht="15.75" customHeight="1">
      <c r="C845" s="44"/>
    </row>
    <row r="846" ht="15.75" customHeight="1">
      <c r="C846" s="44"/>
    </row>
    <row r="847" ht="15.75" customHeight="1">
      <c r="C847" s="44"/>
    </row>
    <row r="848" ht="15.75" customHeight="1">
      <c r="C848" s="44"/>
    </row>
    <row r="849" ht="15.75" customHeight="1">
      <c r="C849" s="44"/>
    </row>
    <row r="850" ht="15.75" customHeight="1">
      <c r="C850" s="44"/>
    </row>
    <row r="851" ht="15.75" customHeight="1">
      <c r="C851" s="44"/>
    </row>
    <row r="852" ht="15.75" customHeight="1">
      <c r="C852" s="44"/>
    </row>
    <row r="853" ht="15.75" customHeight="1">
      <c r="C853" s="44"/>
    </row>
    <row r="854" ht="15.75" customHeight="1">
      <c r="C854" s="44"/>
    </row>
    <row r="855" ht="15.75" customHeight="1">
      <c r="C855" s="44"/>
    </row>
    <row r="856" ht="15.75" customHeight="1">
      <c r="C856" s="44"/>
    </row>
    <row r="857" ht="15.75" customHeight="1">
      <c r="C857" s="44"/>
    </row>
    <row r="858" ht="15.75" customHeight="1">
      <c r="C858" s="44"/>
    </row>
    <row r="859" ht="15.75" customHeight="1">
      <c r="C859" s="44"/>
    </row>
    <row r="860" ht="15.75" customHeight="1">
      <c r="C860" s="44"/>
    </row>
    <row r="861" ht="15.75" customHeight="1">
      <c r="C861" s="44"/>
    </row>
    <row r="862" ht="15.75" customHeight="1">
      <c r="C862" s="44"/>
    </row>
    <row r="863" ht="15.75" customHeight="1">
      <c r="C863" s="44"/>
    </row>
    <row r="864" ht="15.75" customHeight="1">
      <c r="C864" s="44"/>
    </row>
    <row r="865" ht="15.75" customHeight="1">
      <c r="C865" s="44"/>
    </row>
    <row r="866" ht="15.75" customHeight="1">
      <c r="C866" s="44"/>
    </row>
    <row r="867" ht="15.75" customHeight="1">
      <c r="C867" s="44"/>
    </row>
    <row r="868" ht="15.75" customHeight="1">
      <c r="C868" s="44"/>
    </row>
    <row r="869" ht="15.75" customHeight="1">
      <c r="C869" s="44"/>
    </row>
    <row r="870" ht="15.75" customHeight="1">
      <c r="C870" s="44"/>
    </row>
    <row r="871" ht="15.75" customHeight="1">
      <c r="C871" s="44"/>
    </row>
    <row r="872" ht="15.75" customHeight="1">
      <c r="C872" s="44"/>
    </row>
    <row r="873" ht="15.75" customHeight="1">
      <c r="C873" s="44"/>
    </row>
    <row r="874" ht="15.75" customHeight="1">
      <c r="C874" s="44"/>
    </row>
    <row r="875" ht="15.75" customHeight="1">
      <c r="C875" s="44"/>
    </row>
    <row r="876" ht="15.75" customHeight="1">
      <c r="C876" s="44"/>
    </row>
    <row r="877" ht="15.75" customHeight="1">
      <c r="C877" s="44"/>
    </row>
    <row r="878" ht="15.75" customHeight="1">
      <c r="C878" s="44"/>
    </row>
    <row r="879" ht="15.75" customHeight="1">
      <c r="C879" s="44"/>
    </row>
    <row r="880" ht="15.75" customHeight="1">
      <c r="C880" s="44"/>
    </row>
    <row r="881" ht="15.75" customHeight="1">
      <c r="C881" s="44"/>
    </row>
    <row r="882" ht="15.75" customHeight="1">
      <c r="C882" s="44"/>
    </row>
    <row r="883" ht="15.75" customHeight="1">
      <c r="C883" s="44"/>
    </row>
    <row r="884" ht="15.75" customHeight="1">
      <c r="C884" s="44"/>
    </row>
    <row r="885" ht="15.75" customHeight="1">
      <c r="C885" s="44"/>
    </row>
    <row r="886" ht="15.75" customHeight="1">
      <c r="C886" s="44"/>
    </row>
    <row r="887" ht="15.75" customHeight="1">
      <c r="C887" s="44"/>
    </row>
    <row r="888" ht="15.75" customHeight="1">
      <c r="C888" s="44"/>
    </row>
    <row r="889" ht="15.75" customHeight="1">
      <c r="C889" s="44"/>
    </row>
    <row r="890" ht="15.75" customHeight="1">
      <c r="C890" s="44"/>
    </row>
    <row r="891" ht="15.75" customHeight="1">
      <c r="C891" s="44"/>
    </row>
    <row r="892" ht="15.75" customHeight="1">
      <c r="C892" s="44"/>
    </row>
    <row r="893" ht="15.75" customHeight="1">
      <c r="C893" s="44"/>
    </row>
    <row r="894" ht="15.75" customHeight="1">
      <c r="C894" s="44"/>
    </row>
    <row r="895" ht="15.75" customHeight="1">
      <c r="C895" s="44"/>
    </row>
    <row r="896" ht="15.75" customHeight="1">
      <c r="C896" s="44"/>
    </row>
    <row r="897" ht="15.75" customHeight="1">
      <c r="C897" s="44"/>
    </row>
    <row r="898" ht="15.75" customHeight="1">
      <c r="C898" s="44"/>
    </row>
    <row r="899" ht="15.75" customHeight="1">
      <c r="C899" s="44"/>
    </row>
    <row r="900" ht="15.75" customHeight="1">
      <c r="C900" s="44"/>
    </row>
    <row r="901" ht="15.75" customHeight="1">
      <c r="C901" s="44"/>
    </row>
    <row r="902" ht="15.75" customHeight="1">
      <c r="C902" s="44"/>
    </row>
    <row r="903" ht="15.75" customHeight="1">
      <c r="C903" s="44"/>
    </row>
    <row r="904" ht="15.75" customHeight="1">
      <c r="C904" s="44"/>
    </row>
    <row r="905" ht="15.75" customHeight="1">
      <c r="C905" s="44"/>
    </row>
    <row r="906" ht="15.75" customHeight="1">
      <c r="C906" s="44"/>
    </row>
    <row r="907" ht="15.75" customHeight="1">
      <c r="C907" s="44"/>
    </row>
    <row r="908" ht="15.75" customHeight="1">
      <c r="C908" s="44"/>
    </row>
    <row r="909" ht="15.75" customHeight="1">
      <c r="C909" s="44"/>
    </row>
    <row r="910" ht="15.75" customHeight="1">
      <c r="C910" s="44"/>
    </row>
    <row r="911" ht="15.75" customHeight="1">
      <c r="C911" s="44"/>
    </row>
    <row r="912" ht="15.75" customHeight="1">
      <c r="C912" s="44"/>
    </row>
    <row r="913" ht="15.75" customHeight="1">
      <c r="C913" s="44"/>
    </row>
    <row r="914" ht="15.75" customHeight="1">
      <c r="C914" s="44"/>
    </row>
    <row r="915" ht="15.75" customHeight="1">
      <c r="C915" s="44"/>
    </row>
    <row r="916" ht="15.75" customHeight="1">
      <c r="C916" s="44"/>
    </row>
    <row r="917" ht="15.75" customHeight="1">
      <c r="C917" s="44"/>
    </row>
    <row r="918" ht="15.75" customHeight="1">
      <c r="C918" s="44"/>
    </row>
    <row r="919" ht="15.75" customHeight="1">
      <c r="C919" s="44"/>
    </row>
    <row r="920" ht="15.75" customHeight="1">
      <c r="C920" s="44"/>
    </row>
    <row r="921" ht="15.75" customHeight="1">
      <c r="C921" s="44"/>
    </row>
    <row r="922" ht="15.75" customHeight="1">
      <c r="C922" s="44"/>
    </row>
    <row r="923" ht="15.75" customHeight="1">
      <c r="C923" s="44"/>
    </row>
    <row r="924" ht="15.75" customHeight="1">
      <c r="C924" s="44"/>
    </row>
    <row r="925" ht="15.75" customHeight="1">
      <c r="C925" s="44"/>
    </row>
    <row r="926" ht="15.75" customHeight="1">
      <c r="C926" s="44"/>
    </row>
    <row r="927" ht="15.75" customHeight="1">
      <c r="C927" s="44"/>
    </row>
    <row r="928" ht="15.75" customHeight="1">
      <c r="C928" s="44"/>
    </row>
    <row r="929" ht="15.75" customHeight="1">
      <c r="C929" s="44"/>
    </row>
    <row r="930" ht="15.75" customHeight="1">
      <c r="C930" s="44"/>
    </row>
    <row r="931" ht="15.75" customHeight="1">
      <c r="C931" s="44"/>
    </row>
    <row r="932" ht="15.75" customHeight="1">
      <c r="C932" s="44"/>
    </row>
    <row r="933" ht="15.75" customHeight="1">
      <c r="C933" s="44"/>
    </row>
    <row r="934" ht="15.75" customHeight="1">
      <c r="C934" s="44"/>
    </row>
    <row r="935" ht="15.75" customHeight="1">
      <c r="C935" s="44"/>
    </row>
    <row r="936" ht="15.75" customHeight="1">
      <c r="C936" s="44"/>
    </row>
    <row r="937" ht="15.75" customHeight="1">
      <c r="C937" s="44"/>
    </row>
    <row r="938" ht="15.75" customHeight="1">
      <c r="C938" s="44"/>
    </row>
    <row r="939" ht="15.75" customHeight="1">
      <c r="C939" s="44"/>
    </row>
    <row r="940" ht="15.75" customHeight="1">
      <c r="C940" s="44"/>
    </row>
    <row r="941" ht="15.75" customHeight="1">
      <c r="C941" s="44"/>
    </row>
    <row r="942" ht="15.75" customHeight="1">
      <c r="C942" s="44"/>
    </row>
    <row r="943" ht="15.75" customHeight="1">
      <c r="C943" s="44"/>
    </row>
    <row r="944" ht="15.75" customHeight="1">
      <c r="C944" s="44"/>
    </row>
    <row r="945" ht="15.75" customHeight="1">
      <c r="C945" s="44"/>
    </row>
    <row r="946" ht="15.75" customHeight="1">
      <c r="C946" s="44"/>
    </row>
    <row r="947" ht="15.75" customHeight="1">
      <c r="C947" s="44"/>
    </row>
    <row r="948" ht="15.75" customHeight="1">
      <c r="C948" s="44"/>
    </row>
    <row r="949" ht="15.75" customHeight="1">
      <c r="C949" s="44"/>
    </row>
    <row r="950" ht="15.75" customHeight="1">
      <c r="C950" s="44"/>
    </row>
    <row r="951" ht="15.75" customHeight="1">
      <c r="C951" s="44"/>
    </row>
    <row r="952" ht="15.75" customHeight="1">
      <c r="C952" s="44"/>
    </row>
    <row r="953" ht="15.75" customHeight="1">
      <c r="C953" s="44"/>
    </row>
    <row r="954" ht="15.75" customHeight="1">
      <c r="C954" s="44"/>
    </row>
    <row r="955" ht="15.75" customHeight="1">
      <c r="C955" s="44"/>
    </row>
    <row r="956" ht="15.75" customHeight="1">
      <c r="C956" s="44"/>
    </row>
    <row r="957" ht="15.75" customHeight="1">
      <c r="C957" s="44"/>
    </row>
    <row r="958" ht="15.75" customHeight="1">
      <c r="C958" s="44"/>
    </row>
    <row r="959" ht="15.75" customHeight="1">
      <c r="C959" s="44"/>
    </row>
    <row r="960" ht="15.75" customHeight="1">
      <c r="C960" s="44"/>
    </row>
    <row r="961" ht="15.75" customHeight="1">
      <c r="C961" s="44"/>
    </row>
    <row r="962" ht="15.75" customHeight="1">
      <c r="C962" s="44"/>
    </row>
    <row r="963" ht="15.75" customHeight="1">
      <c r="C963" s="44"/>
    </row>
    <row r="964" ht="15.75" customHeight="1">
      <c r="C964" s="44"/>
    </row>
    <row r="965" ht="15.75" customHeight="1">
      <c r="C965" s="44"/>
    </row>
    <row r="966" ht="15.75" customHeight="1">
      <c r="C966" s="44"/>
    </row>
    <row r="967" ht="15.75" customHeight="1">
      <c r="C967" s="44"/>
    </row>
    <row r="968" ht="15.75" customHeight="1">
      <c r="C968" s="44"/>
    </row>
    <row r="969" ht="15.75" customHeight="1">
      <c r="C969" s="44"/>
    </row>
    <row r="970" ht="15.75" customHeight="1">
      <c r="C970" s="44"/>
    </row>
    <row r="971" ht="15.75" customHeight="1">
      <c r="C971" s="44"/>
    </row>
    <row r="972" ht="15.75" customHeight="1">
      <c r="C972" s="44"/>
    </row>
    <row r="973" ht="15.75" customHeight="1">
      <c r="C973" s="44"/>
    </row>
    <row r="974" ht="15.75" customHeight="1">
      <c r="C974" s="44"/>
    </row>
    <row r="975" ht="15.75" customHeight="1">
      <c r="C975" s="44"/>
    </row>
    <row r="976" ht="15.75" customHeight="1">
      <c r="C976" s="44"/>
    </row>
    <row r="977" ht="15.75" customHeight="1">
      <c r="C977" s="44"/>
    </row>
    <row r="978" ht="15.75" customHeight="1">
      <c r="C978" s="44"/>
    </row>
    <row r="979" ht="15.75" customHeight="1">
      <c r="C979" s="44"/>
    </row>
    <row r="980" ht="15.75" customHeight="1">
      <c r="C980" s="44"/>
    </row>
    <row r="981" ht="15.75" customHeight="1">
      <c r="C981" s="44"/>
    </row>
    <row r="982" ht="15.75" customHeight="1">
      <c r="C982" s="44"/>
    </row>
    <row r="983" ht="15.75" customHeight="1">
      <c r="C983" s="44"/>
    </row>
    <row r="984" ht="15.75" customHeight="1">
      <c r="C984" s="44"/>
    </row>
    <row r="985" ht="15.75" customHeight="1">
      <c r="C985" s="44"/>
    </row>
    <row r="986" ht="15.75" customHeight="1">
      <c r="C986" s="44"/>
    </row>
    <row r="987" ht="15.75" customHeight="1">
      <c r="C987" s="44"/>
    </row>
    <row r="988" ht="15.75" customHeight="1">
      <c r="C988" s="44"/>
    </row>
    <row r="989" ht="15.75" customHeight="1">
      <c r="C989" s="44"/>
    </row>
    <row r="990" ht="15.75" customHeight="1">
      <c r="C990" s="44"/>
    </row>
    <row r="991" ht="15.75" customHeight="1">
      <c r="C991" s="44"/>
    </row>
    <row r="992" ht="15.75" customHeight="1">
      <c r="C992" s="44"/>
    </row>
    <row r="993" ht="15.75" customHeight="1">
      <c r="C993" s="44"/>
    </row>
    <row r="994" ht="15.75" customHeight="1">
      <c r="C994" s="44"/>
    </row>
    <row r="995" ht="15.75" customHeight="1">
      <c r="C995" s="44"/>
    </row>
    <row r="996" ht="15.75" customHeight="1">
      <c r="C996" s="44"/>
    </row>
    <row r="997" ht="15.75" customHeight="1">
      <c r="C997" s="44"/>
    </row>
    <row r="998" ht="15.75" customHeight="1">
      <c r="C998" s="44"/>
    </row>
    <row r="999" ht="15.75" customHeight="1">
      <c r="C999" s="44"/>
    </row>
    <row r="1000" ht="15.75" customHeight="1">
      <c r="C1000" s="44"/>
    </row>
  </sheetData>
  <mergeCells count="1">
    <mergeCell ref="A1:H1"/>
  </mergeCells>
  <conditionalFormatting sqref="D111">
    <cfRule type="notContainsBlanks" dxfId="4" priority="1">
      <formula>LEN(TRIM(D111))&gt;0</formula>
    </cfRule>
  </conditionalFormatting>
  <conditionalFormatting sqref="E3">
    <cfRule type="cellIs" dxfId="5" priority="2" operator="greaterThan">
      <formula>"25%"</formula>
    </cfRule>
  </conditionalFormatting>
  <conditionalFormatting sqref="D3:D242">
    <cfRule type="containsText" dxfId="0" priority="3" operator="containsText" text="Easy">
      <formula>NOT(ISERROR(SEARCH(("Easy"),(D3))))</formula>
    </cfRule>
  </conditionalFormatting>
  <conditionalFormatting sqref="D3:D242">
    <cfRule type="containsText" dxfId="1" priority="4" operator="containsText" text="Medium">
      <formula>NOT(ISERROR(SEARCH(("Medium"),(D3))))</formula>
    </cfRule>
  </conditionalFormatting>
  <conditionalFormatting sqref="D3:D242">
    <cfRule type="cellIs" dxfId="2" priority="5" operator="equal">
      <formula>"Hard"</formula>
    </cfRule>
  </conditionalFormatting>
  <conditionalFormatting sqref="D3:D242">
    <cfRule type="containsText" dxfId="3" priority="6" operator="containsText" text="Very">
      <formula>NOT(ISERROR(SEARCH(("Very"),(D3))))</formula>
    </cfRule>
  </conditionalFormatting>
  <printOptions/>
  <pageMargins bottom="0.75" footer="0.0" header="0.0" left="0.7" right="0.7" top="0.75"/>
  <pageSetup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8.71"/>
    <col customWidth="1" min="2" max="2" width="12.0"/>
    <col customWidth="1" min="3" max="3" width="13.86"/>
    <col customWidth="1" min="4" max="5" width="13.29"/>
    <col customWidth="1" min="6" max="6" width="8.14"/>
    <col customWidth="1" min="7" max="7" width="43.57"/>
    <col customWidth="1" min="8" max="8" width="73.29"/>
    <col customWidth="1" min="9" max="9" width="8.71"/>
  </cols>
  <sheetData>
    <row r="1" ht="30.75" customHeight="1">
      <c r="A1" s="19" t="s">
        <v>3</v>
      </c>
      <c r="B1" s="9"/>
      <c r="C1" s="9"/>
      <c r="D1" s="9"/>
      <c r="E1" s="9"/>
      <c r="F1" s="9"/>
      <c r="G1" s="9"/>
      <c r="H1" s="10"/>
    </row>
    <row r="2">
      <c r="A2" s="79" t="s">
        <v>1173</v>
      </c>
      <c r="B2" s="79" t="s">
        <v>45</v>
      </c>
      <c r="C2" s="79" t="s">
        <v>76</v>
      </c>
      <c r="D2" s="79" t="s">
        <v>4</v>
      </c>
      <c r="E2" s="79" t="s">
        <v>1174</v>
      </c>
      <c r="F2" s="79" t="s">
        <v>7</v>
      </c>
      <c r="G2" s="79" t="s">
        <v>8</v>
      </c>
      <c r="H2" s="79" t="s">
        <v>78</v>
      </c>
    </row>
    <row r="3">
      <c r="A3" s="101">
        <v>1.0</v>
      </c>
      <c r="B3" s="27">
        <v>503.0</v>
      </c>
      <c r="C3" s="102" t="s">
        <v>1175</v>
      </c>
      <c r="D3" s="25" t="str">
        <f t="shared" ref="D3:D151" si="1">IF(E3&lt;24%,"Easy", IF(E3&gt;74%, "Very Hard", IF(E3&lt;50%, "Medium", "Hard")))</f>
        <v>Medium</v>
      </c>
      <c r="E3" s="103">
        <v>0.25</v>
      </c>
      <c r="F3" s="104" t="s">
        <v>13</v>
      </c>
      <c r="G3" s="28" t="s">
        <v>1176</v>
      </c>
      <c r="H3" s="105" t="s">
        <v>1177</v>
      </c>
      <c r="I3" s="86" t="s">
        <v>669</v>
      </c>
    </row>
    <row r="4">
      <c r="A4" s="106"/>
      <c r="B4" s="33">
        <f t="shared" ref="B4:B151" si="2">B3+1</f>
        <v>504</v>
      </c>
      <c r="C4" s="107" t="s">
        <v>1178</v>
      </c>
      <c r="D4" s="25" t="str">
        <f t="shared" si="1"/>
        <v>Easy</v>
      </c>
      <c r="E4" s="108">
        <v>0.07</v>
      </c>
      <c r="F4" s="109" t="s">
        <v>13</v>
      </c>
      <c r="G4" s="34" t="s">
        <v>1176</v>
      </c>
      <c r="H4" s="110" t="s">
        <v>1177</v>
      </c>
      <c r="I4" s="86" t="s">
        <v>669</v>
      </c>
    </row>
    <row r="5">
      <c r="A5" s="111"/>
      <c r="B5" s="33">
        <f t="shared" si="2"/>
        <v>505</v>
      </c>
      <c r="C5" s="107" t="s">
        <v>1179</v>
      </c>
      <c r="D5" s="25" t="str">
        <f t="shared" si="1"/>
        <v>Medium</v>
      </c>
      <c r="E5" s="108">
        <v>0.28</v>
      </c>
      <c r="F5" s="109" t="s">
        <v>17</v>
      </c>
      <c r="G5" s="34" t="s">
        <v>1176</v>
      </c>
      <c r="H5" s="110" t="s">
        <v>1177</v>
      </c>
      <c r="I5" s="86" t="s">
        <v>669</v>
      </c>
    </row>
    <row r="6">
      <c r="A6" s="112">
        <v>2.0</v>
      </c>
      <c r="B6" s="33">
        <f t="shared" si="2"/>
        <v>506</v>
      </c>
      <c r="C6" s="107" t="s">
        <v>1180</v>
      </c>
      <c r="D6" s="25" t="str">
        <f t="shared" si="1"/>
        <v>Medium</v>
      </c>
      <c r="E6" s="108">
        <v>0.41</v>
      </c>
      <c r="F6" s="109" t="s">
        <v>17</v>
      </c>
      <c r="G6" s="34" t="s">
        <v>1181</v>
      </c>
      <c r="H6" s="110" t="s">
        <v>1182</v>
      </c>
      <c r="I6" s="86" t="s">
        <v>669</v>
      </c>
    </row>
    <row r="7">
      <c r="A7" s="106"/>
      <c r="B7" s="33">
        <f t="shared" si="2"/>
        <v>507</v>
      </c>
      <c r="C7" s="107" t="s">
        <v>1183</v>
      </c>
      <c r="D7" s="25" t="str">
        <f t="shared" si="1"/>
        <v>Medium</v>
      </c>
      <c r="E7" s="108">
        <v>0.31</v>
      </c>
      <c r="F7" s="109" t="s">
        <v>23</v>
      </c>
      <c r="G7" s="34" t="s">
        <v>1181</v>
      </c>
      <c r="H7" s="110" t="s">
        <v>1182</v>
      </c>
      <c r="I7" s="86" t="s">
        <v>669</v>
      </c>
    </row>
    <row r="8">
      <c r="A8" s="111"/>
      <c r="B8" s="33">
        <f t="shared" si="2"/>
        <v>508</v>
      </c>
      <c r="C8" s="107" t="s">
        <v>1184</v>
      </c>
      <c r="D8" s="25" t="str">
        <f t="shared" si="1"/>
        <v>Easy</v>
      </c>
      <c r="E8" s="108">
        <v>0.09</v>
      </c>
      <c r="F8" s="109" t="s">
        <v>23</v>
      </c>
      <c r="G8" s="34" t="s">
        <v>1181</v>
      </c>
      <c r="H8" s="110" t="s">
        <v>1182</v>
      </c>
      <c r="I8" s="86" t="s">
        <v>669</v>
      </c>
    </row>
    <row r="9">
      <c r="A9" s="112">
        <v>3.0</v>
      </c>
      <c r="B9" s="33">
        <f t="shared" si="2"/>
        <v>509</v>
      </c>
      <c r="C9" s="107" t="s">
        <v>1185</v>
      </c>
      <c r="D9" s="25" t="str">
        <f t="shared" si="1"/>
        <v>Medium</v>
      </c>
      <c r="E9" s="108">
        <v>0.4</v>
      </c>
      <c r="F9" s="109" t="s">
        <v>10</v>
      </c>
      <c r="G9" s="34" t="s">
        <v>1176</v>
      </c>
      <c r="H9" s="110" t="s">
        <v>1186</v>
      </c>
      <c r="I9" s="86" t="s">
        <v>669</v>
      </c>
    </row>
    <row r="10">
      <c r="A10" s="111"/>
      <c r="B10" s="33">
        <f t="shared" si="2"/>
        <v>510</v>
      </c>
      <c r="C10" s="107" t="s">
        <v>1187</v>
      </c>
      <c r="D10" s="25" t="str">
        <f t="shared" si="1"/>
        <v>Easy</v>
      </c>
      <c r="E10" s="108">
        <v>0.21</v>
      </c>
      <c r="F10" s="109" t="s">
        <v>23</v>
      </c>
      <c r="G10" s="34" t="s">
        <v>1176</v>
      </c>
      <c r="H10" s="110" t="s">
        <v>1186</v>
      </c>
      <c r="I10" s="86" t="s">
        <v>669</v>
      </c>
    </row>
    <row r="11">
      <c r="A11" s="112">
        <v>4.0</v>
      </c>
      <c r="B11" s="33">
        <f t="shared" si="2"/>
        <v>511</v>
      </c>
      <c r="C11" s="107" t="s">
        <v>1188</v>
      </c>
      <c r="D11" s="25" t="str">
        <f t="shared" si="1"/>
        <v>Easy</v>
      </c>
      <c r="E11" s="108">
        <v>0.15</v>
      </c>
      <c r="F11" s="109" t="s">
        <v>13</v>
      </c>
      <c r="G11" s="34" t="s">
        <v>1189</v>
      </c>
      <c r="H11" s="110" t="s">
        <v>1190</v>
      </c>
      <c r="I11" s="86" t="s">
        <v>669</v>
      </c>
    </row>
    <row r="12">
      <c r="A12" s="106"/>
      <c r="B12" s="33">
        <f t="shared" si="2"/>
        <v>512</v>
      </c>
      <c r="C12" s="107" t="s">
        <v>1191</v>
      </c>
      <c r="D12" s="25" t="str">
        <f t="shared" si="1"/>
        <v>Easy</v>
      </c>
      <c r="E12" s="108">
        <v>0.16</v>
      </c>
      <c r="F12" s="109" t="s">
        <v>23</v>
      </c>
      <c r="G12" s="34" t="s">
        <v>1189</v>
      </c>
      <c r="H12" s="110" t="s">
        <v>1190</v>
      </c>
      <c r="I12" s="86" t="s">
        <v>669</v>
      </c>
    </row>
    <row r="13">
      <c r="A13" s="106"/>
      <c r="B13" s="33">
        <f t="shared" si="2"/>
        <v>513</v>
      </c>
      <c r="C13" s="107" t="s">
        <v>1192</v>
      </c>
      <c r="D13" s="25" t="str">
        <f t="shared" si="1"/>
        <v>Easy</v>
      </c>
      <c r="E13" s="108">
        <v>0.17</v>
      </c>
      <c r="F13" s="109" t="s">
        <v>10</v>
      </c>
      <c r="G13" s="34" t="s">
        <v>1189</v>
      </c>
      <c r="H13" s="110" t="s">
        <v>1190</v>
      </c>
      <c r="I13" s="86" t="s">
        <v>669</v>
      </c>
    </row>
    <row r="14">
      <c r="A14" s="111"/>
      <c r="B14" s="33">
        <f t="shared" si="2"/>
        <v>514</v>
      </c>
      <c r="C14" s="107" t="s">
        <v>1193</v>
      </c>
      <c r="D14" s="25" t="str">
        <f t="shared" si="1"/>
        <v>Medium</v>
      </c>
      <c r="E14" s="108">
        <v>0.27</v>
      </c>
      <c r="F14" s="109" t="s">
        <v>23</v>
      </c>
      <c r="G14" s="34" t="s">
        <v>1189</v>
      </c>
      <c r="H14" s="110" t="s">
        <v>1190</v>
      </c>
      <c r="I14" s="86" t="s">
        <v>669</v>
      </c>
    </row>
    <row r="15">
      <c r="A15" s="112">
        <v>5.0</v>
      </c>
      <c r="B15" s="33">
        <f t="shared" si="2"/>
        <v>515</v>
      </c>
      <c r="C15" s="107" t="s">
        <v>1194</v>
      </c>
      <c r="D15" s="25" t="str">
        <f t="shared" si="1"/>
        <v>Medium</v>
      </c>
      <c r="E15" s="108">
        <v>0.3</v>
      </c>
      <c r="F15" s="109" t="s">
        <v>23</v>
      </c>
      <c r="G15" s="34" t="s">
        <v>47</v>
      </c>
      <c r="H15" s="110" t="s">
        <v>1195</v>
      </c>
      <c r="I15" s="86" t="s">
        <v>669</v>
      </c>
    </row>
    <row r="16">
      <c r="A16" s="106"/>
      <c r="B16" s="33">
        <f t="shared" si="2"/>
        <v>516</v>
      </c>
      <c r="C16" s="107" t="s">
        <v>1196</v>
      </c>
      <c r="D16" s="25" t="str">
        <f t="shared" si="1"/>
        <v>Easy</v>
      </c>
      <c r="E16" s="108">
        <v>0.17</v>
      </c>
      <c r="F16" s="109" t="s">
        <v>23</v>
      </c>
      <c r="G16" s="34" t="s">
        <v>47</v>
      </c>
      <c r="H16" s="110" t="s">
        <v>1195</v>
      </c>
      <c r="I16" s="86" t="s">
        <v>669</v>
      </c>
    </row>
    <row r="17">
      <c r="A17" s="106"/>
      <c r="B17" s="33">
        <f t="shared" si="2"/>
        <v>517</v>
      </c>
      <c r="C17" s="107" t="s">
        <v>1197</v>
      </c>
      <c r="D17" s="25" t="str">
        <f t="shared" si="1"/>
        <v>Medium</v>
      </c>
      <c r="E17" s="108">
        <v>0.3</v>
      </c>
      <c r="F17" s="109" t="s">
        <v>15</v>
      </c>
      <c r="G17" s="34" t="s">
        <v>47</v>
      </c>
      <c r="H17" s="110" t="s">
        <v>1195</v>
      </c>
      <c r="I17" s="86" t="s">
        <v>669</v>
      </c>
    </row>
    <row r="18">
      <c r="A18" s="111"/>
      <c r="B18" s="33">
        <f t="shared" si="2"/>
        <v>518</v>
      </c>
      <c r="C18" s="107" t="s">
        <v>1198</v>
      </c>
      <c r="D18" s="25" t="str">
        <f t="shared" si="1"/>
        <v>Easy</v>
      </c>
      <c r="E18" s="108">
        <v>0.18</v>
      </c>
      <c r="F18" s="109" t="s">
        <v>10</v>
      </c>
      <c r="G18" s="34" t="s">
        <v>47</v>
      </c>
      <c r="H18" s="110" t="s">
        <v>1195</v>
      </c>
      <c r="I18" s="86" t="s">
        <v>669</v>
      </c>
    </row>
    <row r="19">
      <c r="A19" s="112">
        <v>6.0</v>
      </c>
      <c r="B19" s="33">
        <f t="shared" si="2"/>
        <v>519</v>
      </c>
      <c r="C19" s="107" t="s">
        <v>1199</v>
      </c>
      <c r="D19" s="25" t="str">
        <f t="shared" si="1"/>
        <v>Easy</v>
      </c>
      <c r="E19" s="108">
        <v>0.16</v>
      </c>
      <c r="F19" s="109" t="s">
        <v>23</v>
      </c>
      <c r="G19" s="34" t="s">
        <v>1200</v>
      </c>
      <c r="H19" s="110" t="s">
        <v>1201</v>
      </c>
      <c r="I19" s="86" t="s">
        <v>669</v>
      </c>
    </row>
    <row r="20">
      <c r="A20" s="106"/>
      <c r="B20" s="33">
        <f t="shared" si="2"/>
        <v>520</v>
      </c>
      <c r="C20" s="107" t="s">
        <v>1202</v>
      </c>
      <c r="D20" s="25" t="str">
        <f t="shared" si="1"/>
        <v>Easy</v>
      </c>
      <c r="E20" s="108">
        <v>0.1</v>
      </c>
      <c r="F20" s="109" t="s">
        <v>17</v>
      </c>
      <c r="G20" s="34" t="s">
        <v>1200</v>
      </c>
      <c r="H20" s="110" t="s">
        <v>1201</v>
      </c>
      <c r="I20" s="86" t="s">
        <v>669</v>
      </c>
    </row>
    <row r="21" ht="15.75" customHeight="1">
      <c r="A21" s="106"/>
      <c r="B21" s="33">
        <f t="shared" si="2"/>
        <v>521</v>
      </c>
      <c r="C21" s="107" t="s">
        <v>1203</v>
      </c>
      <c r="D21" s="25" t="str">
        <f t="shared" si="1"/>
        <v>Medium</v>
      </c>
      <c r="E21" s="108">
        <v>0.37</v>
      </c>
      <c r="F21" s="109" t="s">
        <v>17</v>
      </c>
      <c r="G21" s="34" t="s">
        <v>1200</v>
      </c>
      <c r="H21" s="110" t="s">
        <v>1201</v>
      </c>
      <c r="I21" s="86" t="s">
        <v>669</v>
      </c>
    </row>
    <row r="22" ht="15.75" customHeight="1">
      <c r="A22" s="106"/>
      <c r="B22" s="33">
        <f t="shared" si="2"/>
        <v>522</v>
      </c>
      <c r="C22" s="107" t="s">
        <v>1204</v>
      </c>
      <c r="D22" s="25" t="str">
        <f t="shared" si="1"/>
        <v>Medium</v>
      </c>
      <c r="E22" s="108">
        <v>0.29</v>
      </c>
      <c r="F22" s="109" t="s">
        <v>10</v>
      </c>
      <c r="G22" s="34" t="s">
        <v>1200</v>
      </c>
      <c r="H22" s="110" t="s">
        <v>1201</v>
      </c>
      <c r="I22" s="86" t="s">
        <v>669</v>
      </c>
    </row>
    <row r="23" ht="15.75" customHeight="1">
      <c r="A23" s="111"/>
      <c r="B23" s="33">
        <f t="shared" si="2"/>
        <v>523</v>
      </c>
      <c r="C23" s="107" t="s">
        <v>1205</v>
      </c>
      <c r="D23" s="25" t="str">
        <f t="shared" si="1"/>
        <v>Medium</v>
      </c>
      <c r="E23" s="108">
        <v>0.46</v>
      </c>
      <c r="F23" s="109" t="s">
        <v>13</v>
      </c>
      <c r="G23" s="34" t="s">
        <v>1200</v>
      </c>
      <c r="H23" s="110" t="s">
        <v>1201</v>
      </c>
      <c r="I23" s="86" t="s">
        <v>669</v>
      </c>
    </row>
    <row r="24" ht="15.75" customHeight="1">
      <c r="A24" s="112">
        <v>7.0</v>
      </c>
      <c r="B24" s="33">
        <f t="shared" si="2"/>
        <v>524</v>
      </c>
      <c r="C24" s="107" t="s">
        <v>1206</v>
      </c>
      <c r="D24" s="25" t="str">
        <f t="shared" si="1"/>
        <v>Easy</v>
      </c>
      <c r="E24" s="108">
        <v>0.22</v>
      </c>
      <c r="F24" s="109" t="s">
        <v>23</v>
      </c>
      <c r="G24" s="34" t="s">
        <v>47</v>
      </c>
      <c r="H24" s="110" t="s">
        <v>1207</v>
      </c>
      <c r="I24" s="86" t="s">
        <v>669</v>
      </c>
    </row>
    <row r="25" ht="15.75" customHeight="1">
      <c r="A25" s="106"/>
      <c r="B25" s="33">
        <f t="shared" si="2"/>
        <v>525</v>
      </c>
      <c r="C25" s="107" t="s">
        <v>1208</v>
      </c>
      <c r="D25" s="25" t="str">
        <f t="shared" si="1"/>
        <v>Easy</v>
      </c>
      <c r="E25" s="108">
        <v>0.23</v>
      </c>
      <c r="F25" s="109" t="s">
        <v>15</v>
      </c>
      <c r="G25" s="34" t="s">
        <v>47</v>
      </c>
      <c r="H25" s="110" t="s">
        <v>1207</v>
      </c>
      <c r="I25" s="86" t="s">
        <v>669</v>
      </c>
    </row>
    <row r="26" ht="15.75" customHeight="1">
      <c r="A26" s="106"/>
      <c r="B26" s="33">
        <f t="shared" si="2"/>
        <v>526</v>
      </c>
      <c r="C26" s="107" t="s">
        <v>1209</v>
      </c>
      <c r="D26" s="25" t="str">
        <f t="shared" si="1"/>
        <v>Easy</v>
      </c>
      <c r="E26" s="108">
        <v>0.15</v>
      </c>
      <c r="F26" s="109" t="s">
        <v>17</v>
      </c>
      <c r="G26" s="34" t="s">
        <v>47</v>
      </c>
      <c r="H26" s="110" t="s">
        <v>1207</v>
      </c>
      <c r="I26" s="86" t="s">
        <v>669</v>
      </c>
    </row>
    <row r="27" ht="15.75" customHeight="1">
      <c r="A27" s="111"/>
      <c r="B27" s="33">
        <f t="shared" si="2"/>
        <v>527</v>
      </c>
      <c r="C27" s="107" t="s">
        <v>1210</v>
      </c>
      <c r="D27" s="25" t="str">
        <f t="shared" si="1"/>
        <v>Easy</v>
      </c>
      <c r="E27" s="108">
        <v>0.15</v>
      </c>
      <c r="F27" s="109" t="s">
        <v>13</v>
      </c>
      <c r="G27" s="34" t="s">
        <v>47</v>
      </c>
      <c r="H27" s="110" t="s">
        <v>1207</v>
      </c>
      <c r="I27" s="86" t="s">
        <v>669</v>
      </c>
    </row>
    <row r="28" ht="15.75" customHeight="1">
      <c r="A28" s="112">
        <v>8.0</v>
      </c>
      <c r="B28" s="33">
        <f t="shared" si="2"/>
        <v>528</v>
      </c>
      <c r="C28" s="107" t="s">
        <v>1211</v>
      </c>
      <c r="D28" s="25" t="str">
        <f t="shared" si="1"/>
        <v>Easy</v>
      </c>
      <c r="E28" s="108">
        <v>0.19</v>
      </c>
      <c r="F28" s="109" t="s">
        <v>23</v>
      </c>
      <c r="G28" s="34" t="s">
        <v>1200</v>
      </c>
      <c r="H28" s="110" t="s">
        <v>1212</v>
      </c>
      <c r="I28" s="86" t="s">
        <v>669</v>
      </c>
    </row>
    <row r="29" ht="15.75" customHeight="1">
      <c r="A29" s="106"/>
      <c r="B29" s="33">
        <f t="shared" si="2"/>
        <v>529</v>
      </c>
      <c r="C29" s="107" t="s">
        <v>1213</v>
      </c>
      <c r="D29" s="25" t="str">
        <f t="shared" si="1"/>
        <v>Medium</v>
      </c>
      <c r="E29" s="108">
        <v>0.27</v>
      </c>
      <c r="F29" s="109" t="s">
        <v>17</v>
      </c>
      <c r="G29" s="34" t="s">
        <v>1200</v>
      </c>
      <c r="H29" s="110" t="s">
        <v>1212</v>
      </c>
      <c r="I29" s="86" t="s">
        <v>669</v>
      </c>
    </row>
    <row r="30" ht="15.75" customHeight="1">
      <c r="A30" s="106"/>
      <c r="B30" s="33">
        <f t="shared" si="2"/>
        <v>530</v>
      </c>
      <c r="C30" s="107" t="s">
        <v>1214</v>
      </c>
      <c r="D30" s="25" t="str">
        <f t="shared" si="1"/>
        <v>Medium</v>
      </c>
      <c r="E30" s="108">
        <v>0.42</v>
      </c>
      <c r="F30" s="109" t="s">
        <v>13</v>
      </c>
      <c r="G30" s="34" t="s">
        <v>1200</v>
      </c>
      <c r="H30" s="110" t="s">
        <v>1212</v>
      </c>
      <c r="I30" s="86" t="s">
        <v>669</v>
      </c>
    </row>
    <row r="31" ht="15.75" customHeight="1">
      <c r="A31" s="111"/>
      <c r="B31" s="33">
        <f t="shared" si="2"/>
        <v>531</v>
      </c>
      <c r="C31" s="107" t="s">
        <v>1215</v>
      </c>
      <c r="D31" s="25" t="str">
        <f t="shared" si="1"/>
        <v>Medium</v>
      </c>
      <c r="E31" s="108">
        <v>0.29</v>
      </c>
      <c r="F31" s="109" t="s">
        <v>10</v>
      </c>
      <c r="G31" s="34" t="s">
        <v>1200</v>
      </c>
      <c r="H31" s="110" t="s">
        <v>1212</v>
      </c>
      <c r="I31" s="86" t="s">
        <v>669</v>
      </c>
    </row>
    <row r="32" ht="15.75" customHeight="1">
      <c r="A32" s="112">
        <v>9.0</v>
      </c>
      <c r="B32" s="33">
        <f t="shared" si="2"/>
        <v>532</v>
      </c>
      <c r="C32" s="107" t="s">
        <v>1216</v>
      </c>
      <c r="D32" s="25" t="str">
        <f t="shared" si="1"/>
        <v>Easy</v>
      </c>
      <c r="E32" s="108">
        <v>0.15</v>
      </c>
      <c r="F32" s="109" t="s">
        <v>23</v>
      </c>
      <c r="G32" s="34" t="s">
        <v>1217</v>
      </c>
      <c r="H32" s="110" t="s">
        <v>1218</v>
      </c>
      <c r="I32" s="86" t="s">
        <v>669</v>
      </c>
    </row>
    <row r="33" ht="15.75" customHeight="1">
      <c r="A33" s="106"/>
      <c r="B33" s="33">
        <f t="shared" si="2"/>
        <v>533</v>
      </c>
      <c r="C33" s="107" t="s">
        <v>1219</v>
      </c>
      <c r="D33" s="25" t="str">
        <f t="shared" si="1"/>
        <v>Medium</v>
      </c>
      <c r="E33" s="108">
        <v>0.26</v>
      </c>
      <c r="F33" s="109" t="s">
        <v>13</v>
      </c>
      <c r="G33" s="34" t="s">
        <v>1217</v>
      </c>
      <c r="H33" s="110" t="s">
        <v>1218</v>
      </c>
      <c r="I33" s="86" t="s">
        <v>669</v>
      </c>
    </row>
    <row r="34" ht="15.75" customHeight="1">
      <c r="A34" s="106"/>
      <c r="B34" s="33">
        <f t="shared" si="2"/>
        <v>534</v>
      </c>
      <c r="C34" s="107" t="s">
        <v>1220</v>
      </c>
      <c r="D34" s="25" t="str">
        <f t="shared" si="1"/>
        <v>Hard</v>
      </c>
      <c r="E34" s="108">
        <v>0.56</v>
      </c>
      <c r="F34" s="109" t="s">
        <v>17</v>
      </c>
      <c r="G34" s="34" t="s">
        <v>1217</v>
      </c>
      <c r="H34" s="110" t="s">
        <v>1218</v>
      </c>
      <c r="I34" s="86" t="s">
        <v>669</v>
      </c>
    </row>
    <row r="35" ht="15.75" customHeight="1">
      <c r="A35" s="111"/>
      <c r="B35" s="33">
        <f t="shared" si="2"/>
        <v>535</v>
      </c>
      <c r="C35" s="107" t="s">
        <v>1221</v>
      </c>
      <c r="D35" s="25" t="str">
        <f t="shared" si="1"/>
        <v>Medium</v>
      </c>
      <c r="E35" s="108">
        <v>0.29</v>
      </c>
      <c r="F35" s="109" t="s">
        <v>17</v>
      </c>
      <c r="G35" s="34" t="s">
        <v>1217</v>
      </c>
      <c r="H35" s="110" t="s">
        <v>1218</v>
      </c>
      <c r="I35" s="86" t="s">
        <v>669</v>
      </c>
    </row>
    <row r="36" ht="15.75" customHeight="1">
      <c r="A36" s="113">
        <v>10.0</v>
      </c>
      <c r="B36" s="114">
        <f t="shared" si="2"/>
        <v>536</v>
      </c>
      <c r="C36" s="107" t="s">
        <v>1222</v>
      </c>
      <c r="D36" s="25" t="str">
        <f t="shared" si="1"/>
        <v>Easy</v>
      </c>
      <c r="E36" s="108">
        <v>0.16</v>
      </c>
      <c r="F36" s="109" t="s">
        <v>17</v>
      </c>
      <c r="G36" s="34" t="s">
        <v>1223</v>
      </c>
      <c r="H36" s="110" t="s">
        <v>1224</v>
      </c>
      <c r="I36" s="86" t="s">
        <v>669</v>
      </c>
    </row>
    <row r="37" ht="15.75" customHeight="1">
      <c r="A37" s="14"/>
      <c r="B37" s="114">
        <f t="shared" si="2"/>
        <v>537</v>
      </c>
      <c r="C37" s="107" t="s">
        <v>1225</v>
      </c>
      <c r="D37" s="25" t="str">
        <f t="shared" si="1"/>
        <v>Easy</v>
      </c>
      <c r="E37" s="108">
        <v>0.23</v>
      </c>
      <c r="F37" s="109" t="s">
        <v>13</v>
      </c>
      <c r="G37" s="34" t="s">
        <v>1223</v>
      </c>
      <c r="H37" s="110" t="s">
        <v>1224</v>
      </c>
      <c r="I37" s="86" t="s">
        <v>669</v>
      </c>
    </row>
    <row r="38" ht="15.75" customHeight="1">
      <c r="A38" s="14"/>
      <c r="B38" s="114">
        <f t="shared" si="2"/>
        <v>538</v>
      </c>
      <c r="C38" s="107" t="s">
        <v>1226</v>
      </c>
      <c r="D38" s="25" t="str">
        <f t="shared" si="1"/>
        <v>Easy</v>
      </c>
      <c r="E38" s="108">
        <v>0.04</v>
      </c>
      <c r="F38" s="109" t="s">
        <v>15</v>
      </c>
      <c r="G38" s="34" t="s">
        <v>1223</v>
      </c>
      <c r="H38" s="110" t="s">
        <v>1224</v>
      </c>
      <c r="I38" s="86" t="s">
        <v>669</v>
      </c>
    </row>
    <row r="39" ht="15.75" customHeight="1">
      <c r="A39" s="14"/>
      <c r="B39" s="114">
        <f t="shared" si="2"/>
        <v>539</v>
      </c>
      <c r="C39" s="107" t="s">
        <v>1227</v>
      </c>
      <c r="D39" s="25" t="str">
        <f t="shared" si="1"/>
        <v>Medium</v>
      </c>
      <c r="E39" s="108">
        <v>0.27</v>
      </c>
      <c r="F39" s="109" t="s">
        <v>13</v>
      </c>
      <c r="G39" s="34" t="s">
        <v>1223</v>
      </c>
      <c r="H39" s="110" t="s">
        <v>1224</v>
      </c>
      <c r="I39" s="86" t="s">
        <v>669</v>
      </c>
    </row>
    <row r="40" ht="15.75" customHeight="1">
      <c r="A40" s="14"/>
      <c r="B40" s="114">
        <f t="shared" si="2"/>
        <v>540</v>
      </c>
      <c r="C40" s="107" t="s">
        <v>1228</v>
      </c>
      <c r="D40" s="25" t="str">
        <f t="shared" si="1"/>
        <v>Medium</v>
      </c>
      <c r="E40" s="108">
        <v>0.25</v>
      </c>
      <c r="F40" s="109" t="s">
        <v>15</v>
      </c>
      <c r="G40" s="34" t="s">
        <v>1223</v>
      </c>
      <c r="H40" s="110" t="s">
        <v>1224</v>
      </c>
      <c r="I40" s="86" t="s">
        <v>669</v>
      </c>
    </row>
    <row r="41" ht="15.75" customHeight="1">
      <c r="A41" s="14"/>
      <c r="B41" s="114">
        <f t="shared" si="2"/>
        <v>541</v>
      </c>
      <c r="C41" s="107" t="s">
        <v>1229</v>
      </c>
      <c r="D41" s="25" t="str">
        <f t="shared" si="1"/>
        <v>Easy</v>
      </c>
      <c r="E41" s="108">
        <v>0.13</v>
      </c>
      <c r="F41" s="109" t="s">
        <v>23</v>
      </c>
      <c r="G41" s="34" t="s">
        <v>1223</v>
      </c>
      <c r="H41" s="110" t="s">
        <v>1224</v>
      </c>
      <c r="I41" s="86" t="s">
        <v>669</v>
      </c>
    </row>
    <row r="42" ht="15.75" customHeight="1">
      <c r="A42" s="14"/>
      <c r="B42" s="114">
        <f t="shared" si="2"/>
        <v>542</v>
      </c>
      <c r="C42" s="107" t="s">
        <v>1230</v>
      </c>
      <c r="D42" s="25" t="str">
        <f t="shared" si="1"/>
        <v>Medium</v>
      </c>
      <c r="E42" s="108">
        <v>0.32</v>
      </c>
      <c r="F42" s="109" t="s">
        <v>23</v>
      </c>
      <c r="G42" s="34" t="s">
        <v>1223</v>
      </c>
      <c r="H42" s="110" t="s">
        <v>1224</v>
      </c>
      <c r="I42" s="86" t="s">
        <v>669</v>
      </c>
    </row>
    <row r="43" ht="15.75" customHeight="1">
      <c r="A43" s="115"/>
      <c r="B43" s="114">
        <f t="shared" si="2"/>
        <v>543</v>
      </c>
      <c r="C43" s="107" t="s">
        <v>1231</v>
      </c>
      <c r="D43" s="25" t="str">
        <f t="shared" si="1"/>
        <v>Easy</v>
      </c>
      <c r="E43" s="108">
        <v>0.12</v>
      </c>
      <c r="F43" s="109" t="s">
        <v>17</v>
      </c>
      <c r="G43" s="34" t="s">
        <v>1223</v>
      </c>
      <c r="H43" s="110" t="s">
        <v>1224</v>
      </c>
      <c r="I43" s="86" t="s">
        <v>669</v>
      </c>
    </row>
    <row r="44" ht="15.75" customHeight="1">
      <c r="A44" s="113">
        <v>12.0</v>
      </c>
      <c r="B44" s="114">
        <f t="shared" si="2"/>
        <v>544</v>
      </c>
      <c r="C44" s="107" t="s">
        <v>1232</v>
      </c>
      <c r="D44" s="25" t="str">
        <f t="shared" si="1"/>
        <v>Hard</v>
      </c>
      <c r="E44" s="108">
        <v>0.58</v>
      </c>
      <c r="F44" s="109" t="s">
        <v>13</v>
      </c>
      <c r="G44" s="34" t="s">
        <v>1233</v>
      </c>
      <c r="H44" s="110" t="s">
        <v>1234</v>
      </c>
      <c r="I44" s="86" t="s">
        <v>669</v>
      </c>
    </row>
    <row r="45" ht="15.75" customHeight="1">
      <c r="A45" s="14"/>
      <c r="B45" s="114">
        <f t="shared" si="2"/>
        <v>545</v>
      </c>
      <c r="C45" s="107" t="s">
        <v>1235</v>
      </c>
      <c r="D45" s="25" t="str">
        <f t="shared" si="1"/>
        <v>Medium</v>
      </c>
      <c r="E45" s="108">
        <v>0.48</v>
      </c>
      <c r="F45" s="109" t="s">
        <v>23</v>
      </c>
      <c r="G45" s="34" t="s">
        <v>1233</v>
      </c>
      <c r="H45" s="110" t="s">
        <v>1234</v>
      </c>
      <c r="I45" s="86" t="s">
        <v>669</v>
      </c>
    </row>
    <row r="46" ht="15.75" customHeight="1">
      <c r="A46" s="14"/>
      <c r="B46" s="114">
        <f t="shared" si="2"/>
        <v>546</v>
      </c>
      <c r="C46" s="107" t="s">
        <v>1236</v>
      </c>
      <c r="D46" s="25" t="str">
        <f t="shared" si="1"/>
        <v>Medium</v>
      </c>
      <c r="E46" s="108">
        <v>0.38</v>
      </c>
      <c r="F46" s="109" t="s">
        <v>17</v>
      </c>
      <c r="G46" s="34" t="s">
        <v>1233</v>
      </c>
      <c r="H46" s="110" t="s">
        <v>1234</v>
      </c>
      <c r="I46" s="86" t="s">
        <v>669</v>
      </c>
    </row>
    <row r="47" ht="15.75" customHeight="1">
      <c r="A47" s="14"/>
      <c r="B47" s="114">
        <f t="shared" si="2"/>
        <v>547</v>
      </c>
      <c r="C47" s="107" t="s">
        <v>1237</v>
      </c>
      <c r="D47" s="25" t="str">
        <f t="shared" si="1"/>
        <v>Medium</v>
      </c>
      <c r="E47" s="108">
        <v>0.42</v>
      </c>
      <c r="F47" s="109" t="s">
        <v>10</v>
      </c>
      <c r="G47" s="34" t="s">
        <v>1233</v>
      </c>
      <c r="H47" s="110" t="s">
        <v>1234</v>
      </c>
      <c r="I47" s="86" t="s">
        <v>669</v>
      </c>
    </row>
    <row r="48" ht="15.75" customHeight="1">
      <c r="A48" s="14"/>
      <c r="B48" s="114">
        <f t="shared" si="2"/>
        <v>548</v>
      </c>
      <c r="C48" s="107" t="s">
        <v>1238</v>
      </c>
      <c r="D48" s="25" t="str">
        <f t="shared" si="1"/>
        <v>Medium</v>
      </c>
      <c r="E48" s="108">
        <v>0.4</v>
      </c>
      <c r="F48" s="109" t="s">
        <v>15</v>
      </c>
      <c r="G48" s="34" t="s">
        <v>1233</v>
      </c>
      <c r="H48" s="110" t="s">
        <v>1234</v>
      </c>
      <c r="I48" s="86" t="s">
        <v>669</v>
      </c>
    </row>
    <row r="49" ht="15.75" customHeight="1">
      <c r="A49" s="14"/>
      <c r="B49" s="114">
        <f t="shared" si="2"/>
        <v>549</v>
      </c>
      <c r="C49" s="107" t="s">
        <v>1239</v>
      </c>
      <c r="D49" s="25" t="str">
        <f t="shared" si="1"/>
        <v>Medium</v>
      </c>
      <c r="E49" s="108">
        <v>0.34</v>
      </c>
      <c r="F49" s="109" t="s">
        <v>10</v>
      </c>
      <c r="G49" s="34" t="s">
        <v>1233</v>
      </c>
      <c r="H49" s="110" t="s">
        <v>1234</v>
      </c>
      <c r="I49" s="86" t="s">
        <v>669</v>
      </c>
    </row>
    <row r="50" ht="15.75" customHeight="1">
      <c r="A50" s="14"/>
      <c r="B50" s="114">
        <f t="shared" si="2"/>
        <v>550</v>
      </c>
      <c r="C50" s="107" t="s">
        <v>1240</v>
      </c>
      <c r="D50" s="25" t="str">
        <f t="shared" si="1"/>
        <v>Medium</v>
      </c>
      <c r="E50" s="108">
        <v>0.45</v>
      </c>
      <c r="F50" s="109" t="s">
        <v>17</v>
      </c>
      <c r="G50" s="34" t="s">
        <v>1233</v>
      </c>
      <c r="H50" s="110" t="s">
        <v>1234</v>
      </c>
      <c r="I50" s="86" t="s">
        <v>669</v>
      </c>
    </row>
    <row r="51" ht="15.75" customHeight="1">
      <c r="A51" s="115"/>
      <c r="B51" s="114">
        <f t="shared" si="2"/>
        <v>551</v>
      </c>
      <c r="C51" s="107" t="s">
        <v>1241</v>
      </c>
      <c r="D51" s="25" t="str">
        <f t="shared" si="1"/>
        <v>Hard</v>
      </c>
      <c r="E51" s="108">
        <v>0.5</v>
      </c>
      <c r="F51" s="109" t="s">
        <v>15</v>
      </c>
      <c r="G51" s="34" t="s">
        <v>1233</v>
      </c>
      <c r="H51" s="110" t="s">
        <v>1234</v>
      </c>
      <c r="I51" s="86" t="s">
        <v>669</v>
      </c>
    </row>
    <row r="52" ht="15.75" customHeight="1">
      <c r="A52" s="112">
        <v>13.0</v>
      </c>
      <c r="B52" s="33">
        <f t="shared" si="2"/>
        <v>552</v>
      </c>
      <c r="C52" s="107" t="s">
        <v>1242</v>
      </c>
      <c r="D52" s="25" t="str">
        <f t="shared" si="1"/>
        <v>Medium</v>
      </c>
      <c r="E52" s="108">
        <v>0.45</v>
      </c>
      <c r="F52" s="109" t="s">
        <v>17</v>
      </c>
      <c r="G52" s="34" t="s">
        <v>1243</v>
      </c>
      <c r="H52" s="110" t="s">
        <v>1244</v>
      </c>
      <c r="I52" s="86" t="s">
        <v>669</v>
      </c>
    </row>
    <row r="53" ht="15.75" customHeight="1">
      <c r="A53" s="106"/>
      <c r="B53" s="33">
        <f t="shared" si="2"/>
        <v>553</v>
      </c>
      <c r="C53" s="107" t="s">
        <v>1245</v>
      </c>
      <c r="D53" s="25" t="str">
        <f t="shared" si="1"/>
        <v>Medium</v>
      </c>
      <c r="E53" s="108">
        <v>0.4</v>
      </c>
      <c r="F53" s="109" t="s">
        <v>23</v>
      </c>
      <c r="G53" s="34" t="s">
        <v>1243</v>
      </c>
      <c r="H53" s="110" t="s">
        <v>1244</v>
      </c>
      <c r="I53" s="86" t="s">
        <v>669</v>
      </c>
    </row>
    <row r="54" ht="15.75" customHeight="1">
      <c r="A54" s="106"/>
      <c r="B54" s="33">
        <f t="shared" si="2"/>
        <v>554</v>
      </c>
      <c r="C54" s="107" t="s">
        <v>1246</v>
      </c>
      <c r="D54" s="25" t="str">
        <f t="shared" si="1"/>
        <v>Medium</v>
      </c>
      <c r="E54" s="108">
        <v>0.28</v>
      </c>
      <c r="F54" s="109" t="s">
        <v>23</v>
      </c>
      <c r="G54" s="34" t="s">
        <v>1243</v>
      </c>
      <c r="H54" s="110" t="s">
        <v>1244</v>
      </c>
      <c r="I54" s="86" t="s">
        <v>669</v>
      </c>
    </row>
    <row r="55" ht="15.75" customHeight="1">
      <c r="A55" s="106"/>
      <c r="B55" s="33">
        <f t="shared" si="2"/>
        <v>555</v>
      </c>
      <c r="C55" s="107" t="s">
        <v>1247</v>
      </c>
      <c r="D55" s="25" t="str">
        <f t="shared" si="1"/>
        <v>Easy</v>
      </c>
      <c r="E55" s="108">
        <v>0.19</v>
      </c>
      <c r="F55" s="109" t="s">
        <v>10</v>
      </c>
      <c r="G55" s="34" t="s">
        <v>1243</v>
      </c>
      <c r="H55" s="110" t="s">
        <v>1244</v>
      </c>
      <c r="I55" s="86" t="s">
        <v>669</v>
      </c>
    </row>
    <row r="56" ht="15.75" customHeight="1">
      <c r="A56" s="106"/>
      <c r="B56" s="33">
        <f t="shared" si="2"/>
        <v>556</v>
      </c>
      <c r="C56" s="107" t="s">
        <v>1248</v>
      </c>
      <c r="D56" s="25" t="str">
        <f t="shared" si="1"/>
        <v>Easy</v>
      </c>
      <c r="E56" s="108">
        <v>0.08</v>
      </c>
      <c r="F56" s="109" t="s">
        <v>13</v>
      </c>
      <c r="G56" s="34" t="s">
        <v>1243</v>
      </c>
      <c r="H56" s="110" t="s">
        <v>1244</v>
      </c>
      <c r="I56" s="86" t="s">
        <v>669</v>
      </c>
    </row>
    <row r="57" ht="15.75" customHeight="1">
      <c r="A57" s="112">
        <v>14.0</v>
      </c>
      <c r="B57" s="33">
        <f t="shared" si="2"/>
        <v>557</v>
      </c>
      <c r="C57" s="107" t="s">
        <v>1249</v>
      </c>
      <c r="D57" s="25" t="str">
        <f t="shared" si="1"/>
        <v>Medium</v>
      </c>
      <c r="E57" s="108">
        <v>0.26</v>
      </c>
      <c r="F57" s="109" t="s">
        <v>13</v>
      </c>
      <c r="G57" s="34" t="s">
        <v>1250</v>
      </c>
      <c r="H57" s="110" t="s">
        <v>1251</v>
      </c>
      <c r="I57" s="86" t="s">
        <v>669</v>
      </c>
    </row>
    <row r="58" ht="15.75" customHeight="1">
      <c r="A58" s="106"/>
      <c r="B58" s="33">
        <f t="shared" si="2"/>
        <v>558</v>
      </c>
      <c r="C58" s="107" t="s">
        <v>1252</v>
      </c>
      <c r="D58" s="25" t="str">
        <f t="shared" si="1"/>
        <v>Medium</v>
      </c>
      <c r="E58" s="108">
        <v>0.44</v>
      </c>
      <c r="F58" s="109" t="s">
        <v>23</v>
      </c>
      <c r="G58" s="34" t="s">
        <v>1250</v>
      </c>
      <c r="H58" s="110" t="s">
        <v>1251</v>
      </c>
      <c r="I58" s="86" t="s">
        <v>669</v>
      </c>
    </row>
    <row r="59" ht="15.75" customHeight="1">
      <c r="A59" s="106"/>
      <c r="B59" s="33">
        <f t="shared" si="2"/>
        <v>559</v>
      </c>
      <c r="C59" s="107" t="s">
        <v>1253</v>
      </c>
      <c r="D59" s="25" t="str">
        <f t="shared" si="1"/>
        <v>Medium</v>
      </c>
      <c r="E59" s="108">
        <v>0.37</v>
      </c>
      <c r="F59" s="109" t="s">
        <v>15</v>
      </c>
      <c r="G59" s="34" t="s">
        <v>1250</v>
      </c>
      <c r="H59" s="110" t="s">
        <v>1251</v>
      </c>
      <c r="I59" s="86" t="s">
        <v>669</v>
      </c>
    </row>
    <row r="60" ht="15.75" customHeight="1">
      <c r="A60" s="106"/>
      <c r="B60" s="33">
        <f t="shared" si="2"/>
        <v>560</v>
      </c>
      <c r="C60" s="107" t="s">
        <v>1254</v>
      </c>
      <c r="D60" s="25" t="str">
        <f t="shared" si="1"/>
        <v>Medium</v>
      </c>
      <c r="E60" s="108">
        <v>0.28</v>
      </c>
      <c r="F60" s="109" t="s">
        <v>10</v>
      </c>
      <c r="G60" s="34" t="s">
        <v>1250</v>
      </c>
      <c r="H60" s="110" t="s">
        <v>1251</v>
      </c>
      <c r="I60" s="86" t="s">
        <v>669</v>
      </c>
    </row>
    <row r="61" ht="15.75" customHeight="1">
      <c r="A61" s="106"/>
      <c r="B61" s="33">
        <f t="shared" si="2"/>
        <v>561</v>
      </c>
      <c r="C61" s="107" t="s">
        <v>1255</v>
      </c>
      <c r="D61" s="25" t="str">
        <f t="shared" si="1"/>
        <v>Medium</v>
      </c>
      <c r="E61" s="108">
        <v>0.29</v>
      </c>
      <c r="F61" s="109" t="s">
        <v>23</v>
      </c>
      <c r="G61" s="34" t="s">
        <v>1250</v>
      </c>
      <c r="H61" s="110" t="s">
        <v>1251</v>
      </c>
      <c r="I61" s="86" t="s">
        <v>669</v>
      </c>
    </row>
    <row r="62" ht="15.75" customHeight="1">
      <c r="A62" s="112">
        <v>15.0</v>
      </c>
      <c r="B62" s="33">
        <f t="shared" si="2"/>
        <v>562</v>
      </c>
      <c r="C62" s="107" t="s">
        <v>1256</v>
      </c>
      <c r="D62" s="25" t="str">
        <f t="shared" si="1"/>
        <v>Medium</v>
      </c>
      <c r="E62" s="108">
        <v>0.34</v>
      </c>
      <c r="F62" s="109" t="s">
        <v>13</v>
      </c>
      <c r="G62" s="34" t="s">
        <v>1257</v>
      </c>
      <c r="H62" s="110" t="s">
        <v>1258</v>
      </c>
      <c r="I62" s="86" t="s">
        <v>669</v>
      </c>
    </row>
    <row r="63" ht="15.75" customHeight="1">
      <c r="A63" s="106"/>
      <c r="B63" s="33">
        <f t="shared" si="2"/>
        <v>563</v>
      </c>
      <c r="C63" s="107" t="s">
        <v>1259</v>
      </c>
      <c r="D63" s="25" t="str">
        <f t="shared" si="1"/>
        <v>Medium</v>
      </c>
      <c r="E63" s="108">
        <v>0.31</v>
      </c>
      <c r="F63" s="109" t="s">
        <v>15</v>
      </c>
      <c r="G63" s="34" t="s">
        <v>1257</v>
      </c>
      <c r="H63" s="110" t="s">
        <v>1258</v>
      </c>
      <c r="I63" s="86" t="s">
        <v>669</v>
      </c>
    </row>
    <row r="64" ht="15.75" customHeight="1">
      <c r="A64" s="106"/>
      <c r="B64" s="33">
        <f t="shared" si="2"/>
        <v>564</v>
      </c>
      <c r="C64" s="107" t="s">
        <v>1260</v>
      </c>
      <c r="D64" s="25" t="str">
        <f t="shared" si="1"/>
        <v>Medium</v>
      </c>
      <c r="E64" s="108">
        <v>0.39</v>
      </c>
      <c r="F64" s="109" t="s">
        <v>10</v>
      </c>
      <c r="G64" s="34" t="s">
        <v>1257</v>
      </c>
      <c r="H64" s="110" t="s">
        <v>1258</v>
      </c>
      <c r="I64" s="86" t="s">
        <v>669</v>
      </c>
    </row>
    <row r="65" ht="15.75" customHeight="1">
      <c r="A65" s="106"/>
      <c r="B65" s="33">
        <f t="shared" si="2"/>
        <v>565</v>
      </c>
      <c r="C65" s="107" t="s">
        <v>1261</v>
      </c>
      <c r="D65" s="25" t="str">
        <f t="shared" si="1"/>
        <v>Easy</v>
      </c>
      <c r="E65" s="108">
        <v>0.06</v>
      </c>
      <c r="F65" s="109" t="s">
        <v>17</v>
      </c>
      <c r="G65" s="34" t="s">
        <v>1257</v>
      </c>
      <c r="H65" s="110" t="s">
        <v>1258</v>
      </c>
      <c r="I65" s="86" t="s">
        <v>669</v>
      </c>
    </row>
    <row r="66" ht="15.75" customHeight="1">
      <c r="A66" s="106"/>
      <c r="B66" s="33">
        <f t="shared" si="2"/>
        <v>566</v>
      </c>
      <c r="C66" s="107" t="s">
        <v>1262</v>
      </c>
      <c r="D66" s="25" t="str">
        <f t="shared" si="1"/>
        <v>Hard</v>
      </c>
      <c r="E66" s="108">
        <v>0.55</v>
      </c>
      <c r="F66" s="109" t="s">
        <v>23</v>
      </c>
      <c r="G66" s="34" t="s">
        <v>1257</v>
      </c>
      <c r="H66" s="110" t="s">
        <v>1258</v>
      </c>
      <c r="I66" s="86" t="s">
        <v>669</v>
      </c>
    </row>
    <row r="67" ht="15.75" customHeight="1">
      <c r="A67" s="112">
        <v>16.0</v>
      </c>
      <c r="B67" s="33">
        <f t="shared" si="2"/>
        <v>567</v>
      </c>
      <c r="C67" s="107" t="s">
        <v>1263</v>
      </c>
      <c r="D67" s="25" t="str">
        <f t="shared" si="1"/>
        <v>Medium</v>
      </c>
      <c r="E67" s="108">
        <v>0.27</v>
      </c>
      <c r="F67" s="109" t="s">
        <v>23</v>
      </c>
      <c r="G67" s="34" t="s">
        <v>48</v>
      </c>
      <c r="H67" s="110" t="s">
        <v>1264</v>
      </c>
      <c r="I67" s="86" t="s">
        <v>669</v>
      </c>
    </row>
    <row r="68" ht="15.75" customHeight="1">
      <c r="A68" s="106"/>
      <c r="B68" s="33">
        <f t="shared" si="2"/>
        <v>568</v>
      </c>
      <c r="C68" s="107" t="s">
        <v>1265</v>
      </c>
      <c r="D68" s="25" t="str">
        <f t="shared" si="1"/>
        <v>Medium</v>
      </c>
      <c r="E68" s="108">
        <v>0.31</v>
      </c>
      <c r="F68" s="109" t="s">
        <v>17</v>
      </c>
      <c r="G68" s="34" t="s">
        <v>48</v>
      </c>
      <c r="H68" s="110" t="s">
        <v>1264</v>
      </c>
      <c r="I68" s="86" t="s">
        <v>669</v>
      </c>
    </row>
    <row r="69" ht="15.75" customHeight="1">
      <c r="A69" s="106"/>
      <c r="B69" s="33">
        <f t="shared" si="2"/>
        <v>569</v>
      </c>
      <c r="C69" s="107" t="s">
        <v>1266</v>
      </c>
      <c r="D69" s="25" t="str">
        <f t="shared" si="1"/>
        <v>Medium</v>
      </c>
      <c r="E69" s="108">
        <v>0.49</v>
      </c>
      <c r="F69" s="109" t="s">
        <v>15</v>
      </c>
      <c r="G69" s="34" t="s">
        <v>48</v>
      </c>
      <c r="H69" s="110" t="s">
        <v>1264</v>
      </c>
      <c r="I69" s="86" t="s">
        <v>669</v>
      </c>
    </row>
    <row r="70" ht="15.75" customHeight="1">
      <c r="A70" s="112">
        <v>17.0</v>
      </c>
      <c r="B70" s="33">
        <f t="shared" si="2"/>
        <v>570</v>
      </c>
      <c r="C70" s="107" t="s">
        <v>1267</v>
      </c>
      <c r="D70" s="25" t="str">
        <f t="shared" si="1"/>
        <v>Medium</v>
      </c>
      <c r="E70" s="108">
        <v>0.29</v>
      </c>
      <c r="F70" s="109" t="s">
        <v>23</v>
      </c>
      <c r="G70" s="34" t="s">
        <v>1200</v>
      </c>
      <c r="H70" s="110" t="s">
        <v>1268</v>
      </c>
      <c r="I70" s="86" t="s">
        <v>669</v>
      </c>
    </row>
    <row r="71" ht="15.75" customHeight="1">
      <c r="A71" s="106"/>
      <c r="B71" s="33">
        <f t="shared" si="2"/>
        <v>571</v>
      </c>
      <c r="C71" s="107" t="s">
        <v>1269</v>
      </c>
      <c r="D71" s="25" t="str">
        <f t="shared" si="1"/>
        <v>Easy</v>
      </c>
      <c r="E71" s="108">
        <v>0.16</v>
      </c>
      <c r="F71" s="109" t="s">
        <v>15</v>
      </c>
      <c r="G71" s="34" t="s">
        <v>1200</v>
      </c>
      <c r="H71" s="110" t="s">
        <v>1268</v>
      </c>
      <c r="I71" s="86" t="s">
        <v>669</v>
      </c>
    </row>
    <row r="72" ht="15.75" customHeight="1">
      <c r="A72" s="106"/>
      <c r="B72" s="33">
        <f t="shared" si="2"/>
        <v>572</v>
      </c>
      <c r="C72" s="107" t="s">
        <v>1270</v>
      </c>
      <c r="D72" s="25" t="str">
        <f t="shared" si="1"/>
        <v>Medium</v>
      </c>
      <c r="E72" s="108">
        <v>0.26</v>
      </c>
      <c r="F72" s="109" t="s">
        <v>10</v>
      </c>
      <c r="G72" s="34" t="s">
        <v>1200</v>
      </c>
      <c r="H72" s="110" t="s">
        <v>1268</v>
      </c>
      <c r="I72" s="86" t="s">
        <v>669</v>
      </c>
    </row>
    <row r="73" ht="15.75" customHeight="1">
      <c r="A73" s="106"/>
      <c r="B73" s="33">
        <f t="shared" si="2"/>
        <v>573</v>
      </c>
      <c r="C73" s="107" t="s">
        <v>1271</v>
      </c>
      <c r="D73" s="25" t="str">
        <f t="shared" si="1"/>
        <v>Medium</v>
      </c>
      <c r="E73" s="108">
        <v>0.34</v>
      </c>
      <c r="F73" s="109" t="s">
        <v>13</v>
      </c>
      <c r="G73" s="34" t="s">
        <v>1200</v>
      </c>
      <c r="H73" s="110" t="s">
        <v>1268</v>
      </c>
      <c r="I73" s="86" t="s">
        <v>669</v>
      </c>
    </row>
    <row r="74" ht="15.75" customHeight="1">
      <c r="A74" s="106"/>
      <c r="B74" s="33">
        <f t="shared" si="2"/>
        <v>574</v>
      </c>
      <c r="C74" s="107" t="s">
        <v>1272</v>
      </c>
      <c r="D74" s="25" t="str">
        <f t="shared" si="1"/>
        <v>Medium</v>
      </c>
      <c r="E74" s="108">
        <v>0.32</v>
      </c>
      <c r="F74" s="109" t="s">
        <v>10</v>
      </c>
      <c r="G74" s="34" t="s">
        <v>1200</v>
      </c>
      <c r="H74" s="110" t="s">
        <v>1268</v>
      </c>
      <c r="I74" s="86" t="s">
        <v>669</v>
      </c>
    </row>
    <row r="75" ht="15.75" customHeight="1">
      <c r="A75" s="112">
        <v>18.0</v>
      </c>
      <c r="B75" s="33">
        <f t="shared" si="2"/>
        <v>575</v>
      </c>
      <c r="C75" s="107" t="s">
        <v>1273</v>
      </c>
      <c r="D75" s="25" t="str">
        <f t="shared" si="1"/>
        <v>Medium</v>
      </c>
      <c r="E75" s="108">
        <v>0.25</v>
      </c>
      <c r="F75" s="109" t="s">
        <v>23</v>
      </c>
      <c r="G75" s="34" t="s">
        <v>48</v>
      </c>
      <c r="H75" s="110" t="s">
        <v>1274</v>
      </c>
      <c r="I75" s="86" t="s">
        <v>669</v>
      </c>
    </row>
    <row r="76" ht="15.75" customHeight="1">
      <c r="A76" s="106"/>
      <c r="B76" s="33">
        <f t="shared" si="2"/>
        <v>576</v>
      </c>
      <c r="C76" s="107" t="s">
        <v>1275</v>
      </c>
      <c r="D76" s="25" t="str">
        <f t="shared" si="1"/>
        <v>Easy</v>
      </c>
      <c r="E76" s="108">
        <v>0.18</v>
      </c>
      <c r="F76" s="109" t="s">
        <v>10</v>
      </c>
      <c r="G76" s="34" t="s">
        <v>48</v>
      </c>
      <c r="H76" s="110" t="s">
        <v>1274</v>
      </c>
      <c r="I76" s="86" t="s">
        <v>669</v>
      </c>
    </row>
    <row r="77" ht="15.75" customHeight="1">
      <c r="A77" s="106"/>
      <c r="B77" s="33">
        <f t="shared" si="2"/>
        <v>577</v>
      </c>
      <c r="C77" s="107" t="s">
        <v>1276</v>
      </c>
      <c r="D77" s="25" t="str">
        <f t="shared" si="1"/>
        <v>Easy</v>
      </c>
      <c r="E77" s="108">
        <v>0.18</v>
      </c>
      <c r="F77" s="109" t="s">
        <v>17</v>
      </c>
      <c r="G77" s="34" t="s">
        <v>48</v>
      </c>
      <c r="H77" s="110" t="s">
        <v>1274</v>
      </c>
      <c r="I77" s="86" t="s">
        <v>669</v>
      </c>
    </row>
    <row r="78" ht="15.75" customHeight="1">
      <c r="A78" s="106"/>
      <c r="B78" s="33">
        <f t="shared" si="2"/>
        <v>578</v>
      </c>
      <c r="C78" s="107" t="s">
        <v>1277</v>
      </c>
      <c r="D78" s="25" t="str">
        <f t="shared" si="1"/>
        <v>Easy</v>
      </c>
      <c r="E78" s="108">
        <v>0.08</v>
      </c>
      <c r="F78" s="109" t="s">
        <v>13</v>
      </c>
      <c r="G78" s="34" t="s">
        <v>48</v>
      </c>
      <c r="H78" s="110" t="s">
        <v>1274</v>
      </c>
      <c r="I78" s="86" t="s">
        <v>669</v>
      </c>
    </row>
    <row r="79" ht="15.75" customHeight="1">
      <c r="A79" s="106"/>
      <c r="B79" s="33">
        <f t="shared" si="2"/>
        <v>579</v>
      </c>
      <c r="C79" s="107" t="s">
        <v>1278</v>
      </c>
      <c r="D79" s="25" t="str">
        <f t="shared" si="1"/>
        <v>Easy</v>
      </c>
      <c r="E79" s="108">
        <v>0.21</v>
      </c>
      <c r="F79" s="109" t="s">
        <v>15</v>
      </c>
      <c r="G79" s="34" t="s">
        <v>48</v>
      </c>
      <c r="H79" s="110" t="s">
        <v>1274</v>
      </c>
      <c r="I79" s="86" t="s">
        <v>669</v>
      </c>
    </row>
    <row r="80" ht="15.75" customHeight="1">
      <c r="A80" s="106"/>
      <c r="B80" s="33">
        <f t="shared" si="2"/>
        <v>580</v>
      </c>
      <c r="C80" s="107" t="s">
        <v>1279</v>
      </c>
      <c r="D80" s="25" t="str">
        <f t="shared" si="1"/>
        <v>Medium</v>
      </c>
      <c r="E80" s="108">
        <v>0.39</v>
      </c>
      <c r="F80" s="109" t="s">
        <v>23</v>
      </c>
      <c r="G80" s="34" t="s">
        <v>48</v>
      </c>
      <c r="H80" s="110" t="s">
        <v>1274</v>
      </c>
      <c r="I80" s="86" t="s">
        <v>669</v>
      </c>
    </row>
    <row r="81" ht="15.75" customHeight="1">
      <c r="A81" s="112">
        <v>19.0</v>
      </c>
      <c r="B81" s="33">
        <f t="shared" si="2"/>
        <v>581</v>
      </c>
      <c r="C81" s="107" t="s">
        <v>1280</v>
      </c>
      <c r="D81" s="25" t="str">
        <f t="shared" si="1"/>
        <v>Medium</v>
      </c>
      <c r="E81" s="108">
        <v>0.31</v>
      </c>
      <c r="F81" s="109" t="s">
        <v>10</v>
      </c>
      <c r="G81" s="34" t="s">
        <v>1281</v>
      </c>
      <c r="H81" s="110" t="s">
        <v>1282</v>
      </c>
      <c r="I81" s="86" t="s">
        <v>669</v>
      </c>
    </row>
    <row r="82" ht="15.75" customHeight="1">
      <c r="A82" s="106"/>
      <c r="B82" s="33">
        <f t="shared" si="2"/>
        <v>582</v>
      </c>
      <c r="C82" s="107" t="s">
        <v>1283</v>
      </c>
      <c r="D82" s="25" t="str">
        <f t="shared" si="1"/>
        <v>Easy</v>
      </c>
      <c r="E82" s="108">
        <v>0.19</v>
      </c>
      <c r="F82" s="109" t="s">
        <v>15</v>
      </c>
      <c r="G82" s="34" t="s">
        <v>1281</v>
      </c>
      <c r="H82" s="110" t="s">
        <v>1282</v>
      </c>
      <c r="I82" s="86" t="s">
        <v>669</v>
      </c>
    </row>
    <row r="83" ht="15.75" customHeight="1">
      <c r="A83" s="106"/>
      <c r="B83" s="33">
        <f t="shared" si="2"/>
        <v>583</v>
      </c>
      <c r="C83" s="107" t="s">
        <v>1284</v>
      </c>
      <c r="D83" s="25" t="str">
        <f t="shared" si="1"/>
        <v>Medium</v>
      </c>
      <c r="E83" s="108">
        <v>0.43</v>
      </c>
      <c r="F83" s="109" t="s">
        <v>10</v>
      </c>
      <c r="G83" s="34" t="s">
        <v>1281</v>
      </c>
      <c r="H83" s="110" t="s">
        <v>1282</v>
      </c>
      <c r="I83" s="86" t="s">
        <v>669</v>
      </c>
    </row>
    <row r="84" ht="15.75" customHeight="1">
      <c r="A84" s="106"/>
      <c r="B84" s="33">
        <f t="shared" si="2"/>
        <v>584</v>
      </c>
      <c r="C84" s="107" t="s">
        <v>1285</v>
      </c>
      <c r="D84" s="25" t="str">
        <f t="shared" si="1"/>
        <v>Medium</v>
      </c>
      <c r="E84" s="108">
        <v>0.46</v>
      </c>
      <c r="F84" s="109" t="s">
        <v>13</v>
      </c>
      <c r="G84" s="34" t="s">
        <v>1281</v>
      </c>
      <c r="H84" s="110" t="s">
        <v>1282</v>
      </c>
      <c r="I84" s="86" t="s">
        <v>669</v>
      </c>
    </row>
    <row r="85" ht="15.75" customHeight="1">
      <c r="A85" s="116">
        <v>20.0</v>
      </c>
      <c r="B85" s="33">
        <f t="shared" si="2"/>
        <v>585</v>
      </c>
      <c r="C85" s="107" t="s">
        <v>1286</v>
      </c>
      <c r="D85" s="25" t="str">
        <f t="shared" si="1"/>
        <v>Easy</v>
      </c>
      <c r="E85" s="108">
        <v>0.17</v>
      </c>
      <c r="F85" s="109" t="s">
        <v>13</v>
      </c>
      <c r="G85" s="34" t="s">
        <v>1287</v>
      </c>
      <c r="H85" s="110" t="s">
        <v>1288</v>
      </c>
      <c r="I85" s="86" t="s">
        <v>669</v>
      </c>
    </row>
    <row r="86" ht="15.75" customHeight="1">
      <c r="A86" s="117"/>
      <c r="B86" s="33">
        <f t="shared" si="2"/>
        <v>586</v>
      </c>
      <c r="C86" s="107" t="s">
        <v>1289</v>
      </c>
      <c r="D86" s="25" t="str">
        <f t="shared" si="1"/>
        <v>Easy</v>
      </c>
      <c r="E86" s="108">
        <v>0.2</v>
      </c>
      <c r="F86" s="109" t="s">
        <v>13</v>
      </c>
      <c r="G86" s="34" t="s">
        <v>1287</v>
      </c>
      <c r="H86" s="110" t="s">
        <v>1288</v>
      </c>
      <c r="I86" s="86" t="s">
        <v>669</v>
      </c>
    </row>
    <row r="87" ht="15.75" customHeight="1">
      <c r="A87" s="118"/>
      <c r="B87" s="33">
        <f t="shared" si="2"/>
        <v>587</v>
      </c>
      <c r="C87" s="107" t="s">
        <v>1290</v>
      </c>
      <c r="D87" s="25" t="str">
        <f t="shared" si="1"/>
        <v>Medium</v>
      </c>
      <c r="E87" s="108">
        <v>0.4</v>
      </c>
      <c r="F87" s="109" t="s">
        <v>17</v>
      </c>
      <c r="G87" s="34" t="s">
        <v>1287</v>
      </c>
      <c r="H87" s="110" t="s">
        <v>1288</v>
      </c>
      <c r="I87" s="86" t="s">
        <v>669</v>
      </c>
    </row>
    <row r="88" ht="15.75" customHeight="1">
      <c r="A88" s="112">
        <v>21.0</v>
      </c>
      <c r="B88" s="33">
        <f t="shared" si="2"/>
        <v>588</v>
      </c>
      <c r="C88" s="107" t="s">
        <v>1291</v>
      </c>
      <c r="D88" s="25" t="str">
        <f t="shared" si="1"/>
        <v>Medium</v>
      </c>
      <c r="E88" s="108">
        <v>0.35</v>
      </c>
      <c r="F88" s="109" t="s">
        <v>17</v>
      </c>
      <c r="G88" s="34" t="s">
        <v>47</v>
      </c>
      <c r="H88" s="110" t="s">
        <v>1292</v>
      </c>
      <c r="I88" s="86" t="s">
        <v>669</v>
      </c>
    </row>
    <row r="89" ht="15.75" customHeight="1">
      <c r="A89" s="106"/>
      <c r="B89" s="33">
        <f t="shared" si="2"/>
        <v>589</v>
      </c>
      <c r="C89" s="107" t="s">
        <v>1293</v>
      </c>
      <c r="D89" s="25" t="str">
        <f t="shared" si="1"/>
        <v>Medium</v>
      </c>
      <c r="E89" s="108">
        <v>0.3</v>
      </c>
      <c r="F89" s="109" t="s">
        <v>23</v>
      </c>
      <c r="G89" s="34" t="s">
        <v>47</v>
      </c>
      <c r="H89" s="110" t="s">
        <v>1292</v>
      </c>
      <c r="I89" s="86" t="s">
        <v>669</v>
      </c>
    </row>
    <row r="90" ht="15.75" customHeight="1">
      <c r="A90" s="106"/>
      <c r="B90" s="33">
        <f t="shared" si="2"/>
        <v>590</v>
      </c>
      <c r="C90" s="107" t="s">
        <v>1294</v>
      </c>
      <c r="D90" s="25" t="str">
        <f t="shared" si="1"/>
        <v>Easy</v>
      </c>
      <c r="E90" s="108">
        <v>0.21</v>
      </c>
      <c r="F90" s="109" t="s">
        <v>23</v>
      </c>
      <c r="G90" s="34" t="s">
        <v>47</v>
      </c>
      <c r="H90" s="110" t="s">
        <v>1292</v>
      </c>
      <c r="I90" s="86" t="s">
        <v>669</v>
      </c>
    </row>
    <row r="91" ht="15.75" customHeight="1">
      <c r="A91" s="106"/>
      <c r="B91" s="33">
        <f t="shared" si="2"/>
        <v>591</v>
      </c>
      <c r="C91" s="107" t="s">
        <v>1295</v>
      </c>
      <c r="D91" s="25" t="str">
        <f t="shared" si="1"/>
        <v>Medium</v>
      </c>
      <c r="E91" s="108">
        <v>0.29</v>
      </c>
      <c r="F91" s="109" t="s">
        <v>15</v>
      </c>
      <c r="G91" s="34" t="s">
        <v>47</v>
      </c>
      <c r="H91" s="110" t="s">
        <v>1292</v>
      </c>
      <c r="I91" s="86" t="s">
        <v>669</v>
      </c>
    </row>
    <row r="92" ht="15.75" customHeight="1">
      <c r="A92" s="112">
        <v>22.0</v>
      </c>
      <c r="B92" s="33">
        <f t="shared" si="2"/>
        <v>592</v>
      </c>
      <c r="C92" s="107" t="s">
        <v>1296</v>
      </c>
      <c r="D92" s="25" t="str">
        <f t="shared" si="1"/>
        <v>Easy</v>
      </c>
      <c r="E92" s="108">
        <v>0.1</v>
      </c>
      <c r="F92" s="109" t="s">
        <v>13</v>
      </c>
      <c r="G92" s="34" t="s">
        <v>1297</v>
      </c>
      <c r="H92" s="110" t="s">
        <v>1298</v>
      </c>
      <c r="I92" s="86" t="s">
        <v>669</v>
      </c>
    </row>
    <row r="93" ht="15.75" customHeight="1">
      <c r="A93" s="106"/>
      <c r="B93" s="33">
        <f t="shared" si="2"/>
        <v>593</v>
      </c>
      <c r="C93" s="107" t="s">
        <v>1299</v>
      </c>
      <c r="D93" s="25" t="str">
        <f t="shared" si="1"/>
        <v>Medium</v>
      </c>
      <c r="E93" s="108">
        <v>0.34</v>
      </c>
      <c r="F93" s="109" t="s">
        <v>15</v>
      </c>
      <c r="G93" s="34" t="s">
        <v>1297</v>
      </c>
      <c r="H93" s="110" t="s">
        <v>1298</v>
      </c>
      <c r="I93" s="86" t="s">
        <v>669</v>
      </c>
    </row>
    <row r="94" ht="15.75" customHeight="1">
      <c r="A94" s="106"/>
      <c r="B94" s="33">
        <f t="shared" si="2"/>
        <v>594</v>
      </c>
      <c r="C94" s="107" t="s">
        <v>1300</v>
      </c>
      <c r="D94" s="25" t="str">
        <f t="shared" si="1"/>
        <v>Medium</v>
      </c>
      <c r="E94" s="108">
        <v>0.24</v>
      </c>
      <c r="F94" s="109" t="s">
        <v>17</v>
      </c>
      <c r="G94" s="34" t="s">
        <v>1297</v>
      </c>
      <c r="H94" s="110" t="s">
        <v>1298</v>
      </c>
      <c r="I94" s="86" t="s">
        <v>669</v>
      </c>
    </row>
    <row r="95" ht="15.75" customHeight="1">
      <c r="A95" s="106"/>
      <c r="B95" s="33">
        <f t="shared" si="2"/>
        <v>595</v>
      </c>
      <c r="C95" s="107" t="s">
        <v>1301</v>
      </c>
      <c r="D95" s="25" t="str">
        <f t="shared" si="1"/>
        <v>Medium</v>
      </c>
      <c r="E95" s="108">
        <v>0.27</v>
      </c>
      <c r="F95" s="109" t="s">
        <v>13</v>
      </c>
      <c r="G95" s="34" t="s">
        <v>1297</v>
      </c>
      <c r="H95" s="110" t="s">
        <v>1298</v>
      </c>
      <c r="I95" s="86" t="s">
        <v>669</v>
      </c>
    </row>
    <row r="96" ht="15.75" customHeight="1">
      <c r="A96" s="106"/>
      <c r="B96" s="33">
        <f t="shared" si="2"/>
        <v>596</v>
      </c>
      <c r="C96" s="107" t="s">
        <v>1302</v>
      </c>
      <c r="D96" s="25" t="str">
        <f t="shared" si="1"/>
        <v>Hard</v>
      </c>
      <c r="E96" s="108">
        <v>0.52</v>
      </c>
      <c r="F96" s="109" t="s">
        <v>23</v>
      </c>
      <c r="G96" s="34" t="s">
        <v>1297</v>
      </c>
      <c r="H96" s="110" t="s">
        <v>1298</v>
      </c>
      <c r="I96" s="86" t="s">
        <v>669</v>
      </c>
    </row>
    <row r="97" ht="15.75" customHeight="1">
      <c r="A97" s="106"/>
      <c r="B97" s="33">
        <f t="shared" si="2"/>
        <v>597</v>
      </c>
      <c r="C97" s="107" t="s">
        <v>1303</v>
      </c>
      <c r="D97" s="25" t="str">
        <f t="shared" si="1"/>
        <v>Medium</v>
      </c>
      <c r="E97" s="108">
        <v>0.32</v>
      </c>
      <c r="F97" s="109" t="s">
        <v>23</v>
      </c>
      <c r="G97" s="34" t="s">
        <v>1297</v>
      </c>
      <c r="H97" s="110" t="s">
        <v>1298</v>
      </c>
      <c r="I97" s="86" t="s">
        <v>669</v>
      </c>
    </row>
    <row r="98" ht="15.75" customHeight="1">
      <c r="A98" s="116">
        <v>23.0</v>
      </c>
      <c r="B98" s="33">
        <f t="shared" si="2"/>
        <v>598</v>
      </c>
      <c r="C98" s="107" t="s">
        <v>1304</v>
      </c>
      <c r="D98" s="25" t="str">
        <f t="shared" si="1"/>
        <v>Medium</v>
      </c>
      <c r="E98" s="108">
        <v>0.38</v>
      </c>
      <c r="F98" s="109" t="s">
        <v>15</v>
      </c>
      <c r="G98" s="34" t="s">
        <v>1217</v>
      </c>
      <c r="H98" s="110" t="s">
        <v>1305</v>
      </c>
      <c r="I98" s="86" t="s">
        <v>669</v>
      </c>
    </row>
    <row r="99" ht="15.75" customHeight="1">
      <c r="A99" s="117"/>
      <c r="B99" s="33">
        <f t="shared" si="2"/>
        <v>599</v>
      </c>
      <c r="C99" s="107" t="s">
        <v>1306</v>
      </c>
      <c r="D99" s="25" t="str">
        <f t="shared" si="1"/>
        <v>Easy</v>
      </c>
      <c r="E99" s="108">
        <v>0.18</v>
      </c>
      <c r="F99" s="109" t="s">
        <v>10</v>
      </c>
      <c r="G99" s="34" t="s">
        <v>1217</v>
      </c>
      <c r="H99" s="110" t="s">
        <v>1305</v>
      </c>
      <c r="I99" s="86" t="s">
        <v>669</v>
      </c>
    </row>
    <row r="100" ht="15.75" customHeight="1">
      <c r="A100" s="118"/>
      <c r="B100" s="33">
        <f t="shared" si="2"/>
        <v>600</v>
      </c>
      <c r="C100" s="107" t="s">
        <v>1307</v>
      </c>
      <c r="D100" s="25" t="str">
        <f t="shared" si="1"/>
        <v>Medium</v>
      </c>
      <c r="E100" s="108">
        <v>0.49</v>
      </c>
      <c r="F100" s="109" t="s">
        <v>17</v>
      </c>
      <c r="G100" s="34" t="s">
        <v>1217</v>
      </c>
      <c r="H100" s="110" t="s">
        <v>1305</v>
      </c>
      <c r="I100" s="86" t="s">
        <v>669</v>
      </c>
    </row>
    <row r="101" ht="15.75" customHeight="1">
      <c r="A101" s="112">
        <v>24.0</v>
      </c>
      <c r="B101" s="33">
        <f t="shared" si="2"/>
        <v>601</v>
      </c>
      <c r="C101" s="107" t="s">
        <v>1308</v>
      </c>
      <c r="D101" s="25" t="str">
        <f t="shared" si="1"/>
        <v>Hard</v>
      </c>
      <c r="E101" s="108">
        <v>0.72</v>
      </c>
      <c r="F101" s="109" t="s">
        <v>13</v>
      </c>
      <c r="G101" s="34" t="s">
        <v>1309</v>
      </c>
      <c r="H101" s="110" t="s">
        <v>1310</v>
      </c>
      <c r="I101" s="86" t="s">
        <v>669</v>
      </c>
    </row>
    <row r="102" ht="15.75" customHeight="1">
      <c r="A102" s="106"/>
      <c r="B102" s="33">
        <f t="shared" si="2"/>
        <v>602</v>
      </c>
      <c r="C102" s="107" t="s">
        <v>1311</v>
      </c>
      <c r="D102" s="25" t="str">
        <f t="shared" si="1"/>
        <v>Medium</v>
      </c>
      <c r="E102" s="108">
        <v>0.47</v>
      </c>
      <c r="F102" s="109" t="s">
        <v>15</v>
      </c>
      <c r="G102" s="34" t="s">
        <v>1309</v>
      </c>
      <c r="H102" s="110" t="s">
        <v>1310</v>
      </c>
      <c r="I102" s="86" t="s">
        <v>669</v>
      </c>
    </row>
    <row r="103" ht="15.75" customHeight="1">
      <c r="A103" s="106"/>
      <c r="B103" s="33">
        <f t="shared" si="2"/>
        <v>603</v>
      </c>
      <c r="C103" s="107" t="s">
        <v>1312</v>
      </c>
      <c r="D103" s="25" t="str">
        <f t="shared" si="1"/>
        <v>Easy</v>
      </c>
      <c r="E103" s="108">
        <v>0.19</v>
      </c>
      <c r="F103" s="109" t="s">
        <v>15</v>
      </c>
      <c r="G103" s="34" t="s">
        <v>1309</v>
      </c>
      <c r="H103" s="110" t="s">
        <v>1310</v>
      </c>
      <c r="I103" s="86" t="s">
        <v>669</v>
      </c>
    </row>
    <row r="104" ht="15.75" customHeight="1">
      <c r="A104" s="106"/>
      <c r="B104" s="33">
        <f t="shared" si="2"/>
        <v>604</v>
      </c>
      <c r="C104" s="107" t="s">
        <v>1313</v>
      </c>
      <c r="D104" s="25" t="str">
        <f t="shared" si="1"/>
        <v>Medium</v>
      </c>
      <c r="E104" s="108">
        <v>0.25</v>
      </c>
      <c r="F104" s="109" t="s">
        <v>13</v>
      </c>
      <c r="G104" s="34" t="s">
        <v>1309</v>
      </c>
      <c r="H104" s="110" t="s">
        <v>1310</v>
      </c>
      <c r="I104" s="86" t="s">
        <v>669</v>
      </c>
    </row>
    <row r="105" ht="15.75" customHeight="1">
      <c r="A105" s="106"/>
      <c r="B105" s="33">
        <f t="shared" si="2"/>
        <v>605</v>
      </c>
      <c r="C105" s="107" t="s">
        <v>1314</v>
      </c>
      <c r="D105" s="25" t="str">
        <f t="shared" si="1"/>
        <v>Medium</v>
      </c>
      <c r="E105" s="108">
        <v>0.43</v>
      </c>
      <c r="F105" s="109" t="s">
        <v>17</v>
      </c>
      <c r="G105" s="34" t="s">
        <v>1309</v>
      </c>
      <c r="H105" s="110" t="s">
        <v>1310</v>
      </c>
      <c r="I105" s="86" t="s">
        <v>669</v>
      </c>
    </row>
    <row r="106" ht="15.75" customHeight="1">
      <c r="A106" s="106"/>
      <c r="B106" s="33">
        <f t="shared" si="2"/>
        <v>606</v>
      </c>
      <c r="C106" s="107" t="s">
        <v>1315</v>
      </c>
      <c r="D106" s="25" t="str">
        <f t="shared" si="1"/>
        <v>Hard</v>
      </c>
      <c r="E106" s="108">
        <v>0.51</v>
      </c>
      <c r="F106" s="109" t="s">
        <v>23</v>
      </c>
      <c r="G106" s="34" t="s">
        <v>1309</v>
      </c>
      <c r="H106" s="110" t="s">
        <v>1310</v>
      </c>
      <c r="I106" s="86" t="s">
        <v>669</v>
      </c>
    </row>
    <row r="107" ht="15.75" customHeight="1">
      <c r="A107" s="112">
        <v>25.0</v>
      </c>
      <c r="B107" s="33">
        <f t="shared" si="2"/>
        <v>607</v>
      </c>
      <c r="C107" s="107" t="s">
        <v>1316</v>
      </c>
      <c r="D107" s="25" t="str">
        <f t="shared" si="1"/>
        <v>Medium</v>
      </c>
      <c r="E107" s="108">
        <v>0.26</v>
      </c>
      <c r="F107" s="109" t="s">
        <v>13</v>
      </c>
      <c r="G107" s="34" t="s">
        <v>1250</v>
      </c>
      <c r="H107" s="110" t="s">
        <v>1317</v>
      </c>
      <c r="I107" s="86" t="s">
        <v>669</v>
      </c>
    </row>
    <row r="108" ht="15.75" customHeight="1">
      <c r="A108" s="106"/>
      <c r="B108" s="33">
        <f t="shared" si="2"/>
        <v>608</v>
      </c>
      <c r="C108" s="107" t="s">
        <v>1318</v>
      </c>
      <c r="D108" s="25" t="str">
        <f t="shared" si="1"/>
        <v>Medium</v>
      </c>
      <c r="E108" s="108">
        <v>0.26</v>
      </c>
      <c r="F108" s="109" t="s">
        <v>10</v>
      </c>
      <c r="G108" s="34" t="s">
        <v>1250</v>
      </c>
      <c r="H108" s="110" t="s">
        <v>1317</v>
      </c>
      <c r="I108" s="86" t="s">
        <v>669</v>
      </c>
    </row>
    <row r="109" ht="15.75" customHeight="1">
      <c r="A109" s="106"/>
      <c r="B109" s="33">
        <f t="shared" si="2"/>
        <v>609</v>
      </c>
      <c r="C109" s="107" t="s">
        <v>1319</v>
      </c>
      <c r="D109" s="25" t="str">
        <f t="shared" si="1"/>
        <v>Medium</v>
      </c>
      <c r="E109" s="108">
        <v>0.3</v>
      </c>
      <c r="F109" s="109" t="s">
        <v>23</v>
      </c>
      <c r="G109" s="34" t="s">
        <v>1250</v>
      </c>
      <c r="H109" s="110" t="s">
        <v>1317</v>
      </c>
      <c r="I109" s="86" t="s">
        <v>669</v>
      </c>
    </row>
    <row r="110" ht="15.75" customHeight="1">
      <c r="A110" s="106"/>
      <c r="B110" s="33">
        <f t="shared" si="2"/>
        <v>610</v>
      </c>
      <c r="C110" s="107" t="s">
        <v>1320</v>
      </c>
      <c r="D110" s="25" t="str">
        <f t="shared" si="1"/>
        <v>Easy</v>
      </c>
      <c r="E110" s="108">
        <v>0.22</v>
      </c>
      <c r="F110" s="109" t="s">
        <v>13</v>
      </c>
      <c r="G110" s="34" t="s">
        <v>1250</v>
      </c>
      <c r="H110" s="110" t="s">
        <v>1317</v>
      </c>
      <c r="I110" s="86" t="s">
        <v>669</v>
      </c>
    </row>
    <row r="111" ht="15.75" customHeight="1">
      <c r="A111" s="111"/>
      <c r="B111" s="33">
        <f t="shared" si="2"/>
        <v>611</v>
      </c>
      <c r="C111" s="107" t="s">
        <v>1321</v>
      </c>
      <c r="D111" s="25" t="str">
        <f t="shared" si="1"/>
        <v>Medium</v>
      </c>
      <c r="E111" s="108">
        <v>0.47</v>
      </c>
      <c r="F111" s="109" t="s">
        <v>10</v>
      </c>
      <c r="G111" s="34" t="s">
        <v>1250</v>
      </c>
      <c r="H111" s="110" t="s">
        <v>1317</v>
      </c>
      <c r="I111" s="86" t="s">
        <v>669</v>
      </c>
    </row>
    <row r="112" ht="15.75" customHeight="1">
      <c r="A112" s="112">
        <v>26.0</v>
      </c>
      <c r="B112" s="33">
        <f t="shared" si="2"/>
        <v>612</v>
      </c>
      <c r="C112" s="107" t="s">
        <v>1322</v>
      </c>
      <c r="D112" s="25" t="str">
        <f t="shared" si="1"/>
        <v>Medium</v>
      </c>
      <c r="E112" s="108">
        <v>0.42</v>
      </c>
      <c r="F112" s="109" t="s">
        <v>10</v>
      </c>
      <c r="G112" s="34" t="s">
        <v>48</v>
      </c>
      <c r="H112" s="110" t="s">
        <v>1323</v>
      </c>
      <c r="I112" s="86" t="s">
        <v>669</v>
      </c>
    </row>
    <row r="113" ht="15.75" customHeight="1">
      <c r="A113" s="106"/>
      <c r="B113" s="33">
        <f t="shared" si="2"/>
        <v>613</v>
      </c>
      <c r="C113" s="107" t="s">
        <v>1324</v>
      </c>
      <c r="D113" s="25" t="str">
        <f t="shared" si="1"/>
        <v>Medium</v>
      </c>
      <c r="E113" s="108">
        <v>0.36</v>
      </c>
      <c r="F113" s="109" t="s">
        <v>13</v>
      </c>
      <c r="G113" s="34" t="s">
        <v>48</v>
      </c>
      <c r="H113" s="110" t="s">
        <v>1323</v>
      </c>
      <c r="I113" s="86" t="s">
        <v>669</v>
      </c>
    </row>
    <row r="114" ht="15.75" customHeight="1">
      <c r="A114" s="106"/>
      <c r="B114" s="33">
        <f t="shared" si="2"/>
        <v>614</v>
      </c>
      <c r="C114" s="107" t="s">
        <v>1325</v>
      </c>
      <c r="D114" s="25" t="str">
        <f t="shared" si="1"/>
        <v>Medium</v>
      </c>
      <c r="E114" s="108">
        <v>0.47</v>
      </c>
      <c r="F114" s="109" t="s">
        <v>15</v>
      </c>
      <c r="G114" s="34" t="s">
        <v>48</v>
      </c>
      <c r="H114" s="110" t="s">
        <v>1323</v>
      </c>
      <c r="I114" s="86" t="s">
        <v>669</v>
      </c>
    </row>
    <row r="115" ht="15.75" customHeight="1">
      <c r="A115" s="106"/>
      <c r="B115" s="33">
        <f t="shared" si="2"/>
        <v>615</v>
      </c>
      <c r="C115" s="107" t="s">
        <v>1326</v>
      </c>
      <c r="D115" s="25" t="str">
        <f t="shared" si="1"/>
        <v>Medium</v>
      </c>
      <c r="E115" s="108">
        <v>0.27</v>
      </c>
      <c r="F115" s="109" t="s">
        <v>13</v>
      </c>
      <c r="G115" s="34" t="s">
        <v>48</v>
      </c>
      <c r="H115" s="110" t="s">
        <v>1323</v>
      </c>
      <c r="I115" s="86" t="s">
        <v>669</v>
      </c>
    </row>
    <row r="116" ht="15.75" customHeight="1">
      <c r="A116" s="106"/>
      <c r="B116" s="33">
        <f t="shared" si="2"/>
        <v>616</v>
      </c>
      <c r="C116" s="107" t="s">
        <v>1327</v>
      </c>
      <c r="D116" s="25" t="str">
        <f t="shared" si="1"/>
        <v>Medium</v>
      </c>
      <c r="E116" s="108">
        <v>0.25</v>
      </c>
      <c r="F116" s="109" t="s">
        <v>17</v>
      </c>
      <c r="G116" s="34" t="s">
        <v>48</v>
      </c>
      <c r="H116" s="110" t="s">
        <v>1323</v>
      </c>
      <c r="I116" s="86" t="s">
        <v>669</v>
      </c>
    </row>
    <row r="117" ht="15.75" customHeight="1">
      <c r="A117" s="106"/>
      <c r="B117" s="33">
        <f t="shared" si="2"/>
        <v>617</v>
      </c>
      <c r="C117" s="107" t="s">
        <v>1328</v>
      </c>
      <c r="D117" s="25" t="str">
        <f t="shared" si="1"/>
        <v>Medium</v>
      </c>
      <c r="E117" s="108">
        <v>0.34</v>
      </c>
      <c r="F117" s="109" t="s">
        <v>23</v>
      </c>
      <c r="G117" s="34" t="s">
        <v>48</v>
      </c>
      <c r="H117" s="110" t="s">
        <v>1323</v>
      </c>
      <c r="I117" s="86" t="s">
        <v>669</v>
      </c>
    </row>
    <row r="118" ht="15.75" customHeight="1">
      <c r="A118" s="116">
        <v>27.0</v>
      </c>
      <c r="B118" s="33">
        <f t="shared" si="2"/>
        <v>618</v>
      </c>
      <c r="C118" s="107" t="s">
        <v>1329</v>
      </c>
      <c r="D118" s="25" t="str">
        <f t="shared" si="1"/>
        <v>Medium</v>
      </c>
      <c r="E118" s="108">
        <v>0.38</v>
      </c>
      <c r="F118" s="109" t="s">
        <v>10</v>
      </c>
      <c r="G118" s="34" t="s">
        <v>48</v>
      </c>
      <c r="H118" s="110" t="s">
        <v>1330</v>
      </c>
      <c r="I118" s="86" t="s">
        <v>669</v>
      </c>
    </row>
    <row r="119" ht="15.75" customHeight="1">
      <c r="A119" s="117"/>
      <c r="B119" s="33">
        <f t="shared" si="2"/>
        <v>619</v>
      </c>
      <c r="C119" s="107" t="s">
        <v>1331</v>
      </c>
      <c r="D119" s="25" t="str">
        <f t="shared" si="1"/>
        <v>Easy</v>
      </c>
      <c r="E119" s="108">
        <v>0.15</v>
      </c>
      <c r="F119" s="109" t="s">
        <v>23</v>
      </c>
      <c r="G119" s="34" t="s">
        <v>48</v>
      </c>
      <c r="H119" s="110" t="s">
        <v>1330</v>
      </c>
      <c r="I119" s="86" t="s">
        <v>669</v>
      </c>
    </row>
    <row r="120" ht="15.75" customHeight="1">
      <c r="A120" s="117"/>
      <c r="B120" s="33">
        <f t="shared" si="2"/>
        <v>620</v>
      </c>
      <c r="C120" s="107" t="s">
        <v>1332</v>
      </c>
      <c r="D120" s="25" t="str">
        <f t="shared" si="1"/>
        <v>Medium</v>
      </c>
      <c r="E120" s="108">
        <v>0.27</v>
      </c>
      <c r="F120" s="109" t="s">
        <v>17</v>
      </c>
      <c r="G120" s="34" t="s">
        <v>48</v>
      </c>
      <c r="H120" s="110" t="s">
        <v>1330</v>
      </c>
      <c r="I120" s="86" t="s">
        <v>669</v>
      </c>
    </row>
    <row r="121" ht="15.75" customHeight="1">
      <c r="A121" s="118"/>
      <c r="B121" s="33">
        <f t="shared" si="2"/>
        <v>621</v>
      </c>
      <c r="C121" s="107" t="s">
        <v>1333</v>
      </c>
      <c r="D121" s="25" t="str">
        <f t="shared" si="1"/>
        <v>Medium</v>
      </c>
      <c r="E121" s="108">
        <v>0.36</v>
      </c>
      <c r="F121" s="109" t="s">
        <v>13</v>
      </c>
      <c r="G121" s="34" t="s">
        <v>48</v>
      </c>
      <c r="H121" s="110" t="s">
        <v>1330</v>
      </c>
      <c r="I121" s="86" t="s">
        <v>669</v>
      </c>
    </row>
    <row r="122" ht="15.75" customHeight="1">
      <c r="A122" s="112">
        <v>28.0</v>
      </c>
      <c r="B122" s="33">
        <f t="shared" si="2"/>
        <v>622</v>
      </c>
      <c r="C122" s="107" t="s">
        <v>1334</v>
      </c>
      <c r="D122" s="25" t="str">
        <f t="shared" si="1"/>
        <v>Hard</v>
      </c>
      <c r="E122" s="108">
        <v>0.57</v>
      </c>
      <c r="F122" s="109" t="s">
        <v>13</v>
      </c>
      <c r="G122" s="34" t="s">
        <v>48</v>
      </c>
      <c r="H122" s="110" t="s">
        <v>1335</v>
      </c>
      <c r="I122" s="86" t="s">
        <v>669</v>
      </c>
    </row>
    <row r="123" ht="15.75" customHeight="1">
      <c r="A123" s="106"/>
      <c r="B123" s="33">
        <f t="shared" si="2"/>
        <v>623</v>
      </c>
      <c r="C123" s="107" t="s">
        <v>1336</v>
      </c>
      <c r="D123" s="25" t="str">
        <f t="shared" si="1"/>
        <v>Medium</v>
      </c>
      <c r="E123" s="108">
        <v>0.47</v>
      </c>
      <c r="F123" s="109" t="s">
        <v>15</v>
      </c>
      <c r="G123" s="34" t="s">
        <v>48</v>
      </c>
      <c r="H123" s="110" t="s">
        <v>1335</v>
      </c>
      <c r="I123" s="86" t="s">
        <v>669</v>
      </c>
    </row>
    <row r="124" ht="15.75" customHeight="1">
      <c r="A124" s="106"/>
      <c r="B124" s="33">
        <f t="shared" si="2"/>
        <v>624</v>
      </c>
      <c r="C124" s="107" t="s">
        <v>1337</v>
      </c>
      <c r="D124" s="25" t="str">
        <f t="shared" si="1"/>
        <v>Medium</v>
      </c>
      <c r="E124" s="108">
        <v>0.48</v>
      </c>
      <c r="F124" s="109" t="s">
        <v>17</v>
      </c>
      <c r="G124" s="34" t="s">
        <v>48</v>
      </c>
      <c r="H124" s="110" t="s">
        <v>1335</v>
      </c>
      <c r="I124" s="86" t="s">
        <v>669</v>
      </c>
    </row>
    <row r="125" ht="15.75" customHeight="1">
      <c r="A125" s="112">
        <v>29.0</v>
      </c>
      <c r="B125" s="33">
        <f t="shared" si="2"/>
        <v>625</v>
      </c>
      <c r="C125" s="107" t="s">
        <v>1338</v>
      </c>
      <c r="D125" s="25" t="str">
        <f t="shared" si="1"/>
        <v>Medium</v>
      </c>
      <c r="E125" s="108">
        <v>0.42</v>
      </c>
      <c r="F125" s="109" t="s">
        <v>23</v>
      </c>
      <c r="G125" s="34" t="s">
        <v>1223</v>
      </c>
      <c r="H125" s="110" t="s">
        <v>1339</v>
      </c>
      <c r="I125" s="86" t="s">
        <v>669</v>
      </c>
    </row>
    <row r="126" ht="15.75" customHeight="1">
      <c r="A126" s="106"/>
      <c r="B126" s="33">
        <f t="shared" si="2"/>
        <v>626</v>
      </c>
      <c r="C126" s="107" t="s">
        <v>1340</v>
      </c>
      <c r="D126" s="25" t="str">
        <f t="shared" si="1"/>
        <v>Medium</v>
      </c>
      <c r="E126" s="108">
        <v>0.32</v>
      </c>
      <c r="F126" s="109" t="s">
        <v>23</v>
      </c>
      <c r="G126" s="34" t="s">
        <v>1223</v>
      </c>
      <c r="H126" s="110" t="s">
        <v>1339</v>
      </c>
      <c r="I126" s="86" t="s">
        <v>669</v>
      </c>
    </row>
    <row r="127" ht="15.75" customHeight="1">
      <c r="A127" s="106"/>
      <c r="B127" s="33">
        <f t="shared" si="2"/>
        <v>627</v>
      </c>
      <c r="C127" s="107" t="s">
        <v>1341</v>
      </c>
      <c r="D127" s="25" t="str">
        <f t="shared" si="1"/>
        <v>Medium</v>
      </c>
      <c r="E127" s="108">
        <v>0.33</v>
      </c>
      <c r="F127" s="109" t="s">
        <v>17</v>
      </c>
      <c r="G127" s="34" t="s">
        <v>1223</v>
      </c>
      <c r="H127" s="110" t="s">
        <v>1339</v>
      </c>
      <c r="I127" s="86" t="s">
        <v>669</v>
      </c>
    </row>
    <row r="128" ht="15.75" customHeight="1">
      <c r="A128" s="106"/>
      <c r="B128" s="33">
        <f t="shared" si="2"/>
        <v>628</v>
      </c>
      <c r="C128" s="107" t="s">
        <v>1342</v>
      </c>
      <c r="D128" s="25" t="str">
        <f t="shared" si="1"/>
        <v>Medium</v>
      </c>
      <c r="E128" s="108">
        <v>0.47</v>
      </c>
      <c r="F128" s="109" t="s">
        <v>10</v>
      </c>
      <c r="G128" s="34" t="s">
        <v>1223</v>
      </c>
      <c r="H128" s="110" t="s">
        <v>1339</v>
      </c>
      <c r="I128" s="86" t="s">
        <v>669</v>
      </c>
    </row>
    <row r="129" ht="15.75" customHeight="1">
      <c r="A129" s="106"/>
      <c r="B129" s="33">
        <f t="shared" si="2"/>
        <v>629</v>
      </c>
      <c r="C129" s="107" t="s">
        <v>1343</v>
      </c>
      <c r="D129" s="25" t="str">
        <f t="shared" si="1"/>
        <v>Medium</v>
      </c>
      <c r="E129" s="108">
        <v>0.48</v>
      </c>
      <c r="F129" s="109" t="s">
        <v>17</v>
      </c>
      <c r="G129" s="34" t="s">
        <v>1223</v>
      </c>
      <c r="H129" s="110" t="s">
        <v>1339</v>
      </c>
      <c r="I129" s="86" t="s">
        <v>669</v>
      </c>
    </row>
    <row r="130" ht="15.75" customHeight="1">
      <c r="A130" s="106"/>
      <c r="B130" s="33">
        <f t="shared" si="2"/>
        <v>630</v>
      </c>
      <c r="C130" s="107" t="s">
        <v>1344</v>
      </c>
      <c r="D130" s="25" t="str">
        <f t="shared" si="1"/>
        <v>Medium</v>
      </c>
      <c r="E130" s="108">
        <v>0.38</v>
      </c>
      <c r="F130" s="109" t="s">
        <v>13</v>
      </c>
      <c r="G130" s="34" t="s">
        <v>1223</v>
      </c>
      <c r="H130" s="110" t="s">
        <v>1339</v>
      </c>
      <c r="I130" s="86" t="s">
        <v>669</v>
      </c>
    </row>
    <row r="131" ht="15.75" customHeight="1">
      <c r="A131" s="106"/>
      <c r="B131" s="33">
        <f t="shared" si="2"/>
        <v>631</v>
      </c>
      <c r="C131" s="107" t="s">
        <v>1345</v>
      </c>
      <c r="D131" s="25" t="str">
        <f t="shared" si="1"/>
        <v>Medium</v>
      </c>
      <c r="E131" s="108">
        <v>0.41</v>
      </c>
      <c r="F131" s="109" t="s">
        <v>10</v>
      </c>
      <c r="G131" s="34" t="s">
        <v>1223</v>
      </c>
      <c r="H131" s="110" t="s">
        <v>1339</v>
      </c>
      <c r="I131" s="86" t="s">
        <v>669</v>
      </c>
    </row>
    <row r="132" ht="15.75" customHeight="1">
      <c r="A132" s="106"/>
      <c r="B132" s="33">
        <f t="shared" si="2"/>
        <v>632</v>
      </c>
      <c r="C132" s="107" t="s">
        <v>1346</v>
      </c>
      <c r="D132" s="25" t="str">
        <f t="shared" si="1"/>
        <v>Medium</v>
      </c>
      <c r="E132" s="108">
        <v>0.33</v>
      </c>
      <c r="F132" s="109" t="s">
        <v>23</v>
      </c>
      <c r="G132" s="34" t="s">
        <v>1223</v>
      </c>
      <c r="H132" s="110" t="s">
        <v>1339</v>
      </c>
      <c r="I132" s="86" t="s">
        <v>669</v>
      </c>
    </row>
    <row r="133" ht="15.75" customHeight="1">
      <c r="A133" s="112">
        <v>30.0</v>
      </c>
      <c r="B133" s="33">
        <f t="shared" si="2"/>
        <v>633</v>
      </c>
      <c r="C133" s="107" t="s">
        <v>1347</v>
      </c>
      <c r="D133" s="25" t="str">
        <f t="shared" si="1"/>
        <v>Medium</v>
      </c>
      <c r="E133" s="108">
        <v>0.34</v>
      </c>
      <c r="F133" s="109" t="s">
        <v>10</v>
      </c>
      <c r="G133" s="34" t="s">
        <v>1200</v>
      </c>
      <c r="H133" s="110" t="s">
        <v>1348</v>
      </c>
      <c r="I133" s="86" t="s">
        <v>669</v>
      </c>
    </row>
    <row r="134" ht="15.75" customHeight="1">
      <c r="A134" s="106"/>
      <c r="B134" s="33">
        <f t="shared" si="2"/>
        <v>634</v>
      </c>
      <c r="C134" s="107" t="s">
        <v>1349</v>
      </c>
      <c r="D134" s="25" t="str">
        <f t="shared" si="1"/>
        <v>Hard</v>
      </c>
      <c r="E134" s="108">
        <v>0.57</v>
      </c>
      <c r="F134" s="109" t="s">
        <v>15</v>
      </c>
      <c r="G134" s="34" t="s">
        <v>1200</v>
      </c>
      <c r="H134" s="110" t="s">
        <v>1348</v>
      </c>
      <c r="I134" s="86" t="s">
        <v>669</v>
      </c>
    </row>
    <row r="135" ht="15.75" customHeight="1">
      <c r="A135" s="106"/>
      <c r="B135" s="33">
        <f t="shared" si="2"/>
        <v>635</v>
      </c>
      <c r="C135" s="107" t="s">
        <v>1350</v>
      </c>
      <c r="D135" s="25" t="str">
        <f t="shared" si="1"/>
        <v>Hard</v>
      </c>
      <c r="E135" s="108">
        <v>0.54</v>
      </c>
      <c r="F135" s="109" t="s">
        <v>17</v>
      </c>
      <c r="G135" s="34" t="s">
        <v>1200</v>
      </c>
      <c r="H135" s="110" t="s">
        <v>1348</v>
      </c>
      <c r="I135" s="86" t="s">
        <v>669</v>
      </c>
    </row>
    <row r="136" ht="15.75" customHeight="1">
      <c r="A136" s="106"/>
      <c r="B136" s="33">
        <f t="shared" si="2"/>
        <v>636</v>
      </c>
      <c r="C136" s="107" t="s">
        <v>1351</v>
      </c>
      <c r="D136" s="25" t="str">
        <f t="shared" si="1"/>
        <v>Medium</v>
      </c>
      <c r="E136" s="108">
        <v>0.47</v>
      </c>
      <c r="F136" s="109" t="s">
        <v>13</v>
      </c>
      <c r="G136" s="34" t="s">
        <v>1200</v>
      </c>
      <c r="H136" s="110" t="s">
        <v>1348</v>
      </c>
      <c r="I136" s="86" t="s">
        <v>669</v>
      </c>
    </row>
    <row r="137" ht="15.75" customHeight="1">
      <c r="A137" s="106"/>
      <c r="B137" s="33">
        <f t="shared" si="2"/>
        <v>637</v>
      </c>
      <c r="C137" s="107" t="s">
        <v>1352</v>
      </c>
      <c r="D137" s="25" t="str">
        <f t="shared" si="1"/>
        <v>Hard</v>
      </c>
      <c r="E137" s="108">
        <v>0.5</v>
      </c>
      <c r="F137" s="109" t="s">
        <v>23</v>
      </c>
      <c r="G137" s="34" t="s">
        <v>1200</v>
      </c>
      <c r="H137" s="110" t="s">
        <v>1348</v>
      </c>
      <c r="I137" s="86" t="s">
        <v>669</v>
      </c>
    </row>
    <row r="138" ht="15.75" customHeight="1">
      <c r="A138" s="112">
        <v>31.0</v>
      </c>
      <c r="B138" s="33">
        <f t="shared" si="2"/>
        <v>638</v>
      </c>
      <c r="C138" s="107" t="s">
        <v>1353</v>
      </c>
      <c r="D138" s="25" t="str">
        <f t="shared" si="1"/>
        <v>Hard</v>
      </c>
      <c r="E138" s="108">
        <v>0.55</v>
      </c>
      <c r="F138" s="109" t="s">
        <v>13</v>
      </c>
      <c r="G138" s="34" t="s">
        <v>1223</v>
      </c>
      <c r="H138" s="110" t="s">
        <v>1354</v>
      </c>
      <c r="I138" s="86" t="s">
        <v>669</v>
      </c>
    </row>
    <row r="139" ht="15.75" customHeight="1">
      <c r="A139" s="106"/>
      <c r="B139" s="33">
        <f t="shared" si="2"/>
        <v>639</v>
      </c>
      <c r="C139" s="107" t="s">
        <v>1355</v>
      </c>
      <c r="D139" s="25" t="str">
        <f t="shared" si="1"/>
        <v>Medium</v>
      </c>
      <c r="E139" s="108">
        <v>0.43</v>
      </c>
      <c r="F139" s="109" t="s">
        <v>15</v>
      </c>
      <c r="G139" s="34" t="s">
        <v>1223</v>
      </c>
      <c r="H139" s="110" t="s">
        <v>1354</v>
      </c>
      <c r="I139" s="86" t="s">
        <v>669</v>
      </c>
    </row>
    <row r="140" ht="15.75" customHeight="1">
      <c r="A140" s="106"/>
      <c r="B140" s="33">
        <f t="shared" si="2"/>
        <v>640</v>
      </c>
      <c r="C140" s="107" t="s">
        <v>1356</v>
      </c>
      <c r="D140" s="25" t="str">
        <f t="shared" si="1"/>
        <v>Medium</v>
      </c>
      <c r="E140" s="108">
        <v>0.43</v>
      </c>
      <c r="F140" s="109" t="s">
        <v>23</v>
      </c>
      <c r="G140" s="34" t="s">
        <v>1223</v>
      </c>
      <c r="H140" s="110" t="s">
        <v>1354</v>
      </c>
      <c r="I140" s="86" t="s">
        <v>669</v>
      </c>
    </row>
    <row r="141" ht="15.75" customHeight="1">
      <c r="A141" s="106"/>
      <c r="B141" s="33">
        <f t="shared" si="2"/>
        <v>641</v>
      </c>
      <c r="C141" s="107" t="s">
        <v>1357</v>
      </c>
      <c r="D141" s="25" t="str">
        <f t="shared" si="1"/>
        <v>Medium</v>
      </c>
      <c r="E141" s="108">
        <v>0.3</v>
      </c>
      <c r="F141" s="109" t="s">
        <v>17</v>
      </c>
      <c r="G141" s="34" t="s">
        <v>1223</v>
      </c>
      <c r="H141" s="110" t="s">
        <v>1354</v>
      </c>
      <c r="I141" s="86" t="s">
        <v>669</v>
      </c>
    </row>
    <row r="142" ht="15.75" customHeight="1">
      <c r="A142" s="106"/>
      <c r="B142" s="33">
        <f t="shared" si="2"/>
        <v>642</v>
      </c>
      <c r="C142" s="107" t="s">
        <v>1358</v>
      </c>
      <c r="D142" s="25" t="str">
        <f t="shared" si="1"/>
        <v>Medium</v>
      </c>
      <c r="E142" s="108">
        <v>0.35</v>
      </c>
      <c r="F142" s="109" t="s">
        <v>10</v>
      </c>
      <c r="G142" s="34" t="s">
        <v>1223</v>
      </c>
      <c r="H142" s="110" t="s">
        <v>1354</v>
      </c>
      <c r="I142" s="86" t="s">
        <v>669</v>
      </c>
    </row>
    <row r="143" ht="15.75" customHeight="1">
      <c r="A143" s="106"/>
      <c r="B143" s="33">
        <f t="shared" si="2"/>
        <v>643</v>
      </c>
      <c r="C143" s="107" t="s">
        <v>1359</v>
      </c>
      <c r="D143" s="25" t="str">
        <f t="shared" si="1"/>
        <v>Hard</v>
      </c>
      <c r="E143" s="108">
        <v>0.54</v>
      </c>
      <c r="F143" s="109" t="s">
        <v>23</v>
      </c>
      <c r="G143" s="34" t="s">
        <v>1223</v>
      </c>
      <c r="H143" s="110" t="s">
        <v>1354</v>
      </c>
      <c r="I143" s="86" t="s">
        <v>669</v>
      </c>
    </row>
    <row r="144" ht="15.75" customHeight="1">
      <c r="A144" s="111"/>
      <c r="B144" s="33">
        <f t="shared" si="2"/>
        <v>644</v>
      </c>
      <c r="C144" s="107" t="s">
        <v>1360</v>
      </c>
      <c r="D144" s="25" t="str">
        <f t="shared" si="1"/>
        <v>Medium</v>
      </c>
      <c r="E144" s="108">
        <v>0.48</v>
      </c>
      <c r="F144" s="109" t="s">
        <v>13</v>
      </c>
      <c r="G144" s="34" t="s">
        <v>1223</v>
      </c>
      <c r="H144" s="110" t="s">
        <v>1354</v>
      </c>
      <c r="I144" s="86" t="s">
        <v>669</v>
      </c>
    </row>
    <row r="145" ht="15.75" customHeight="1">
      <c r="A145" s="112">
        <v>32.0</v>
      </c>
      <c r="B145" s="33">
        <f t="shared" si="2"/>
        <v>645</v>
      </c>
      <c r="C145" s="107" t="s">
        <v>1361</v>
      </c>
      <c r="D145" s="25" t="str">
        <f t="shared" si="1"/>
        <v>Medium</v>
      </c>
      <c r="E145" s="108">
        <v>0.44</v>
      </c>
      <c r="F145" s="109" t="s">
        <v>23</v>
      </c>
      <c r="G145" s="34" t="s">
        <v>1250</v>
      </c>
      <c r="H145" s="110" t="s">
        <v>1362</v>
      </c>
      <c r="I145" s="86" t="s">
        <v>669</v>
      </c>
    </row>
    <row r="146" ht="15.75" customHeight="1">
      <c r="A146" s="106"/>
      <c r="B146" s="33">
        <f t="shared" si="2"/>
        <v>646</v>
      </c>
      <c r="C146" s="107" t="s">
        <v>1363</v>
      </c>
      <c r="D146" s="25" t="str">
        <f t="shared" si="1"/>
        <v>Medium</v>
      </c>
      <c r="E146" s="108">
        <v>0.45</v>
      </c>
      <c r="F146" s="109" t="s">
        <v>13</v>
      </c>
      <c r="G146" s="34" t="s">
        <v>1250</v>
      </c>
      <c r="H146" s="110" t="s">
        <v>1362</v>
      </c>
      <c r="I146" s="86" t="s">
        <v>669</v>
      </c>
    </row>
    <row r="147" ht="15.75" customHeight="1">
      <c r="A147" s="106"/>
      <c r="B147" s="33">
        <f t="shared" si="2"/>
        <v>647</v>
      </c>
      <c r="C147" s="107" t="s">
        <v>1364</v>
      </c>
      <c r="D147" s="25" t="str">
        <f t="shared" si="1"/>
        <v>Medium</v>
      </c>
      <c r="E147" s="108">
        <v>0.29</v>
      </c>
      <c r="F147" s="109" t="s">
        <v>17</v>
      </c>
      <c r="G147" s="34" t="s">
        <v>1250</v>
      </c>
      <c r="H147" s="110" t="s">
        <v>1362</v>
      </c>
      <c r="I147" s="86" t="s">
        <v>669</v>
      </c>
    </row>
    <row r="148" ht="15.75" customHeight="1">
      <c r="A148" s="111"/>
      <c r="B148" s="33">
        <f t="shared" si="2"/>
        <v>648</v>
      </c>
      <c r="C148" s="107" t="s">
        <v>1365</v>
      </c>
      <c r="D148" s="25" t="str">
        <f t="shared" si="1"/>
        <v>Hard</v>
      </c>
      <c r="E148" s="108">
        <v>0.67</v>
      </c>
      <c r="F148" s="109" t="s">
        <v>15</v>
      </c>
      <c r="G148" s="34" t="s">
        <v>1250</v>
      </c>
      <c r="H148" s="110" t="s">
        <v>1362</v>
      </c>
      <c r="I148" s="86" t="s">
        <v>669</v>
      </c>
    </row>
    <row r="149" ht="15.75" customHeight="1">
      <c r="A149" s="112">
        <v>33.0</v>
      </c>
      <c r="B149" s="33">
        <f t="shared" si="2"/>
        <v>649</v>
      </c>
      <c r="C149" s="107" t="s">
        <v>1366</v>
      </c>
      <c r="D149" s="25" t="str">
        <f t="shared" si="1"/>
        <v>Easy</v>
      </c>
      <c r="E149" s="108">
        <v>0.21</v>
      </c>
      <c r="F149" s="109" t="s">
        <v>15</v>
      </c>
      <c r="G149" s="34" t="s">
        <v>1250</v>
      </c>
      <c r="H149" s="110" t="s">
        <v>1367</v>
      </c>
      <c r="I149" s="86" t="s">
        <v>669</v>
      </c>
    </row>
    <row r="150" ht="15.75" customHeight="1">
      <c r="A150" s="106"/>
      <c r="B150" s="33">
        <f t="shared" si="2"/>
        <v>650</v>
      </c>
      <c r="C150" s="107" t="s">
        <v>1368</v>
      </c>
      <c r="D150" s="25" t="str">
        <f t="shared" si="1"/>
        <v>Hard</v>
      </c>
      <c r="E150" s="108">
        <v>0.51</v>
      </c>
      <c r="F150" s="109" t="s">
        <v>13</v>
      </c>
      <c r="G150" s="34" t="s">
        <v>1250</v>
      </c>
      <c r="H150" s="110" t="s">
        <v>1367</v>
      </c>
      <c r="I150" s="86" t="s">
        <v>669</v>
      </c>
    </row>
    <row r="151" ht="15.75" customHeight="1">
      <c r="A151" s="119"/>
      <c r="B151" s="40">
        <f t="shared" si="2"/>
        <v>651</v>
      </c>
      <c r="C151" s="120" t="s">
        <v>1369</v>
      </c>
      <c r="D151" s="38" t="str">
        <f t="shared" si="1"/>
        <v>Medium</v>
      </c>
      <c r="E151" s="121">
        <v>0.48</v>
      </c>
      <c r="F151" s="122" t="s">
        <v>23</v>
      </c>
      <c r="G151" s="41" t="s">
        <v>1250</v>
      </c>
      <c r="H151" s="123" t="s">
        <v>1367</v>
      </c>
      <c r="I151" s="86" t="s">
        <v>669</v>
      </c>
    </row>
    <row r="152" ht="15.75" customHeight="1">
      <c r="B152" s="43"/>
      <c r="C152" s="43"/>
      <c r="D152" s="43"/>
      <c r="E152" s="43"/>
      <c r="F152" s="43"/>
    </row>
    <row r="153" ht="15.75" customHeight="1">
      <c r="B153" s="43"/>
      <c r="C153" s="43"/>
      <c r="D153" s="43"/>
      <c r="E153" s="43"/>
      <c r="F153" s="43"/>
    </row>
    <row r="154" ht="15.75" customHeight="1">
      <c r="B154" s="43"/>
      <c r="C154" s="43"/>
      <c r="D154" s="43"/>
      <c r="E154" s="43"/>
      <c r="F154" s="43"/>
    </row>
    <row r="155" ht="15.75" customHeight="1">
      <c r="B155" s="43"/>
      <c r="C155" s="43"/>
      <c r="D155" s="43"/>
      <c r="E155" s="43"/>
      <c r="F155" s="43"/>
    </row>
    <row r="156" ht="15.75" customHeight="1">
      <c r="B156" s="43"/>
      <c r="C156" s="43"/>
      <c r="D156" s="43"/>
      <c r="E156" s="43"/>
      <c r="F156" s="43"/>
    </row>
    <row r="157" ht="15.75" customHeight="1">
      <c r="B157" s="43"/>
      <c r="C157" s="43"/>
      <c r="D157" s="43"/>
      <c r="E157" s="43"/>
      <c r="F157" s="43"/>
    </row>
    <row r="158" ht="15.75" customHeight="1">
      <c r="B158" s="43"/>
      <c r="C158" s="43"/>
      <c r="D158" s="43"/>
      <c r="E158" s="43"/>
      <c r="F158" s="43"/>
    </row>
    <row r="159" ht="15.75" customHeight="1">
      <c r="B159" s="43"/>
      <c r="C159" s="43"/>
      <c r="D159" s="43"/>
      <c r="E159" s="43"/>
      <c r="F159" s="43"/>
    </row>
    <row r="160" ht="15.75" customHeight="1">
      <c r="B160" s="43"/>
      <c r="C160" s="43"/>
      <c r="D160" s="43"/>
      <c r="E160" s="43"/>
      <c r="F160" s="43"/>
    </row>
    <row r="161" ht="15.75" customHeight="1">
      <c r="B161" s="43"/>
      <c r="C161" s="43"/>
      <c r="D161" s="43"/>
      <c r="E161" s="43"/>
      <c r="F161" s="43"/>
    </row>
    <row r="162" ht="15.75" customHeight="1">
      <c r="B162" s="43"/>
      <c r="C162" s="43"/>
      <c r="D162" s="43"/>
      <c r="E162" s="43"/>
      <c r="F162" s="43"/>
    </row>
    <row r="163" ht="15.75" customHeight="1">
      <c r="B163" s="43"/>
      <c r="C163" s="43"/>
      <c r="D163" s="43"/>
      <c r="E163" s="43"/>
      <c r="F163" s="43"/>
    </row>
    <row r="164" ht="15.75" customHeight="1">
      <c r="B164" s="43"/>
      <c r="C164" s="43"/>
      <c r="D164" s="43"/>
      <c r="E164" s="43"/>
      <c r="F164" s="43"/>
    </row>
    <row r="165" ht="15.75" customHeight="1">
      <c r="B165" s="43"/>
      <c r="C165" s="43"/>
      <c r="D165" s="43"/>
      <c r="E165" s="43"/>
      <c r="F165" s="43"/>
    </row>
    <row r="166" ht="15.75" customHeight="1">
      <c r="B166" s="43"/>
      <c r="C166" s="43"/>
      <c r="D166" s="43"/>
      <c r="E166" s="43"/>
      <c r="F166" s="43"/>
    </row>
    <row r="167" ht="15.75" customHeight="1">
      <c r="B167" s="43"/>
      <c r="C167" s="43"/>
      <c r="D167" s="43"/>
      <c r="E167" s="43"/>
      <c r="F167" s="43"/>
    </row>
    <row r="168" ht="15.75" customHeight="1">
      <c r="B168" s="43"/>
      <c r="C168" s="43"/>
      <c r="D168" s="43"/>
      <c r="E168" s="43"/>
      <c r="F168" s="43"/>
    </row>
    <row r="169" ht="15.75" customHeight="1">
      <c r="B169" s="43"/>
      <c r="C169" s="43"/>
      <c r="D169" s="43"/>
      <c r="E169" s="43"/>
      <c r="F169" s="43"/>
    </row>
    <row r="170" ht="15.75" customHeight="1">
      <c r="B170" s="43"/>
      <c r="C170" s="43"/>
      <c r="D170" s="43"/>
      <c r="E170" s="43"/>
      <c r="F170" s="43"/>
    </row>
    <row r="171" ht="15.75" customHeight="1">
      <c r="B171" s="43"/>
      <c r="C171" s="43"/>
      <c r="D171" s="43"/>
      <c r="E171" s="43"/>
      <c r="F171" s="43"/>
    </row>
    <row r="172" ht="15.75" customHeight="1">
      <c r="B172" s="43"/>
      <c r="C172" s="43"/>
      <c r="D172" s="43"/>
      <c r="E172" s="43"/>
      <c r="F172" s="43"/>
    </row>
    <row r="173" ht="15.75" customHeight="1">
      <c r="B173" s="43"/>
      <c r="C173" s="43"/>
      <c r="D173" s="43"/>
      <c r="E173" s="43"/>
      <c r="F173" s="43"/>
    </row>
    <row r="174" ht="15.75" customHeight="1">
      <c r="B174" s="43"/>
      <c r="C174" s="43"/>
      <c r="D174" s="43"/>
      <c r="E174" s="43"/>
      <c r="F174" s="43"/>
    </row>
    <row r="175" ht="15.75" customHeight="1">
      <c r="B175" s="43"/>
      <c r="C175" s="43"/>
      <c r="D175" s="43"/>
      <c r="E175" s="43"/>
      <c r="F175" s="43"/>
    </row>
    <row r="176" ht="15.75" customHeight="1">
      <c r="B176" s="43"/>
      <c r="C176" s="43"/>
      <c r="D176" s="43"/>
      <c r="E176" s="43"/>
      <c r="F176" s="43"/>
    </row>
    <row r="177" ht="15.75" customHeight="1">
      <c r="B177" s="43"/>
      <c r="C177" s="43"/>
      <c r="D177" s="43"/>
      <c r="E177" s="43"/>
      <c r="F177" s="43"/>
    </row>
    <row r="178" ht="15.75" customHeight="1">
      <c r="B178" s="43"/>
      <c r="C178" s="43"/>
      <c r="D178" s="43"/>
      <c r="E178" s="43"/>
      <c r="F178" s="43"/>
    </row>
    <row r="179" ht="15.75" customHeight="1">
      <c r="B179" s="43"/>
      <c r="C179" s="43"/>
      <c r="D179" s="43"/>
      <c r="E179" s="43"/>
      <c r="F179" s="43"/>
    </row>
    <row r="180" ht="15.75" customHeight="1">
      <c r="B180" s="43"/>
      <c r="C180" s="43"/>
      <c r="D180" s="43"/>
      <c r="E180" s="43"/>
      <c r="F180" s="43"/>
    </row>
    <row r="181" ht="15.75" customHeight="1">
      <c r="B181" s="43"/>
      <c r="C181" s="43"/>
      <c r="D181" s="43"/>
      <c r="E181" s="43"/>
      <c r="F181" s="43"/>
    </row>
    <row r="182" ht="15.75" customHeight="1">
      <c r="B182" s="43"/>
      <c r="C182" s="43"/>
      <c r="D182" s="43"/>
      <c r="E182" s="43"/>
      <c r="F182" s="43"/>
    </row>
    <row r="183" ht="15.75" customHeight="1">
      <c r="B183" s="43"/>
      <c r="C183" s="43"/>
      <c r="D183" s="43"/>
      <c r="E183" s="43"/>
      <c r="F183" s="43"/>
    </row>
    <row r="184" ht="15.75" customHeight="1">
      <c r="B184" s="43"/>
      <c r="C184" s="43"/>
      <c r="D184" s="43"/>
      <c r="E184" s="43"/>
      <c r="F184" s="43"/>
    </row>
    <row r="185" ht="15.75" customHeight="1">
      <c r="B185" s="43"/>
      <c r="C185" s="43"/>
      <c r="D185" s="43"/>
      <c r="E185" s="43"/>
      <c r="F185" s="43"/>
    </row>
    <row r="186" ht="15.75" customHeight="1">
      <c r="B186" s="43"/>
      <c r="C186" s="43"/>
      <c r="D186" s="43"/>
      <c r="E186" s="43"/>
      <c r="F186" s="43"/>
    </row>
    <row r="187" ht="15.75" customHeight="1">
      <c r="B187" s="43"/>
      <c r="C187" s="43"/>
      <c r="D187" s="43"/>
      <c r="E187" s="43"/>
      <c r="F187" s="43"/>
    </row>
    <row r="188" ht="15.75" customHeight="1">
      <c r="B188" s="43"/>
      <c r="C188" s="43"/>
      <c r="D188" s="43"/>
      <c r="E188" s="43"/>
      <c r="F188" s="43"/>
    </row>
    <row r="189" ht="15.75" customHeight="1">
      <c r="B189" s="43"/>
      <c r="C189" s="43"/>
      <c r="D189" s="43"/>
      <c r="E189" s="43"/>
      <c r="F189" s="43"/>
    </row>
    <row r="190" ht="15.75" customHeight="1">
      <c r="B190" s="43"/>
      <c r="C190" s="43"/>
      <c r="D190" s="43"/>
      <c r="E190" s="43"/>
      <c r="F190" s="43"/>
    </row>
    <row r="191" ht="15.75" customHeight="1">
      <c r="B191" s="43"/>
      <c r="C191" s="43"/>
      <c r="D191" s="43"/>
      <c r="E191" s="43"/>
      <c r="F191" s="43"/>
    </row>
    <row r="192" ht="15.75" customHeight="1">
      <c r="B192" s="43"/>
      <c r="C192" s="43"/>
      <c r="D192" s="43"/>
      <c r="E192" s="43"/>
      <c r="F192" s="43"/>
    </row>
    <row r="193" ht="15.75" customHeight="1">
      <c r="B193" s="43"/>
      <c r="C193" s="43"/>
      <c r="D193" s="43"/>
      <c r="E193" s="43"/>
      <c r="F193" s="43"/>
    </row>
    <row r="194" ht="15.75" customHeight="1">
      <c r="B194" s="43"/>
      <c r="C194" s="43"/>
      <c r="D194" s="43"/>
      <c r="E194" s="43"/>
      <c r="F194" s="43"/>
    </row>
    <row r="195" ht="15.75" customHeight="1">
      <c r="B195" s="43"/>
      <c r="C195" s="43"/>
      <c r="D195" s="43"/>
      <c r="E195" s="43"/>
      <c r="F195" s="43"/>
    </row>
    <row r="196" ht="15.75" customHeight="1">
      <c r="B196" s="43"/>
      <c r="C196" s="43"/>
      <c r="D196" s="43"/>
      <c r="E196" s="43"/>
      <c r="F196" s="43"/>
    </row>
    <row r="197" ht="15.75" customHeight="1">
      <c r="B197" s="43"/>
      <c r="C197" s="43"/>
      <c r="D197" s="43"/>
      <c r="E197" s="43"/>
      <c r="F197" s="43"/>
    </row>
    <row r="198" ht="15.75" customHeight="1">
      <c r="B198" s="43"/>
      <c r="C198" s="43"/>
      <c r="D198" s="43"/>
      <c r="E198" s="43"/>
      <c r="F198" s="43"/>
    </row>
    <row r="199" ht="15.75" customHeight="1">
      <c r="B199" s="43"/>
      <c r="C199" s="43"/>
      <c r="D199" s="43"/>
      <c r="E199" s="43"/>
      <c r="F199" s="43"/>
    </row>
    <row r="200" ht="15.75" customHeight="1">
      <c r="B200" s="43"/>
      <c r="C200" s="43"/>
      <c r="D200" s="43"/>
      <c r="E200" s="43"/>
      <c r="F200" s="43"/>
    </row>
    <row r="201" ht="15.75" customHeight="1">
      <c r="B201" s="43"/>
      <c r="C201" s="43"/>
      <c r="D201" s="43"/>
      <c r="E201" s="43"/>
      <c r="F201" s="43"/>
    </row>
    <row r="202" ht="15.75" customHeight="1">
      <c r="B202" s="43"/>
      <c r="C202" s="43"/>
      <c r="D202" s="43"/>
      <c r="E202" s="43"/>
      <c r="F202" s="43"/>
    </row>
    <row r="203" ht="15.75" customHeight="1">
      <c r="B203" s="43"/>
      <c r="C203" s="43"/>
      <c r="D203" s="43"/>
      <c r="E203" s="43"/>
      <c r="F203" s="43"/>
    </row>
    <row r="204" ht="15.75" customHeight="1">
      <c r="B204" s="43"/>
      <c r="C204" s="43"/>
      <c r="D204" s="43"/>
      <c r="E204" s="43"/>
      <c r="F204" s="43"/>
    </row>
    <row r="205" ht="15.75" customHeight="1">
      <c r="B205" s="43"/>
      <c r="C205" s="43"/>
      <c r="D205" s="43"/>
      <c r="E205" s="43"/>
      <c r="F205" s="43"/>
    </row>
    <row r="206" ht="15.75" customHeight="1">
      <c r="B206" s="43"/>
      <c r="C206" s="43"/>
      <c r="D206" s="43"/>
      <c r="E206" s="43"/>
      <c r="F206" s="43"/>
    </row>
    <row r="207" ht="15.75" customHeight="1">
      <c r="B207" s="43"/>
      <c r="C207" s="43"/>
      <c r="D207" s="43"/>
      <c r="E207" s="43"/>
      <c r="F207" s="43"/>
    </row>
    <row r="208" ht="15.75" customHeight="1">
      <c r="B208" s="43"/>
      <c r="C208" s="43"/>
      <c r="D208" s="43"/>
      <c r="E208" s="43"/>
      <c r="F208" s="43"/>
    </row>
    <row r="209" ht="15.75" customHeight="1">
      <c r="B209" s="43"/>
      <c r="C209" s="43"/>
      <c r="D209" s="43"/>
      <c r="E209" s="43"/>
      <c r="F209" s="43"/>
    </row>
    <row r="210" ht="15.75" customHeight="1">
      <c r="B210" s="43"/>
      <c r="C210" s="43"/>
      <c r="D210" s="43"/>
      <c r="E210" s="43"/>
      <c r="F210" s="43"/>
    </row>
    <row r="211" ht="15.75" customHeight="1">
      <c r="B211" s="43"/>
      <c r="C211" s="43"/>
      <c r="D211" s="43"/>
      <c r="E211" s="43"/>
      <c r="F211" s="43"/>
    </row>
    <row r="212" ht="15.75" customHeight="1">
      <c r="B212" s="43"/>
      <c r="C212" s="43"/>
      <c r="D212" s="43"/>
      <c r="E212" s="43"/>
      <c r="F212" s="43"/>
    </row>
    <row r="213" ht="15.75" customHeight="1">
      <c r="B213" s="43"/>
      <c r="C213" s="43"/>
      <c r="D213" s="43"/>
      <c r="E213" s="43"/>
      <c r="F213" s="43"/>
    </row>
    <row r="214" ht="15.75" customHeight="1">
      <c r="B214" s="43"/>
      <c r="C214" s="43"/>
      <c r="D214" s="43"/>
      <c r="E214" s="43"/>
      <c r="F214" s="43"/>
    </row>
    <row r="215" ht="15.75" customHeight="1">
      <c r="B215" s="43"/>
      <c r="C215" s="43"/>
      <c r="D215" s="43"/>
      <c r="E215" s="43"/>
      <c r="F215" s="43"/>
    </row>
    <row r="216" ht="15.75" customHeight="1">
      <c r="B216" s="43"/>
      <c r="C216" s="43"/>
      <c r="D216" s="43"/>
      <c r="E216" s="43"/>
      <c r="F216" s="43"/>
    </row>
    <row r="217" ht="15.75" customHeight="1">
      <c r="B217" s="43"/>
      <c r="C217" s="43"/>
      <c r="D217" s="43"/>
      <c r="E217" s="43"/>
      <c r="F217" s="43"/>
    </row>
    <row r="218" ht="15.75" customHeight="1">
      <c r="B218" s="43"/>
      <c r="C218" s="43"/>
      <c r="D218" s="43"/>
      <c r="E218" s="43"/>
      <c r="F218" s="43"/>
    </row>
    <row r="219" ht="15.75" customHeight="1">
      <c r="B219" s="43"/>
      <c r="C219" s="43"/>
      <c r="D219" s="43"/>
      <c r="E219" s="43"/>
      <c r="F219" s="43"/>
    </row>
    <row r="220" ht="15.75" customHeight="1">
      <c r="B220" s="43"/>
      <c r="C220" s="43"/>
      <c r="D220" s="43"/>
      <c r="E220" s="43"/>
      <c r="F220" s="43"/>
    </row>
    <row r="221" ht="15.75" customHeight="1">
      <c r="B221" s="43"/>
      <c r="C221" s="43"/>
      <c r="D221" s="43"/>
      <c r="E221" s="43"/>
      <c r="F221" s="43"/>
    </row>
    <row r="222" ht="15.75" customHeight="1">
      <c r="B222" s="43"/>
      <c r="C222" s="43"/>
      <c r="D222" s="43"/>
      <c r="E222" s="43"/>
      <c r="F222" s="43"/>
    </row>
    <row r="223" ht="15.75" customHeight="1">
      <c r="B223" s="43"/>
      <c r="C223" s="43"/>
      <c r="D223" s="43"/>
      <c r="E223" s="43"/>
      <c r="F223" s="43"/>
    </row>
    <row r="224" ht="15.75" customHeight="1">
      <c r="B224" s="43"/>
      <c r="C224" s="43"/>
      <c r="D224" s="43"/>
      <c r="E224" s="43"/>
      <c r="F224" s="43"/>
    </row>
    <row r="225" ht="15.75" customHeight="1">
      <c r="B225" s="43"/>
      <c r="C225" s="43"/>
      <c r="D225" s="43"/>
      <c r="E225" s="43"/>
      <c r="F225" s="43"/>
    </row>
    <row r="226" ht="15.75" customHeight="1">
      <c r="B226" s="43"/>
      <c r="C226" s="43"/>
      <c r="D226" s="43"/>
      <c r="E226" s="43"/>
      <c r="F226" s="43"/>
    </row>
    <row r="227" ht="15.75" customHeight="1">
      <c r="B227" s="43"/>
      <c r="C227" s="43"/>
      <c r="D227" s="43"/>
      <c r="E227" s="43"/>
      <c r="F227" s="43"/>
    </row>
    <row r="228" ht="15.75" customHeight="1">
      <c r="B228" s="43"/>
      <c r="C228" s="43"/>
      <c r="D228" s="43"/>
      <c r="E228" s="43"/>
      <c r="F228" s="43"/>
    </row>
    <row r="229" ht="15.75" customHeight="1">
      <c r="B229" s="43"/>
      <c r="C229" s="43"/>
      <c r="D229" s="43"/>
      <c r="E229" s="43"/>
      <c r="F229" s="43"/>
    </row>
    <row r="230" ht="15.75" customHeight="1">
      <c r="B230" s="43"/>
      <c r="C230" s="43"/>
      <c r="D230" s="43"/>
      <c r="E230" s="43"/>
      <c r="F230" s="43"/>
    </row>
    <row r="231" ht="15.75" customHeight="1">
      <c r="B231" s="43"/>
      <c r="C231" s="43"/>
      <c r="D231" s="43"/>
      <c r="E231" s="43"/>
      <c r="F231" s="43"/>
    </row>
    <row r="232" ht="15.75" customHeight="1">
      <c r="B232" s="43"/>
      <c r="C232" s="43"/>
      <c r="D232" s="43"/>
      <c r="E232" s="43"/>
      <c r="F232" s="43"/>
    </row>
    <row r="233" ht="15.75" customHeight="1">
      <c r="B233" s="43"/>
      <c r="C233" s="43"/>
      <c r="D233" s="43"/>
      <c r="E233" s="43"/>
      <c r="F233" s="43"/>
    </row>
    <row r="234" ht="15.75" customHeight="1">
      <c r="B234" s="43"/>
      <c r="C234" s="43"/>
      <c r="D234" s="43"/>
      <c r="E234" s="43"/>
      <c r="F234" s="43"/>
    </row>
    <row r="235" ht="15.75" customHeight="1">
      <c r="B235" s="43"/>
      <c r="C235" s="43"/>
      <c r="D235" s="43"/>
      <c r="E235" s="43"/>
      <c r="F235" s="43"/>
    </row>
    <row r="236" ht="15.75" customHeight="1">
      <c r="B236" s="43"/>
      <c r="C236" s="43"/>
      <c r="D236" s="43"/>
      <c r="E236" s="43"/>
      <c r="F236" s="43"/>
    </row>
    <row r="237" ht="15.75" customHeight="1">
      <c r="B237" s="43"/>
      <c r="C237" s="43"/>
      <c r="D237" s="43"/>
      <c r="E237" s="43"/>
      <c r="F237" s="43"/>
    </row>
    <row r="238" ht="15.75" customHeight="1">
      <c r="B238" s="43"/>
      <c r="C238" s="43"/>
      <c r="D238" s="43"/>
      <c r="E238" s="43"/>
      <c r="F238" s="43"/>
    </row>
    <row r="239" ht="15.75" customHeight="1">
      <c r="B239" s="43"/>
      <c r="C239" s="43"/>
      <c r="D239" s="43"/>
      <c r="E239" s="43"/>
      <c r="F239" s="43"/>
    </row>
    <row r="240" ht="15.75" customHeight="1">
      <c r="B240" s="43"/>
      <c r="C240" s="43"/>
      <c r="D240" s="43"/>
      <c r="E240" s="43"/>
      <c r="F240" s="43"/>
    </row>
    <row r="241" ht="15.75" customHeight="1">
      <c r="B241" s="43"/>
      <c r="C241" s="43"/>
      <c r="D241" s="43"/>
      <c r="E241" s="43"/>
      <c r="F241" s="43"/>
    </row>
    <row r="242" ht="15.75" customHeight="1">
      <c r="B242" s="43"/>
      <c r="C242" s="43"/>
      <c r="D242" s="43"/>
      <c r="E242" s="43"/>
      <c r="F242" s="43"/>
    </row>
    <row r="243" ht="15.75" customHeight="1">
      <c r="B243" s="43"/>
      <c r="C243" s="43"/>
      <c r="D243" s="43"/>
      <c r="E243" s="43"/>
      <c r="F243" s="43"/>
    </row>
    <row r="244" ht="15.75" customHeight="1">
      <c r="B244" s="43"/>
      <c r="C244" s="43"/>
      <c r="D244" s="43"/>
      <c r="E244" s="43"/>
      <c r="F244" s="43"/>
    </row>
    <row r="245" ht="15.75" customHeight="1">
      <c r="B245" s="43"/>
      <c r="C245" s="43"/>
      <c r="D245" s="43"/>
      <c r="E245" s="43"/>
      <c r="F245" s="43"/>
    </row>
    <row r="246" ht="15.75" customHeight="1">
      <c r="B246" s="43"/>
      <c r="C246" s="43"/>
      <c r="D246" s="43"/>
      <c r="E246" s="43"/>
      <c r="F246" s="43"/>
    </row>
    <row r="247" ht="15.75" customHeight="1">
      <c r="B247" s="43"/>
      <c r="C247" s="43"/>
      <c r="D247" s="43"/>
      <c r="E247" s="43"/>
      <c r="F247" s="43"/>
    </row>
    <row r="248" ht="15.75" customHeight="1">
      <c r="B248" s="43"/>
      <c r="C248" s="43"/>
      <c r="D248" s="43"/>
      <c r="E248" s="43"/>
      <c r="F248" s="43"/>
    </row>
    <row r="249" ht="15.75" customHeight="1">
      <c r="B249" s="43"/>
      <c r="C249" s="43"/>
      <c r="D249" s="43"/>
      <c r="E249" s="43"/>
      <c r="F249" s="43"/>
    </row>
    <row r="250" ht="15.75" customHeight="1">
      <c r="B250" s="43"/>
      <c r="C250" s="43"/>
      <c r="D250" s="43"/>
      <c r="E250" s="43"/>
      <c r="F250" s="43"/>
    </row>
    <row r="251" ht="15.75" customHeight="1">
      <c r="B251" s="43"/>
      <c r="C251" s="43"/>
      <c r="D251" s="43"/>
      <c r="E251" s="43"/>
      <c r="F251" s="43"/>
    </row>
    <row r="252" ht="15.75" customHeight="1">
      <c r="B252" s="43"/>
      <c r="C252" s="43"/>
      <c r="D252" s="43"/>
      <c r="E252" s="43"/>
      <c r="F252" s="43"/>
    </row>
    <row r="253" ht="15.75" customHeight="1">
      <c r="B253" s="43"/>
      <c r="C253" s="43"/>
      <c r="D253" s="43"/>
      <c r="E253" s="43"/>
      <c r="F253" s="43"/>
    </row>
    <row r="254" ht="15.75" customHeight="1">
      <c r="B254" s="43"/>
      <c r="C254" s="43"/>
      <c r="D254" s="43"/>
      <c r="E254" s="43"/>
      <c r="F254" s="43"/>
    </row>
    <row r="255" ht="15.75" customHeight="1">
      <c r="B255" s="43"/>
      <c r="C255" s="43"/>
      <c r="D255" s="43"/>
      <c r="E255" s="43"/>
      <c r="F255" s="43"/>
    </row>
    <row r="256" ht="15.75" customHeight="1">
      <c r="B256" s="43"/>
      <c r="C256" s="43"/>
      <c r="D256" s="43"/>
      <c r="E256" s="43"/>
      <c r="F256" s="43"/>
    </row>
    <row r="257" ht="15.75" customHeight="1">
      <c r="B257" s="43"/>
      <c r="C257" s="43"/>
      <c r="D257" s="43"/>
      <c r="E257" s="43"/>
      <c r="F257" s="43"/>
    </row>
    <row r="258" ht="15.75" customHeight="1">
      <c r="B258" s="43"/>
      <c r="C258" s="43"/>
      <c r="D258" s="43"/>
      <c r="E258" s="43"/>
      <c r="F258" s="43"/>
    </row>
    <row r="259" ht="15.75" customHeight="1">
      <c r="B259" s="43"/>
      <c r="C259" s="43"/>
      <c r="D259" s="43"/>
      <c r="E259" s="43"/>
      <c r="F259" s="43"/>
    </row>
    <row r="260" ht="15.75" customHeight="1">
      <c r="B260" s="43"/>
      <c r="C260" s="43"/>
      <c r="D260" s="43"/>
      <c r="E260" s="43"/>
      <c r="F260" s="43"/>
    </row>
    <row r="261" ht="15.75" customHeight="1">
      <c r="B261" s="43"/>
      <c r="C261" s="43"/>
      <c r="D261" s="43"/>
      <c r="E261" s="43"/>
      <c r="F261" s="43"/>
    </row>
    <row r="262" ht="15.75" customHeight="1">
      <c r="B262" s="43"/>
      <c r="C262" s="43"/>
      <c r="D262" s="43"/>
      <c r="E262" s="43"/>
      <c r="F262" s="43"/>
    </row>
    <row r="263" ht="15.75" customHeight="1">
      <c r="B263" s="43"/>
      <c r="C263" s="43"/>
      <c r="D263" s="43"/>
      <c r="E263" s="43"/>
      <c r="F263" s="43"/>
    </row>
    <row r="264" ht="15.75" customHeight="1">
      <c r="B264" s="43"/>
      <c r="C264" s="43"/>
      <c r="D264" s="43"/>
      <c r="E264" s="43"/>
      <c r="F264" s="43"/>
    </row>
    <row r="265" ht="15.75" customHeight="1">
      <c r="B265" s="43"/>
      <c r="C265" s="43"/>
      <c r="D265" s="43"/>
      <c r="E265" s="43"/>
      <c r="F265" s="43"/>
    </row>
    <row r="266" ht="15.75" customHeight="1">
      <c r="B266" s="43"/>
      <c r="C266" s="43"/>
      <c r="D266" s="43"/>
      <c r="E266" s="43"/>
      <c r="F266" s="43"/>
    </row>
    <row r="267" ht="15.75" customHeight="1">
      <c r="B267" s="43"/>
      <c r="C267" s="43"/>
      <c r="D267" s="43"/>
      <c r="E267" s="43"/>
      <c r="F267" s="43"/>
    </row>
    <row r="268" ht="15.75" customHeight="1">
      <c r="B268" s="43"/>
      <c r="C268" s="43"/>
      <c r="D268" s="43"/>
      <c r="E268" s="43"/>
      <c r="F268" s="43"/>
    </row>
    <row r="269" ht="15.75" customHeight="1">
      <c r="B269" s="43"/>
      <c r="C269" s="43"/>
      <c r="D269" s="43"/>
      <c r="E269" s="43"/>
      <c r="F269" s="43"/>
    </row>
    <row r="270" ht="15.75" customHeight="1">
      <c r="B270" s="43"/>
      <c r="C270" s="43"/>
      <c r="D270" s="43"/>
      <c r="E270" s="43"/>
      <c r="F270" s="43"/>
    </row>
    <row r="271" ht="15.75" customHeight="1">
      <c r="B271" s="43"/>
      <c r="C271" s="43"/>
      <c r="D271" s="43"/>
      <c r="E271" s="43"/>
      <c r="F271" s="43"/>
    </row>
    <row r="272" ht="15.75" customHeight="1">
      <c r="B272" s="43"/>
      <c r="C272" s="43"/>
      <c r="D272" s="43"/>
      <c r="E272" s="43"/>
      <c r="F272" s="43"/>
    </row>
    <row r="273" ht="15.75" customHeight="1">
      <c r="B273" s="43"/>
      <c r="C273" s="43"/>
      <c r="D273" s="43"/>
      <c r="E273" s="43"/>
      <c r="F273" s="43"/>
    </row>
    <row r="274" ht="15.75" customHeight="1">
      <c r="B274" s="43"/>
      <c r="C274" s="43"/>
      <c r="D274" s="43"/>
      <c r="E274" s="43"/>
      <c r="F274" s="43"/>
    </row>
    <row r="275" ht="15.75" customHeight="1">
      <c r="B275" s="43"/>
      <c r="C275" s="43"/>
      <c r="D275" s="43"/>
      <c r="E275" s="43"/>
      <c r="F275" s="43"/>
    </row>
    <row r="276" ht="15.75" customHeight="1">
      <c r="B276" s="43"/>
      <c r="C276" s="43"/>
      <c r="D276" s="43"/>
      <c r="E276" s="43"/>
      <c r="F276" s="43"/>
    </row>
    <row r="277" ht="15.75" customHeight="1">
      <c r="B277" s="43"/>
      <c r="C277" s="43"/>
      <c r="D277" s="43"/>
      <c r="E277" s="43"/>
      <c r="F277" s="43"/>
    </row>
    <row r="278" ht="15.75" customHeight="1">
      <c r="B278" s="43"/>
      <c r="C278" s="43"/>
      <c r="D278" s="43"/>
      <c r="E278" s="43"/>
      <c r="F278" s="43"/>
    </row>
    <row r="279" ht="15.75" customHeight="1">
      <c r="B279" s="43"/>
      <c r="C279" s="43"/>
      <c r="D279" s="43"/>
      <c r="E279" s="43"/>
      <c r="F279" s="43"/>
    </row>
    <row r="280" ht="15.75" customHeight="1">
      <c r="B280" s="43"/>
      <c r="C280" s="43"/>
      <c r="D280" s="43"/>
      <c r="E280" s="43"/>
      <c r="F280" s="43"/>
    </row>
    <row r="281" ht="15.75" customHeight="1">
      <c r="B281" s="43"/>
      <c r="C281" s="43"/>
      <c r="D281" s="43"/>
      <c r="E281" s="43"/>
      <c r="F281" s="43"/>
    </row>
    <row r="282" ht="15.75" customHeight="1">
      <c r="B282" s="43"/>
      <c r="C282" s="43"/>
      <c r="D282" s="43"/>
      <c r="E282" s="43"/>
      <c r="F282" s="43"/>
    </row>
    <row r="283" ht="15.75" customHeight="1">
      <c r="B283" s="43"/>
      <c r="C283" s="43"/>
      <c r="D283" s="43"/>
      <c r="E283" s="43"/>
      <c r="F283" s="43"/>
    </row>
    <row r="284" ht="15.75" customHeight="1">
      <c r="B284" s="43"/>
      <c r="C284" s="43"/>
      <c r="D284" s="43"/>
      <c r="E284" s="43"/>
      <c r="F284" s="43"/>
    </row>
    <row r="285" ht="15.75" customHeight="1">
      <c r="B285" s="43"/>
      <c r="C285" s="43"/>
      <c r="D285" s="43"/>
      <c r="E285" s="43"/>
      <c r="F285" s="43"/>
    </row>
    <row r="286" ht="15.75" customHeight="1">
      <c r="B286" s="43"/>
      <c r="C286" s="43"/>
      <c r="D286" s="43"/>
      <c r="E286" s="43"/>
      <c r="F286" s="43"/>
    </row>
    <row r="287" ht="15.75" customHeight="1">
      <c r="B287" s="43"/>
      <c r="C287" s="43"/>
      <c r="D287" s="43"/>
      <c r="E287" s="43"/>
      <c r="F287" s="43"/>
    </row>
    <row r="288" ht="15.75" customHeight="1">
      <c r="B288" s="43"/>
      <c r="C288" s="43"/>
      <c r="D288" s="43"/>
      <c r="E288" s="43"/>
      <c r="F288" s="43"/>
    </row>
    <row r="289" ht="15.75" customHeight="1">
      <c r="B289" s="43"/>
      <c r="C289" s="43"/>
      <c r="D289" s="43"/>
      <c r="E289" s="43"/>
      <c r="F289" s="43"/>
    </row>
    <row r="290" ht="15.75" customHeight="1">
      <c r="B290" s="43"/>
      <c r="C290" s="43"/>
      <c r="D290" s="43"/>
      <c r="E290" s="43"/>
      <c r="F290" s="43"/>
    </row>
    <row r="291" ht="15.75" customHeight="1">
      <c r="B291" s="43"/>
      <c r="C291" s="43"/>
      <c r="D291" s="43"/>
      <c r="E291" s="43"/>
      <c r="F291" s="43"/>
    </row>
    <row r="292" ht="15.75" customHeight="1">
      <c r="B292" s="43"/>
      <c r="C292" s="43"/>
      <c r="D292" s="43"/>
      <c r="E292" s="43"/>
      <c r="F292" s="43"/>
    </row>
    <row r="293" ht="15.75" customHeight="1">
      <c r="B293" s="43"/>
      <c r="C293" s="43"/>
      <c r="D293" s="43"/>
      <c r="E293" s="43"/>
      <c r="F293" s="43"/>
    </row>
    <row r="294" ht="15.75" customHeight="1">
      <c r="B294" s="43"/>
      <c r="C294" s="43"/>
      <c r="D294" s="43"/>
      <c r="E294" s="43"/>
      <c r="F294" s="43"/>
    </row>
    <row r="295" ht="15.75" customHeight="1">
      <c r="B295" s="43"/>
      <c r="C295" s="43"/>
      <c r="D295" s="43"/>
      <c r="E295" s="43"/>
      <c r="F295" s="43"/>
    </row>
    <row r="296" ht="15.75" customHeight="1">
      <c r="B296" s="43"/>
      <c r="C296" s="43"/>
      <c r="D296" s="43"/>
      <c r="E296" s="43"/>
      <c r="F296" s="43"/>
    </row>
    <row r="297" ht="15.75" customHeight="1">
      <c r="B297" s="43"/>
      <c r="C297" s="43"/>
      <c r="D297" s="43"/>
      <c r="E297" s="43"/>
      <c r="F297" s="43"/>
    </row>
    <row r="298" ht="15.75" customHeight="1">
      <c r="B298" s="43"/>
      <c r="C298" s="43"/>
      <c r="D298" s="43"/>
      <c r="E298" s="43"/>
      <c r="F298" s="43"/>
    </row>
    <row r="299" ht="15.75" customHeight="1">
      <c r="B299" s="43"/>
      <c r="C299" s="43"/>
      <c r="D299" s="43"/>
      <c r="E299" s="43"/>
      <c r="F299" s="43"/>
    </row>
    <row r="300" ht="15.75" customHeight="1">
      <c r="B300" s="43"/>
      <c r="C300" s="43"/>
      <c r="D300" s="43"/>
      <c r="E300" s="43"/>
      <c r="F300" s="43"/>
    </row>
    <row r="301" ht="15.75" customHeight="1">
      <c r="B301" s="43"/>
      <c r="C301" s="43"/>
      <c r="D301" s="43"/>
      <c r="E301" s="43"/>
      <c r="F301" s="43"/>
    </row>
    <row r="302" ht="15.75" customHeight="1">
      <c r="B302" s="43"/>
      <c r="C302" s="43"/>
      <c r="D302" s="43"/>
      <c r="E302" s="43"/>
      <c r="F302" s="43"/>
    </row>
    <row r="303" ht="15.75" customHeight="1">
      <c r="B303" s="43"/>
      <c r="C303" s="43"/>
      <c r="D303" s="43"/>
      <c r="E303" s="43"/>
      <c r="F303" s="43"/>
    </row>
    <row r="304" ht="15.75" customHeight="1">
      <c r="B304" s="43"/>
      <c r="C304" s="43"/>
      <c r="D304" s="43"/>
      <c r="E304" s="43"/>
      <c r="F304" s="43"/>
    </row>
    <row r="305" ht="15.75" customHeight="1">
      <c r="B305" s="43"/>
      <c r="C305" s="43"/>
      <c r="D305" s="43"/>
      <c r="E305" s="43"/>
      <c r="F305" s="43"/>
    </row>
    <row r="306" ht="15.75" customHeight="1">
      <c r="B306" s="43"/>
      <c r="C306" s="43"/>
      <c r="D306" s="43"/>
      <c r="E306" s="43"/>
      <c r="F306" s="43"/>
    </row>
    <row r="307" ht="15.75" customHeight="1">
      <c r="B307" s="43"/>
      <c r="C307" s="43"/>
      <c r="D307" s="43"/>
      <c r="E307" s="43"/>
      <c r="F307" s="43"/>
    </row>
    <row r="308" ht="15.75" customHeight="1">
      <c r="B308" s="43"/>
      <c r="C308" s="43"/>
      <c r="D308" s="43"/>
      <c r="E308" s="43"/>
      <c r="F308" s="43"/>
    </row>
    <row r="309" ht="15.75" customHeight="1">
      <c r="B309" s="43"/>
      <c r="C309" s="43"/>
      <c r="D309" s="43"/>
      <c r="E309" s="43"/>
      <c r="F309" s="43"/>
    </row>
    <row r="310" ht="15.75" customHeight="1">
      <c r="B310" s="43"/>
      <c r="C310" s="43"/>
      <c r="D310" s="43"/>
      <c r="E310" s="43"/>
      <c r="F310" s="43"/>
    </row>
    <row r="311" ht="15.75" customHeight="1">
      <c r="B311" s="43"/>
      <c r="C311" s="43"/>
      <c r="D311" s="43"/>
      <c r="E311" s="43"/>
      <c r="F311" s="43"/>
    </row>
    <row r="312" ht="15.75" customHeight="1">
      <c r="B312" s="43"/>
      <c r="C312" s="43"/>
      <c r="D312" s="43"/>
      <c r="E312" s="43"/>
      <c r="F312" s="43"/>
    </row>
    <row r="313" ht="15.75" customHeight="1">
      <c r="B313" s="43"/>
      <c r="C313" s="43"/>
      <c r="D313" s="43"/>
      <c r="E313" s="43"/>
      <c r="F313" s="43"/>
    </row>
    <row r="314" ht="15.75" customHeight="1">
      <c r="B314" s="43"/>
      <c r="C314" s="43"/>
      <c r="D314" s="43"/>
      <c r="E314" s="43"/>
      <c r="F314" s="43"/>
    </row>
    <row r="315" ht="15.75" customHeight="1">
      <c r="B315" s="43"/>
      <c r="C315" s="43"/>
      <c r="D315" s="43"/>
      <c r="E315" s="43"/>
      <c r="F315" s="43"/>
    </row>
    <row r="316" ht="15.75" customHeight="1">
      <c r="B316" s="43"/>
      <c r="C316" s="43"/>
      <c r="D316" s="43"/>
      <c r="E316" s="43"/>
      <c r="F316" s="43"/>
    </row>
    <row r="317" ht="15.75" customHeight="1">
      <c r="B317" s="43"/>
      <c r="C317" s="43"/>
      <c r="D317" s="43"/>
      <c r="E317" s="43"/>
      <c r="F317" s="43"/>
    </row>
    <row r="318" ht="15.75" customHeight="1">
      <c r="B318" s="43"/>
      <c r="C318" s="43"/>
      <c r="D318" s="43"/>
      <c r="E318" s="43"/>
      <c r="F318" s="43"/>
    </row>
    <row r="319" ht="15.75" customHeight="1">
      <c r="B319" s="43"/>
      <c r="C319" s="43"/>
      <c r="D319" s="43"/>
      <c r="E319" s="43"/>
      <c r="F319" s="43"/>
    </row>
    <row r="320" ht="15.75" customHeight="1">
      <c r="B320" s="43"/>
      <c r="C320" s="43"/>
      <c r="D320" s="43"/>
      <c r="E320" s="43"/>
      <c r="F320" s="43"/>
    </row>
    <row r="321" ht="15.75" customHeight="1">
      <c r="B321" s="43"/>
      <c r="C321" s="43"/>
      <c r="D321" s="43"/>
      <c r="E321" s="43"/>
      <c r="F321" s="43"/>
    </row>
    <row r="322" ht="15.75" customHeight="1">
      <c r="B322" s="43"/>
      <c r="C322" s="43"/>
      <c r="D322" s="43"/>
      <c r="E322" s="43"/>
      <c r="F322" s="43"/>
    </row>
    <row r="323" ht="15.75" customHeight="1">
      <c r="B323" s="43"/>
      <c r="C323" s="43"/>
      <c r="D323" s="43"/>
      <c r="E323" s="43"/>
      <c r="F323" s="43"/>
    </row>
    <row r="324" ht="15.75" customHeight="1">
      <c r="B324" s="43"/>
      <c r="C324" s="43"/>
      <c r="D324" s="43"/>
      <c r="E324" s="43"/>
      <c r="F324" s="43"/>
    </row>
    <row r="325" ht="15.75" customHeight="1">
      <c r="B325" s="43"/>
      <c r="C325" s="43"/>
      <c r="D325" s="43"/>
      <c r="E325" s="43"/>
      <c r="F325" s="43"/>
    </row>
    <row r="326" ht="15.75" customHeight="1">
      <c r="B326" s="43"/>
      <c r="C326" s="43"/>
      <c r="D326" s="43"/>
      <c r="E326" s="43"/>
      <c r="F326" s="43"/>
    </row>
    <row r="327" ht="15.75" customHeight="1">
      <c r="B327" s="43"/>
      <c r="C327" s="43"/>
      <c r="D327" s="43"/>
      <c r="E327" s="43"/>
      <c r="F327" s="43"/>
    </row>
    <row r="328" ht="15.75" customHeight="1">
      <c r="B328" s="43"/>
      <c r="C328" s="43"/>
      <c r="D328" s="43"/>
      <c r="E328" s="43"/>
      <c r="F328" s="43"/>
    </row>
    <row r="329" ht="15.75" customHeight="1">
      <c r="B329" s="43"/>
      <c r="C329" s="43"/>
      <c r="D329" s="43"/>
      <c r="E329" s="43"/>
      <c r="F329" s="43"/>
    </row>
    <row r="330" ht="15.75" customHeight="1">
      <c r="B330" s="43"/>
      <c r="C330" s="43"/>
      <c r="D330" s="43"/>
      <c r="E330" s="43"/>
      <c r="F330" s="43"/>
    </row>
    <row r="331" ht="15.75" customHeight="1">
      <c r="B331" s="43"/>
      <c r="C331" s="43"/>
      <c r="D331" s="43"/>
      <c r="E331" s="43"/>
      <c r="F331" s="43"/>
    </row>
    <row r="332" ht="15.75" customHeight="1">
      <c r="B332" s="43"/>
      <c r="C332" s="43"/>
      <c r="D332" s="43"/>
      <c r="E332" s="43"/>
      <c r="F332" s="43"/>
    </row>
    <row r="333" ht="15.75" customHeight="1">
      <c r="B333" s="43"/>
      <c r="C333" s="43"/>
      <c r="D333" s="43"/>
      <c r="E333" s="43"/>
      <c r="F333" s="43"/>
    </row>
    <row r="334" ht="15.75" customHeight="1">
      <c r="B334" s="43"/>
      <c r="C334" s="43"/>
      <c r="D334" s="43"/>
      <c r="E334" s="43"/>
      <c r="F334" s="43"/>
    </row>
    <row r="335" ht="15.75" customHeight="1">
      <c r="B335" s="43"/>
      <c r="C335" s="43"/>
      <c r="D335" s="43"/>
      <c r="E335" s="43"/>
      <c r="F335" s="43"/>
    </row>
    <row r="336" ht="15.75" customHeight="1">
      <c r="B336" s="43"/>
      <c r="C336" s="43"/>
      <c r="D336" s="43"/>
      <c r="E336" s="43"/>
      <c r="F336" s="43"/>
    </row>
    <row r="337" ht="15.75" customHeight="1">
      <c r="B337" s="43"/>
      <c r="C337" s="43"/>
      <c r="D337" s="43"/>
      <c r="E337" s="43"/>
      <c r="F337" s="43"/>
    </row>
    <row r="338" ht="15.75" customHeight="1">
      <c r="B338" s="43"/>
      <c r="C338" s="43"/>
      <c r="D338" s="43"/>
      <c r="E338" s="43"/>
      <c r="F338" s="43"/>
    </row>
    <row r="339" ht="15.75" customHeight="1">
      <c r="B339" s="43"/>
      <c r="C339" s="43"/>
      <c r="D339" s="43"/>
      <c r="E339" s="43"/>
      <c r="F339" s="43"/>
    </row>
    <row r="340" ht="15.75" customHeight="1">
      <c r="B340" s="43"/>
      <c r="C340" s="43"/>
      <c r="D340" s="43"/>
      <c r="E340" s="43"/>
      <c r="F340" s="43"/>
    </row>
    <row r="341" ht="15.75" customHeight="1">
      <c r="B341" s="43"/>
      <c r="C341" s="43"/>
      <c r="D341" s="43"/>
      <c r="E341" s="43"/>
      <c r="F341" s="43"/>
    </row>
    <row r="342" ht="15.75" customHeight="1">
      <c r="B342" s="43"/>
      <c r="C342" s="43"/>
      <c r="D342" s="43"/>
      <c r="E342" s="43"/>
      <c r="F342" s="43"/>
    </row>
    <row r="343" ht="15.75" customHeight="1">
      <c r="B343" s="43"/>
      <c r="C343" s="43"/>
      <c r="D343" s="43"/>
      <c r="E343" s="43"/>
      <c r="F343" s="43"/>
    </row>
    <row r="344" ht="15.75" customHeight="1">
      <c r="B344" s="43"/>
      <c r="C344" s="43"/>
      <c r="D344" s="43"/>
      <c r="E344" s="43"/>
      <c r="F344" s="43"/>
    </row>
    <row r="345" ht="15.75" customHeight="1">
      <c r="B345" s="43"/>
      <c r="C345" s="43"/>
      <c r="D345" s="43"/>
      <c r="E345" s="43"/>
      <c r="F345" s="43"/>
    </row>
    <row r="346" ht="15.75" customHeight="1">
      <c r="B346" s="43"/>
      <c r="C346" s="43"/>
      <c r="D346" s="43"/>
      <c r="E346" s="43"/>
      <c r="F346" s="43"/>
    </row>
    <row r="347" ht="15.75" customHeight="1">
      <c r="B347" s="43"/>
      <c r="C347" s="43"/>
      <c r="D347" s="43"/>
      <c r="E347" s="43"/>
      <c r="F347" s="43"/>
    </row>
    <row r="348" ht="15.75" customHeight="1">
      <c r="B348" s="43"/>
      <c r="C348" s="43"/>
      <c r="D348" s="43"/>
      <c r="E348" s="43"/>
      <c r="F348" s="43"/>
    </row>
    <row r="349" ht="15.75" customHeight="1">
      <c r="B349" s="43"/>
      <c r="C349" s="43"/>
      <c r="D349" s="43"/>
      <c r="E349" s="43"/>
      <c r="F349" s="43"/>
    </row>
    <row r="350" ht="15.75" customHeight="1">
      <c r="B350" s="43"/>
      <c r="C350" s="43"/>
      <c r="D350" s="43"/>
      <c r="E350" s="43"/>
      <c r="F350" s="43"/>
    </row>
    <row r="351" ht="15.75" customHeight="1">
      <c r="B351" s="43"/>
      <c r="C351" s="43"/>
      <c r="D351" s="43"/>
      <c r="E351" s="43"/>
      <c r="F351" s="43"/>
    </row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3">
    <mergeCell ref="A1:H1"/>
    <mergeCell ref="A3:A5"/>
    <mergeCell ref="A6:A8"/>
    <mergeCell ref="A9:A10"/>
    <mergeCell ref="A11:A14"/>
    <mergeCell ref="A15:A18"/>
    <mergeCell ref="A19:A23"/>
    <mergeCell ref="A24:A27"/>
    <mergeCell ref="A28:A31"/>
    <mergeCell ref="A32:A35"/>
    <mergeCell ref="A36:A43"/>
    <mergeCell ref="A44:A51"/>
    <mergeCell ref="A52:A56"/>
    <mergeCell ref="A57:A61"/>
    <mergeCell ref="A62:A66"/>
    <mergeCell ref="A67:A69"/>
    <mergeCell ref="A70:A74"/>
    <mergeCell ref="A75:A80"/>
    <mergeCell ref="A81:A84"/>
    <mergeCell ref="A85:A87"/>
    <mergeCell ref="A88:A91"/>
    <mergeCell ref="A125:A132"/>
    <mergeCell ref="A133:A137"/>
    <mergeCell ref="A138:A144"/>
    <mergeCell ref="A145:A148"/>
    <mergeCell ref="A149:A151"/>
    <mergeCell ref="A92:A97"/>
    <mergeCell ref="A98:A100"/>
    <mergeCell ref="A101:A106"/>
    <mergeCell ref="A107:A111"/>
    <mergeCell ref="A112:A117"/>
    <mergeCell ref="A118:A121"/>
    <mergeCell ref="A122:A124"/>
  </mergeCells>
  <conditionalFormatting sqref="D3:D151">
    <cfRule type="containsText" dxfId="0" priority="1" operator="containsText" text="Easy">
      <formula>NOT(ISERROR(SEARCH(("Easy"),(D3))))</formula>
    </cfRule>
  </conditionalFormatting>
  <conditionalFormatting sqref="D3:D151">
    <cfRule type="containsText" dxfId="1" priority="2" operator="containsText" text="Medium">
      <formula>NOT(ISERROR(SEARCH(("Medium"),(D3))))</formula>
    </cfRule>
  </conditionalFormatting>
  <conditionalFormatting sqref="D3:D151">
    <cfRule type="cellIs" dxfId="2" priority="3" operator="equal">
      <formula>"Hard"</formula>
    </cfRule>
  </conditionalFormatting>
  <conditionalFormatting sqref="D3:D151">
    <cfRule type="containsText" dxfId="3" priority="4" operator="containsText" text="Very">
      <formula>NOT(ISERROR(SEARCH(("Very"),(D3))))</formula>
    </cfRule>
  </conditionalFormatting>
  <conditionalFormatting sqref="D15">
    <cfRule type="notContainsBlanks" dxfId="4" priority="5">
      <formula>LEN(TRIM(D15))&gt;0</formula>
    </cfRule>
  </conditionalFormatting>
  <printOptions/>
  <pageMargins bottom="0.75" footer="0.0" header="0.0" left="0.7" right="0.7" top="0.75"/>
  <pageSetup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10.43"/>
    <col customWidth="1" min="2" max="3" width="12.57"/>
    <col customWidth="1" min="4" max="4" width="16.0"/>
    <col customWidth="1" min="5" max="5" width="14.43"/>
    <col customWidth="1" min="6" max="6" width="6.57"/>
    <col customWidth="1" min="7" max="7" width="31.43"/>
    <col customWidth="1" min="8" max="8" width="59.57"/>
    <col customWidth="1" min="9" max="9" width="8.71"/>
  </cols>
  <sheetData>
    <row r="1" ht="24.0" customHeight="1">
      <c r="A1" s="19" t="s">
        <v>3</v>
      </c>
      <c r="B1" s="9"/>
      <c r="C1" s="9"/>
      <c r="D1" s="9"/>
      <c r="E1" s="9"/>
      <c r="F1" s="9"/>
      <c r="G1" s="9"/>
      <c r="H1" s="10"/>
      <c r="I1" s="65"/>
    </row>
    <row r="2">
      <c r="A2" s="79" t="s">
        <v>45</v>
      </c>
      <c r="B2" s="124" t="s">
        <v>76</v>
      </c>
      <c r="C2" s="125" t="s">
        <v>77</v>
      </c>
      <c r="D2" s="79" t="s">
        <v>4</v>
      </c>
      <c r="E2" s="126" t="s">
        <v>5</v>
      </c>
      <c r="F2" s="125" t="s">
        <v>7</v>
      </c>
      <c r="G2" s="125" t="s">
        <v>8</v>
      </c>
      <c r="H2" s="125" t="s">
        <v>78</v>
      </c>
      <c r="I2" s="65"/>
    </row>
    <row r="3">
      <c r="A3" s="27">
        <v>652.0</v>
      </c>
      <c r="B3" s="127" t="s">
        <v>1370</v>
      </c>
      <c r="C3" s="27"/>
      <c r="D3" s="128" t="str">
        <f t="shared" ref="D3:D169" si="1">IF(E3&lt;24%,"Easy", IF(E3&gt;74%, "Very Hard", IF(E3&lt;50%, "Medium", "Hard")))</f>
        <v>Easy</v>
      </c>
      <c r="E3" s="26">
        <v>0.15</v>
      </c>
      <c r="F3" s="27" t="s">
        <v>17</v>
      </c>
      <c r="G3" s="28" t="s">
        <v>52</v>
      </c>
      <c r="H3" s="129" t="s">
        <v>1371</v>
      </c>
      <c r="I3" s="86" t="s">
        <v>669</v>
      </c>
    </row>
    <row r="4">
      <c r="A4" s="70">
        <f t="shared" ref="A4:A169" si="2">A3+1</f>
        <v>653</v>
      </c>
      <c r="B4" s="130" t="s">
        <v>1372</v>
      </c>
      <c r="C4" s="33"/>
      <c r="D4" s="25" t="str">
        <f t="shared" si="1"/>
        <v>Medium</v>
      </c>
      <c r="E4" s="32">
        <v>0.25</v>
      </c>
      <c r="F4" s="33" t="s">
        <v>17</v>
      </c>
      <c r="G4" s="34" t="s">
        <v>52</v>
      </c>
      <c r="H4" s="131" t="s">
        <v>1373</v>
      </c>
      <c r="I4" s="86" t="s">
        <v>669</v>
      </c>
    </row>
    <row r="5">
      <c r="A5" s="70">
        <f t="shared" si="2"/>
        <v>654</v>
      </c>
      <c r="B5" s="130" t="s">
        <v>1374</v>
      </c>
      <c r="C5" s="33"/>
      <c r="D5" s="25" t="str">
        <f t="shared" si="1"/>
        <v>Very Hard</v>
      </c>
      <c r="E5" s="32">
        <v>0.85</v>
      </c>
      <c r="F5" s="33" t="s">
        <v>17</v>
      </c>
      <c r="G5" s="34" t="s">
        <v>58</v>
      </c>
      <c r="H5" s="131" t="s">
        <v>1375</v>
      </c>
      <c r="I5" s="86" t="s">
        <v>669</v>
      </c>
    </row>
    <row r="6">
      <c r="A6" s="70">
        <f t="shared" si="2"/>
        <v>655</v>
      </c>
      <c r="B6" s="130" t="s">
        <v>1376</v>
      </c>
      <c r="C6" s="33"/>
      <c r="D6" s="25" t="str">
        <f t="shared" si="1"/>
        <v>Medium</v>
      </c>
      <c r="E6" s="32">
        <v>0.25</v>
      </c>
      <c r="F6" s="33" t="s">
        <v>17</v>
      </c>
      <c r="G6" s="34" t="s">
        <v>60</v>
      </c>
      <c r="H6" s="131" t="s">
        <v>1377</v>
      </c>
      <c r="I6" s="86" t="s">
        <v>669</v>
      </c>
    </row>
    <row r="7">
      <c r="A7" s="70">
        <f t="shared" si="2"/>
        <v>656</v>
      </c>
      <c r="B7" s="130" t="s">
        <v>1378</v>
      </c>
      <c r="C7" s="33"/>
      <c r="D7" s="25" t="str">
        <f t="shared" si="1"/>
        <v>Easy</v>
      </c>
      <c r="E7" s="32">
        <v>0.05</v>
      </c>
      <c r="F7" s="33" t="s">
        <v>13</v>
      </c>
      <c r="G7" s="34" t="s">
        <v>52</v>
      </c>
      <c r="H7" s="131" t="s">
        <v>1379</v>
      </c>
      <c r="I7" s="86" t="s">
        <v>669</v>
      </c>
    </row>
    <row r="8">
      <c r="A8" s="70">
        <f t="shared" si="2"/>
        <v>657</v>
      </c>
      <c r="B8" s="130" t="s">
        <v>1380</v>
      </c>
      <c r="C8" s="33"/>
      <c r="D8" s="25" t="str">
        <f t="shared" si="1"/>
        <v>Easy</v>
      </c>
      <c r="E8" s="32">
        <v>0.15</v>
      </c>
      <c r="F8" s="33" t="s">
        <v>13</v>
      </c>
      <c r="G8" s="34" t="s">
        <v>51</v>
      </c>
      <c r="H8" s="131" t="s">
        <v>1381</v>
      </c>
      <c r="I8" s="86" t="s">
        <v>669</v>
      </c>
    </row>
    <row r="9">
      <c r="A9" s="70">
        <f t="shared" si="2"/>
        <v>658</v>
      </c>
      <c r="B9" s="130" t="s">
        <v>1382</v>
      </c>
      <c r="C9" s="33"/>
      <c r="D9" s="25" t="str">
        <f t="shared" si="1"/>
        <v>Medium</v>
      </c>
      <c r="E9" s="32">
        <v>0.25</v>
      </c>
      <c r="F9" s="33" t="s">
        <v>13</v>
      </c>
      <c r="G9" s="34" t="s">
        <v>60</v>
      </c>
      <c r="H9" s="131" t="s">
        <v>1383</v>
      </c>
      <c r="I9" s="86" t="s">
        <v>669</v>
      </c>
    </row>
    <row r="10">
      <c r="A10" s="70">
        <f t="shared" si="2"/>
        <v>659</v>
      </c>
      <c r="B10" s="130" t="s">
        <v>1384</v>
      </c>
      <c r="C10" s="33"/>
      <c r="D10" s="25" t="str">
        <f t="shared" si="1"/>
        <v>Easy</v>
      </c>
      <c r="E10" s="32">
        <v>0.05</v>
      </c>
      <c r="F10" s="33" t="s">
        <v>15</v>
      </c>
      <c r="G10" s="34" t="s">
        <v>1385</v>
      </c>
      <c r="H10" s="131" t="s">
        <v>1386</v>
      </c>
      <c r="I10" s="86" t="s">
        <v>669</v>
      </c>
    </row>
    <row r="11">
      <c r="A11" s="70">
        <f t="shared" si="2"/>
        <v>660</v>
      </c>
      <c r="B11" s="130" t="s">
        <v>1387</v>
      </c>
      <c r="C11" s="33"/>
      <c r="D11" s="25" t="str">
        <f t="shared" si="1"/>
        <v>Medium</v>
      </c>
      <c r="E11" s="32">
        <v>0.25</v>
      </c>
      <c r="F11" s="33" t="s">
        <v>23</v>
      </c>
      <c r="G11" s="34" t="s">
        <v>53</v>
      </c>
      <c r="H11" s="131" t="s">
        <v>1388</v>
      </c>
      <c r="I11" s="86" t="s">
        <v>669</v>
      </c>
    </row>
    <row r="12">
      <c r="A12" s="70">
        <f t="shared" si="2"/>
        <v>661</v>
      </c>
      <c r="B12" s="130" t="s">
        <v>1389</v>
      </c>
      <c r="C12" s="33"/>
      <c r="D12" s="25" t="str">
        <f t="shared" si="1"/>
        <v>Medium</v>
      </c>
      <c r="E12" s="32">
        <v>0.25</v>
      </c>
      <c r="F12" s="33" t="s">
        <v>23</v>
      </c>
      <c r="G12" s="34" t="s">
        <v>51</v>
      </c>
      <c r="H12" s="131" t="s">
        <v>1390</v>
      </c>
      <c r="I12" s="86" t="s">
        <v>669</v>
      </c>
    </row>
    <row r="13">
      <c r="A13" s="70">
        <f t="shared" si="2"/>
        <v>662</v>
      </c>
      <c r="B13" s="130" t="s">
        <v>1391</v>
      </c>
      <c r="C13" s="33"/>
      <c r="D13" s="25" t="str">
        <f t="shared" si="1"/>
        <v>Medium</v>
      </c>
      <c r="E13" s="32">
        <v>0.25</v>
      </c>
      <c r="F13" s="33" t="s">
        <v>13</v>
      </c>
      <c r="G13" s="34" t="s">
        <v>52</v>
      </c>
      <c r="H13" s="131" t="s">
        <v>1392</v>
      </c>
      <c r="I13" s="86" t="s">
        <v>669</v>
      </c>
    </row>
    <row r="14">
      <c r="A14" s="70">
        <f t="shared" si="2"/>
        <v>663</v>
      </c>
      <c r="B14" s="130" t="s">
        <v>1393</v>
      </c>
      <c r="C14" s="33"/>
      <c r="D14" s="25" t="str">
        <f t="shared" si="1"/>
        <v>Easy</v>
      </c>
      <c r="E14" s="32">
        <v>0.05</v>
      </c>
      <c r="F14" s="33" t="s">
        <v>10</v>
      </c>
      <c r="G14" s="34" t="s">
        <v>57</v>
      </c>
      <c r="H14" s="131" t="s">
        <v>1394</v>
      </c>
      <c r="I14" s="86" t="s">
        <v>669</v>
      </c>
    </row>
    <row r="15">
      <c r="A15" s="70">
        <f t="shared" si="2"/>
        <v>664</v>
      </c>
      <c r="B15" s="130" t="s">
        <v>1395</v>
      </c>
      <c r="C15" s="33"/>
      <c r="D15" s="25" t="str">
        <f t="shared" si="1"/>
        <v>Medium</v>
      </c>
      <c r="E15" s="32">
        <v>0.35</v>
      </c>
      <c r="F15" s="33" t="s">
        <v>13</v>
      </c>
      <c r="G15" s="34" t="s">
        <v>58</v>
      </c>
      <c r="H15" s="131" t="s">
        <v>1396</v>
      </c>
      <c r="I15" s="86" t="s">
        <v>669</v>
      </c>
    </row>
    <row r="16">
      <c r="A16" s="70">
        <f t="shared" si="2"/>
        <v>665</v>
      </c>
      <c r="B16" s="130" t="s">
        <v>1397</v>
      </c>
      <c r="C16" s="33"/>
      <c r="D16" s="25" t="str">
        <f t="shared" si="1"/>
        <v>Medium</v>
      </c>
      <c r="E16" s="32">
        <v>0.35</v>
      </c>
      <c r="F16" s="33" t="s">
        <v>17</v>
      </c>
      <c r="G16" s="34" t="s">
        <v>58</v>
      </c>
      <c r="H16" s="131" t="s">
        <v>1398</v>
      </c>
      <c r="I16" s="86" t="s">
        <v>669</v>
      </c>
    </row>
    <row r="17">
      <c r="A17" s="70">
        <f t="shared" si="2"/>
        <v>666</v>
      </c>
      <c r="B17" s="130" t="s">
        <v>1399</v>
      </c>
      <c r="C17" s="33"/>
      <c r="D17" s="25" t="str">
        <f t="shared" si="1"/>
        <v>Easy</v>
      </c>
      <c r="E17" s="32">
        <v>0.05</v>
      </c>
      <c r="F17" s="33" t="s">
        <v>23</v>
      </c>
      <c r="G17" s="34" t="s">
        <v>52</v>
      </c>
      <c r="H17" s="131" t="s">
        <v>1400</v>
      </c>
      <c r="I17" s="86" t="s">
        <v>669</v>
      </c>
    </row>
    <row r="18">
      <c r="A18" s="70">
        <f t="shared" si="2"/>
        <v>667</v>
      </c>
      <c r="B18" s="130" t="s">
        <v>1401</v>
      </c>
      <c r="C18" s="33"/>
      <c r="D18" s="25" t="str">
        <f t="shared" si="1"/>
        <v>Easy</v>
      </c>
      <c r="E18" s="32">
        <v>0.05</v>
      </c>
      <c r="F18" s="33" t="s">
        <v>15</v>
      </c>
      <c r="G18" s="34" t="s">
        <v>51</v>
      </c>
      <c r="H18" s="131" t="s">
        <v>1402</v>
      </c>
      <c r="I18" s="86" t="s">
        <v>669</v>
      </c>
    </row>
    <row r="19">
      <c r="A19" s="70">
        <f t="shared" si="2"/>
        <v>668</v>
      </c>
      <c r="B19" s="130" t="s">
        <v>1403</v>
      </c>
      <c r="C19" s="33"/>
      <c r="D19" s="25" t="str">
        <f t="shared" si="1"/>
        <v>Hard</v>
      </c>
      <c r="E19" s="32">
        <v>0.55</v>
      </c>
      <c r="F19" s="33" t="s">
        <v>17</v>
      </c>
      <c r="G19" s="34" t="s">
        <v>52</v>
      </c>
      <c r="H19" s="131" t="s">
        <v>1404</v>
      </c>
      <c r="I19" s="86" t="s">
        <v>669</v>
      </c>
    </row>
    <row r="20">
      <c r="A20" s="70">
        <f t="shared" si="2"/>
        <v>669</v>
      </c>
      <c r="B20" s="130" t="s">
        <v>1405</v>
      </c>
      <c r="C20" s="33"/>
      <c r="D20" s="25" t="str">
        <f t="shared" si="1"/>
        <v>Medium</v>
      </c>
      <c r="E20" s="32">
        <v>0.45</v>
      </c>
      <c r="F20" s="33" t="s">
        <v>17</v>
      </c>
      <c r="G20" s="34" t="s">
        <v>57</v>
      </c>
      <c r="H20" s="131" t="s">
        <v>1406</v>
      </c>
      <c r="I20" s="86" t="s">
        <v>669</v>
      </c>
    </row>
    <row r="21" ht="15.75" customHeight="1">
      <c r="A21" s="70">
        <f t="shared" si="2"/>
        <v>670</v>
      </c>
      <c r="B21" s="130" t="s">
        <v>1407</v>
      </c>
      <c r="C21" s="33"/>
      <c r="D21" s="25" t="str">
        <f t="shared" si="1"/>
        <v>Easy</v>
      </c>
      <c r="E21" s="32">
        <v>0.05</v>
      </c>
      <c r="F21" s="33" t="s">
        <v>10</v>
      </c>
      <c r="G21" s="34" t="s">
        <v>52</v>
      </c>
      <c r="H21" s="131" t="s">
        <v>1408</v>
      </c>
      <c r="I21" s="86" t="s">
        <v>669</v>
      </c>
    </row>
    <row r="22" ht="15.75" customHeight="1">
      <c r="A22" s="70">
        <f t="shared" si="2"/>
        <v>671</v>
      </c>
      <c r="B22" s="130" t="s">
        <v>1409</v>
      </c>
      <c r="C22" s="33"/>
      <c r="D22" s="25" t="str">
        <f t="shared" si="1"/>
        <v>Easy</v>
      </c>
      <c r="E22" s="32">
        <v>0.05</v>
      </c>
      <c r="F22" s="33" t="s">
        <v>10</v>
      </c>
      <c r="G22" s="34" t="s">
        <v>52</v>
      </c>
      <c r="H22" s="131" t="s">
        <v>1410</v>
      </c>
      <c r="I22" s="86" t="s">
        <v>669</v>
      </c>
    </row>
    <row r="23" ht="15.75" customHeight="1">
      <c r="A23" s="70">
        <f t="shared" si="2"/>
        <v>672</v>
      </c>
      <c r="B23" s="130" t="s">
        <v>1411</v>
      </c>
      <c r="C23" s="33"/>
      <c r="D23" s="25" t="str">
        <f t="shared" si="1"/>
        <v>Medium</v>
      </c>
      <c r="E23" s="32">
        <v>0.45</v>
      </c>
      <c r="F23" s="33" t="s">
        <v>10</v>
      </c>
      <c r="G23" s="34" t="s">
        <v>52</v>
      </c>
      <c r="H23" s="131" t="s">
        <v>1412</v>
      </c>
      <c r="I23" s="86" t="s">
        <v>669</v>
      </c>
    </row>
    <row r="24" ht="15.75" customHeight="1">
      <c r="A24" s="70">
        <f t="shared" si="2"/>
        <v>673</v>
      </c>
      <c r="B24" s="130" t="s">
        <v>1413</v>
      </c>
      <c r="C24" s="33"/>
      <c r="D24" s="25" t="str">
        <f t="shared" si="1"/>
        <v>Easy</v>
      </c>
      <c r="E24" s="32">
        <v>0.05</v>
      </c>
      <c r="F24" s="33" t="s">
        <v>15</v>
      </c>
      <c r="G24" s="34" t="s">
        <v>57</v>
      </c>
      <c r="H24" s="131" t="s">
        <v>1414</v>
      </c>
      <c r="I24" s="86" t="s">
        <v>669</v>
      </c>
    </row>
    <row r="25" ht="15.75" customHeight="1">
      <c r="A25" s="70">
        <f t="shared" si="2"/>
        <v>674</v>
      </c>
      <c r="B25" s="130" t="s">
        <v>1415</v>
      </c>
      <c r="C25" s="33"/>
      <c r="D25" s="25" t="str">
        <f t="shared" si="1"/>
        <v>Medium</v>
      </c>
      <c r="E25" s="32">
        <v>0.35</v>
      </c>
      <c r="F25" s="33" t="s">
        <v>23</v>
      </c>
      <c r="G25" s="34" t="s">
        <v>52</v>
      </c>
      <c r="H25" s="131" t="s">
        <v>1416</v>
      </c>
      <c r="I25" s="86" t="s">
        <v>669</v>
      </c>
    </row>
    <row r="26" ht="15.75" customHeight="1">
      <c r="A26" s="70">
        <f t="shared" si="2"/>
        <v>675</v>
      </c>
      <c r="B26" s="130" t="s">
        <v>1417</v>
      </c>
      <c r="C26" s="33"/>
      <c r="D26" s="25" t="str">
        <f t="shared" si="1"/>
        <v>Easy</v>
      </c>
      <c r="E26" s="32">
        <v>0.05</v>
      </c>
      <c r="F26" s="33" t="s">
        <v>15</v>
      </c>
      <c r="G26" s="34" t="s">
        <v>60</v>
      </c>
      <c r="H26" s="131" t="s">
        <v>1418</v>
      </c>
      <c r="I26" s="86" t="s">
        <v>669</v>
      </c>
    </row>
    <row r="27" ht="15.75" customHeight="1">
      <c r="A27" s="70">
        <f t="shared" si="2"/>
        <v>676</v>
      </c>
      <c r="B27" s="130" t="s">
        <v>1419</v>
      </c>
      <c r="C27" s="33"/>
      <c r="D27" s="25" t="str">
        <f t="shared" si="1"/>
        <v>Medium</v>
      </c>
      <c r="E27" s="32">
        <v>0.25</v>
      </c>
      <c r="F27" s="33" t="s">
        <v>23</v>
      </c>
      <c r="G27" s="34" t="s">
        <v>52</v>
      </c>
      <c r="H27" s="131" t="s">
        <v>1420</v>
      </c>
      <c r="I27" s="86" t="s">
        <v>669</v>
      </c>
    </row>
    <row r="28" ht="15.75" customHeight="1">
      <c r="A28" s="70">
        <f t="shared" si="2"/>
        <v>677</v>
      </c>
      <c r="B28" s="130" t="s">
        <v>1421</v>
      </c>
      <c r="C28" s="33"/>
      <c r="D28" s="25" t="str">
        <f t="shared" si="1"/>
        <v>Easy</v>
      </c>
      <c r="E28" s="32">
        <v>0.15</v>
      </c>
      <c r="F28" s="33" t="s">
        <v>23</v>
      </c>
      <c r="G28" s="34" t="s">
        <v>1422</v>
      </c>
      <c r="H28" s="131" t="s">
        <v>1423</v>
      </c>
      <c r="I28" s="86" t="s">
        <v>669</v>
      </c>
    </row>
    <row r="29" ht="15.75" customHeight="1">
      <c r="A29" s="70">
        <f t="shared" si="2"/>
        <v>678</v>
      </c>
      <c r="B29" s="130" t="s">
        <v>1424</v>
      </c>
      <c r="C29" s="33"/>
      <c r="D29" s="25" t="str">
        <f t="shared" si="1"/>
        <v>Easy</v>
      </c>
      <c r="E29" s="32">
        <v>0.15</v>
      </c>
      <c r="F29" s="33" t="s">
        <v>10</v>
      </c>
      <c r="G29" s="34" t="s">
        <v>57</v>
      </c>
      <c r="H29" s="131" t="s">
        <v>1425</v>
      </c>
      <c r="I29" s="86" t="s">
        <v>669</v>
      </c>
    </row>
    <row r="30" ht="15.75" customHeight="1">
      <c r="A30" s="70">
        <f t="shared" si="2"/>
        <v>679</v>
      </c>
      <c r="B30" s="130" t="s">
        <v>1426</v>
      </c>
      <c r="C30" s="33"/>
      <c r="D30" s="25" t="str">
        <f t="shared" si="1"/>
        <v>Easy</v>
      </c>
      <c r="E30" s="32">
        <v>0.05</v>
      </c>
      <c r="F30" s="33" t="s">
        <v>15</v>
      </c>
      <c r="G30" s="34" t="s">
        <v>1427</v>
      </c>
      <c r="H30" s="131" t="s">
        <v>1428</v>
      </c>
      <c r="I30" s="86" t="s">
        <v>669</v>
      </c>
    </row>
    <row r="31" ht="15.75" customHeight="1">
      <c r="A31" s="70">
        <f t="shared" si="2"/>
        <v>680</v>
      </c>
      <c r="B31" s="130" t="s">
        <v>1429</v>
      </c>
      <c r="C31" s="33"/>
      <c r="D31" s="25" t="str">
        <f t="shared" si="1"/>
        <v>Easy</v>
      </c>
      <c r="E31" s="32">
        <v>0.05</v>
      </c>
      <c r="F31" s="33" t="s">
        <v>10</v>
      </c>
      <c r="G31" s="34" t="s">
        <v>53</v>
      </c>
      <c r="H31" s="131" t="s">
        <v>1430</v>
      </c>
      <c r="I31" s="86" t="s">
        <v>669</v>
      </c>
    </row>
    <row r="32" ht="15.75" customHeight="1">
      <c r="A32" s="70">
        <f t="shared" si="2"/>
        <v>681</v>
      </c>
      <c r="B32" s="130" t="s">
        <v>1431</v>
      </c>
      <c r="C32" s="33"/>
      <c r="D32" s="25" t="str">
        <f t="shared" si="1"/>
        <v>Easy</v>
      </c>
      <c r="E32" s="32">
        <v>0.15</v>
      </c>
      <c r="F32" s="33" t="s">
        <v>13</v>
      </c>
      <c r="G32" s="34" t="s">
        <v>52</v>
      </c>
      <c r="H32" s="131" t="s">
        <v>1432</v>
      </c>
      <c r="I32" s="86" t="s">
        <v>669</v>
      </c>
    </row>
    <row r="33" ht="15.75" customHeight="1">
      <c r="A33" s="70">
        <f t="shared" si="2"/>
        <v>682</v>
      </c>
      <c r="B33" s="130" t="s">
        <v>1433</v>
      </c>
      <c r="C33" s="33" t="s">
        <v>289</v>
      </c>
      <c r="D33" s="25" t="str">
        <f t="shared" si="1"/>
        <v>Easy</v>
      </c>
      <c r="E33" s="32">
        <v>0.05</v>
      </c>
      <c r="F33" s="33" t="s">
        <v>17</v>
      </c>
      <c r="G33" s="34" t="s">
        <v>51</v>
      </c>
      <c r="H33" s="131" t="s">
        <v>1434</v>
      </c>
      <c r="I33" s="65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</row>
    <row r="34" ht="15.75" customHeight="1">
      <c r="A34" s="70">
        <f t="shared" si="2"/>
        <v>683</v>
      </c>
      <c r="B34" s="130" t="s">
        <v>1435</v>
      </c>
      <c r="C34" s="33"/>
      <c r="D34" s="25" t="str">
        <f t="shared" si="1"/>
        <v>Easy</v>
      </c>
      <c r="E34" s="32">
        <v>0.05</v>
      </c>
      <c r="F34" s="33" t="s">
        <v>13</v>
      </c>
      <c r="G34" s="34" t="s">
        <v>60</v>
      </c>
      <c r="H34" s="131" t="s">
        <v>1436</v>
      </c>
      <c r="I34" s="86" t="s">
        <v>669</v>
      </c>
    </row>
    <row r="35" ht="15.75" customHeight="1">
      <c r="A35" s="70">
        <f t="shared" si="2"/>
        <v>684</v>
      </c>
      <c r="B35" s="130" t="s">
        <v>1437</v>
      </c>
      <c r="C35" s="33" t="s">
        <v>289</v>
      </c>
      <c r="D35" s="25" t="str">
        <f t="shared" si="1"/>
        <v>Easy</v>
      </c>
      <c r="E35" s="32">
        <v>0.05</v>
      </c>
      <c r="F35" s="33" t="s">
        <v>15</v>
      </c>
      <c r="G35" s="34" t="s">
        <v>52</v>
      </c>
      <c r="H35" s="131" t="s">
        <v>1438</v>
      </c>
      <c r="I35" s="65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</row>
    <row r="36" ht="15.75" customHeight="1">
      <c r="A36" s="70">
        <f t="shared" si="2"/>
        <v>685</v>
      </c>
      <c r="B36" s="130" t="s">
        <v>1439</v>
      </c>
      <c r="C36" s="33"/>
      <c r="D36" s="25" t="str">
        <f t="shared" si="1"/>
        <v>Easy</v>
      </c>
      <c r="E36" s="32">
        <v>0.15</v>
      </c>
      <c r="F36" s="33" t="s">
        <v>13</v>
      </c>
      <c r="G36" s="34" t="s">
        <v>52</v>
      </c>
      <c r="H36" s="131" t="s">
        <v>1440</v>
      </c>
      <c r="I36" s="86" t="s">
        <v>669</v>
      </c>
    </row>
    <row r="37" ht="15.75" customHeight="1">
      <c r="A37" s="70">
        <f t="shared" si="2"/>
        <v>686</v>
      </c>
      <c r="B37" s="130" t="s">
        <v>1441</v>
      </c>
      <c r="C37" s="33" t="s">
        <v>289</v>
      </c>
      <c r="D37" s="25" t="str">
        <f t="shared" si="1"/>
        <v>Easy</v>
      </c>
      <c r="E37" s="32">
        <v>0.05</v>
      </c>
      <c r="F37" s="33" t="s">
        <v>10</v>
      </c>
      <c r="G37" s="34" t="s">
        <v>51</v>
      </c>
      <c r="H37" s="131" t="s">
        <v>1442</v>
      </c>
      <c r="I37" s="65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</row>
    <row r="38" ht="15.75" customHeight="1">
      <c r="A38" s="70">
        <f t="shared" si="2"/>
        <v>687</v>
      </c>
      <c r="B38" s="130" t="s">
        <v>1443</v>
      </c>
      <c r="C38" s="33"/>
      <c r="D38" s="25" t="str">
        <f t="shared" si="1"/>
        <v>Easy</v>
      </c>
      <c r="E38" s="32">
        <v>0.05</v>
      </c>
      <c r="F38" s="33" t="s">
        <v>23</v>
      </c>
      <c r="G38" s="34" t="s">
        <v>1444</v>
      </c>
      <c r="H38" s="131" t="s">
        <v>1445</v>
      </c>
      <c r="I38" s="86" t="s">
        <v>669</v>
      </c>
    </row>
    <row r="39" ht="15.75" customHeight="1">
      <c r="A39" s="70">
        <f t="shared" si="2"/>
        <v>688</v>
      </c>
      <c r="B39" s="130" t="s">
        <v>1446</v>
      </c>
      <c r="C39" s="33"/>
      <c r="D39" s="25" t="str">
        <f t="shared" si="1"/>
        <v>Easy</v>
      </c>
      <c r="E39" s="32">
        <v>0.05</v>
      </c>
      <c r="F39" s="33" t="s">
        <v>17</v>
      </c>
      <c r="G39" s="34" t="s">
        <v>1422</v>
      </c>
      <c r="H39" s="131" t="s">
        <v>1447</v>
      </c>
      <c r="I39" s="86" t="s">
        <v>669</v>
      </c>
    </row>
    <row r="40" ht="15.75" customHeight="1">
      <c r="A40" s="70">
        <f t="shared" si="2"/>
        <v>689</v>
      </c>
      <c r="B40" s="130" t="s">
        <v>1448</v>
      </c>
      <c r="C40" s="33"/>
      <c r="D40" s="25" t="str">
        <f t="shared" si="1"/>
        <v>Easy</v>
      </c>
      <c r="E40" s="32">
        <v>0.15</v>
      </c>
      <c r="F40" s="33" t="s">
        <v>13</v>
      </c>
      <c r="G40" s="34" t="s">
        <v>1449</v>
      </c>
      <c r="H40" s="131" t="s">
        <v>1450</v>
      </c>
      <c r="I40" s="86" t="s">
        <v>669</v>
      </c>
    </row>
    <row r="41" ht="15.75" customHeight="1">
      <c r="A41" s="70">
        <f t="shared" si="2"/>
        <v>690</v>
      </c>
      <c r="B41" s="130" t="s">
        <v>1451</v>
      </c>
      <c r="C41" s="33"/>
      <c r="D41" s="25" t="str">
        <f t="shared" si="1"/>
        <v>Easy</v>
      </c>
      <c r="E41" s="32">
        <v>0.05</v>
      </c>
      <c r="F41" s="33" t="s">
        <v>13</v>
      </c>
      <c r="G41" s="34" t="s">
        <v>1452</v>
      </c>
      <c r="H41" s="131" t="s">
        <v>1453</v>
      </c>
      <c r="I41" s="86" t="s">
        <v>669</v>
      </c>
    </row>
    <row r="42" ht="15.75" customHeight="1">
      <c r="A42" s="70">
        <f t="shared" si="2"/>
        <v>691</v>
      </c>
      <c r="B42" s="130" t="s">
        <v>1454</v>
      </c>
      <c r="C42" s="33"/>
      <c r="D42" s="25" t="str">
        <f t="shared" si="1"/>
        <v>Easy</v>
      </c>
      <c r="E42" s="32">
        <v>0.15</v>
      </c>
      <c r="F42" s="33" t="s">
        <v>23</v>
      </c>
      <c r="G42" s="34" t="s">
        <v>1455</v>
      </c>
      <c r="H42" s="131" t="s">
        <v>1456</v>
      </c>
      <c r="I42" s="86" t="s">
        <v>669</v>
      </c>
    </row>
    <row r="43" ht="15.75" customHeight="1">
      <c r="A43" s="70">
        <f t="shared" si="2"/>
        <v>692</v>
      </c>
      <c r="B43" s="130" t="s">
        <v>1457</v>
      </c>
      <c r="C43" s="33"/>
      <c r="D43" s="25" t="str">
        <f t="shared" si="1"/>
        <v>Easy</v>
      </c>
      <c r="E43" s="32">
        <v>0.15</v>
      </c>
      <c r="F43" s="33" t="s">
        <v>15</v>
      </c>
      <c r="G43" s="34" t="s">
        <v>52</v>
      </c>
      <c r="H43" s="131" t="s">
        <v>1458</v>
      </c>
      <c r="I43" s="86" t="s">
        <v>669</v>
      </c>
    </row>
    <row r="44" ht="15.75" customHeight="1">
      <c r="A44" s="70">
        <f t="shared" si="2"/>
        <v>693</v>
      </c>
      <c r="B44" s="130" t="s">
        <v>1459</v>
      </c>
      <c r="C44" s="33"/>
      <c r="D44" s="25" t="str">
        <f t="shared" si="1"/>
        <v>Easy</v>
      </c>
      <c r="E44" s="32">
        <v>0.05</v>
      </c>
      <c r="F44" s="33" t="s">
        <v>17</v>
      </c>
      <c r="G44" s="34" t="s">
        <v>1460</v>
      </c>
      <c r="H44" s="131" t="s">
        <v>1461</v>
      </c>
      <c r="I44" s="86" t="s">
        <v>669</v>
      </c>
    </row>
    <row r="45" ht="15.75" customHeight="1">
      <c r="A45" s="70">
        <f t="shared" si="2"/>
        <v>694</v>
      </c>
      <c r="B45" s="130" t="s">
        <v>1462</v>
      </c>
      <c r="C45" s="33"/>
      <c r="D45" s="25" t="str">
        <f t="shared" si="1"/>
        <v>Medium</v>
      </c>
      <c r="E45" s="32">
        <v>0.25</v>
      </c>
      <c r="F45" s="33" t="s">
        <v>10</v>
      </c>
      <c r="G45" s="34" t="s">
        <v>52</v>
      </c>
      <c r="H45" s="131" t="s">
        <v>1463</v>
      </c>
      <c r="I45" s="86" t="s">
        <v>669</v>
      </c>
    </row>
    <row r="46" ht="15.75" customHeight="1">
      <c r="A46" s="70">
        <f t="shared" si="2"/>
        <v>695</v>
      </c>
      <c r="B46" s="130" t="s">
        <v>1464</v>
      </c>
      <c r="C46" s="33"/>
      <c r="D46" s="25" t="str">
        <f t="shared" si="1"/>
        <v>Easy</v>
      </c>
      <c r="E46" s="32">
        <v>0.05</v>
      </c>
      <c r="F46" s="33" t="s">
        <v>15</v>
      </c>
      <c r="G46" s="34" t="s">
        <v>1465</v>
      </c>
      <c r="H46" s="131" t="s">
        <v>1466</v>
      </c>
      <c r="I46" s="86" t="s">
        <v>669</v>
      </c>
    </row>
    <row r="47" ht="15.75" customHeight="1">
      <c r="A47" s="70">
        <f t="shared" si="2"/>
        <v>696</v>
      </c>
      <c r="B47" s="130" t="s">
        <v>1467</v>
      </c>
      <c r="C47" s="33"/>
      <c r="D47" s="25" t="str">
        <f t="shared" si="1"/>
        <v>Easy</v>
      </c>
      <c r="E47" s="32">
        <v>0.15</v>
      </c>
      <c r="F47" s="33" t="s">
        <v>17</v>
      </c>
      <c r="G47" s="34" t="s">
        <v>58</v>
      </c>
      <c r="H47" s="131" t="s">
        <v>1468</v>
      </c>
      <c r="I47" s="86" t="s">
        <v>669</v>
      </c>
    </row>
    <row r="48" ht="15.75" customHeight="1">
      <c r="A48" s="70">
        <f t="shared" si="2"/>
        <v>697</v>
      </c>
      <c r="B48" s="130" t="s">
        <v>1469</v>
      </c>
      <c r="C48" s="33"/>
      <c r="D48" s="25" t="str">
        <f t="shared" si="1"/>
        <v>Medium</v>
      </c>
      <c r="E48" s="32">
        <v>0.25</v>
      </c>
      <c r="F48" s="33" t="s">
        <v>15</v>
      </c>
      <c r="G48" s="34" t="s">
        <v>52</v>
      </c>
      <c r="H48" s="131" t="s">
        <v>1470</v>
      </c>
      <c r="I48" s="86" t="s">
        <v>669</v>
      </c>
    </row>
    <row r="49" ht="15.75" customHeight="1">
      <c r="A49" s="70">
        <f t="shared" si="2"/>
        <v>698</v>
      </c>
      <c r="B49" s="130" t="s">
        <v>1471</v>
      </c>
      <c r="C49" s="33"/>
      <c r="D49" s="25" t="str">
        <f t="shared" si="1"/>
        <v>Easy</v>
      </c>
      <c r="E49" s="32">
        <v>0.15</v>
      </c>
      <c r="F49" s="33" t="s">
        <v>13</v>
      </c>
      <c r="G49" s="34" t="s">
        <v>51</v>
      </c>
      <c r="H49" s="131" t="s">
        <v>1472</v>
      </c>
      <c r="I49" s="86" t="s">
        <v>669</v>
      </c>
    </row>
    <row r="50" ht="15.75" customHeight="1">
      <c r="A50" s="70">
        <f t="shared" si="2"/>
        <v>699</v>
      </c>
      <c r="B50" s="130" t="s">
        <v>1473</v>
      </c>
      <c r="C50" s="33"/>
      <c r="D50" s="25" t="str">
        <f t="shared" si="1"/>
        <v>Medium</v>
      </c>
      <c r="E50" s="32">
        <v>0.35</v>
      </c>
      <c r="F50" s="33" t="s">
        <v>15</v>
      </c>
      <c r="G50" s="34" t="s">
        <v>60</v>
      </c>
      <c r="H50" s="131" t="s">
        <v>1474</v>
      </c>
      <c r="I50" s="86" t="s">
        <v>669</v>
      </c>
    </row>
    <row r="51" ht="15.75" customHeight="1">
      <c r="A51" s="70">
        <f t="shared" si="2"/>
        <v>700</v>
      </c>
      <c r="B51" s="130" t="s">
        <v>1475</v>
      </c>
      <c r="C51" s="33"/>
      <c r="D51" s="25" t="str">
        <f t="shared" si="1"/>
        <v>Medium</v>
      </c>
      <c r="E51" s="32">
        <v>0.45</v>
      </c>
      <c r="F51" s="33" t="s">
        <v>17</v>
      </c>
      <c r="G51" s="34" t="s">
        <v>52</v>
      </c>
      <c r="H51" s="131" t="s">
        <v>1476</v>
      </c>
      <c r="I51" s="86" t="s">
        <v>669</v>
      </c>
    </row>
    <row r="52" ht="15.75" customHeight="1">
      <c r="A52" s="70">
        <f t="shared" si="2"/>
        <v>701</v>
      </c>
      <c r="B52" s="130" t="s">
        <v>1477</v>
      </c>
      <c r="C52" s="33"/>
      <c r="D52" s="25" t="str">
        <f t="shared" si="1"/>
        <v>Easy</v>
      </c>
      <c r="E52" s="32">
        <v>0.05</v>
      </c>
      <c r="F52" s="33" t="s">
        <v>15</v>
      </c>
      <c r="G52" s="34" t="s">
        <v>51</v>
      </c>
      <c r="H52" s="131" t="s">
        <v>1478</v>
      </c>
      <c r="I52" s="86" t="s">
        <v>669</v>
      </c>
    </row>
    <row r="53" ht="15.75" customHeight="1">
      <c r="A53" s="70">
        <f t="shared" si="2"/>
        <v>702</v>
      </c>
      <c r="B53" s="130" t="s">
        <v>1479</v>
      </c>
      <c r="C53" s="33"/>
      <c r="D53" s="25" t="str">
        <f t="shared" si="1"/>
        <v>Easy</v>
      </c>
      <c r="E53" s="32">
        <v>0.05</v>
      </c>
      <c r="F53" s="33" t="s">
        <v>13</v>
      </c>
      <c r="G53" s="34" t="s">
        <v>1422</v>
      </c>
      <c r="H53" s="131" t="s">
        <v>1480</v>
      </c>
      <c r="I53" s="86" t="s">
        <v>669</v>
      </c>
    </row>
    <row r="54" ht="15.75" customHeight="1">
      <c r="A54" s="70">
        <f t="shared" si="2"/>
        <v>703</v>
      </c>
      <c r="B54" s="130" t="s">
        <v>1481</v>
      </c>
      <c r="C54" s="33" t="s">
        <v>289</v>
      </c>
      <c r="D54" s="25" t="str">
        <f t="shared" si="1"/>
        <v>Easy</v>
      </c>
      <c r="E54" s="32">
        <v>0.05</v>
      </c>
      <c r="F54" s="33" t="s">
        <v>13</v>
      </c>
      <c r="G54" s="34" t="s">
        <v>1482</v>
      </c>
      <c r="H54" s="131" t="s">
        <v>1483</v>
      </c>
      <c r="I54" s="65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</row>
    <row r="55" ht="15.75" customHeight="1">
      <c r="A55" s="70">
        <f t="shared" si="2"/>
        <v>704</v>
      </c>
      <c r="B55" s="130" t="s">
        <v>1484</v>
      </c>
      <c r="C55" s="33" t="s">
        <v>289</v>
      </c>
      <c r="D55" s="25" t="str">
        <f t="shared" si="1"/>
        <v>Very Hard</v>
      </c>
      <c r="E55" s="32">
        <v>0.95</v>
      </c>
      <c r="F55" s="33" t="s">
        <v>13</v>
      </c>
      <c r="G55" s="34" t="s">
        <v>51</v>
      </c>
      <c r="H55" s="131" t="s">
        <v>1485</v>
      </c>
      <c r="I55" s="65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</row>
    <row r="56" ht="15.75" customHeight="1">
      <c r="A56" s="70">
        <f t="shared" si="2"/>
        <v>705</v>
      </c>
      <c r="B56" s="130" t="s">
        <v>1486</v>
      </c>
      <c r="C56" s="33"/>
      <c r="D56" s="25" t="str">
        <f t="shared" si="1"/>
        <v>Medium</v>
      </c>
      <c r="E56" s="32">
        <v>0.35</v>
      </c>
      <c r="F56" s="33" t="s">
        <v>17</v>
      </c>
      <c r="G56" s="34" t="s">
        <v>51</v>
      </c>
      <c r="H56" s="131" t="s">
        <v>1487</v>
      </c>
      <c r="I56" s="86" t="s">
        <v>669</v>
      </c>
    </row>
    <row r="57" ht="15.75" customHeight="1">
      <c r="A57" s="70">
        <f t="shared" si="2"/>
        <v>706</v>
      </c>
      <c r="B57" s="130" t="s">
        <v>1488</v>
      </c>
      <c r="C57" s="33" t="s">
        <v>289</v>
      </c>
      <c r="D57" s="25" t="str">
        <f t="shared" si="1"/>
        <v>Easy</v>
      </c>
      <c r="E57" s="32">
        <v>0.05</v>
      </c>
      <c r="F57" s="33" t="s">
        <v>23</v>
      </c>
      <c r="G57" s="34" t="s">
        <v>51</v>
      </c>
      <c r="H57" s="131" t="s">
        <v>1489</v>
      </c>
      <c r="I57" s="65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</row>
    <row r="58" ht="15.75" customHeight="1">
      <c r="A58" s="70">
        <f t="shared" si="2"/>
        <v>707</v>
      </c>
      <c r="B58" s="130" t="s">
        <v>1490</v>
      </c>
      <c r="C58" s="33" t="s">
        <v>289</v>
      </c>
      <c r="D58" s="25" t="str">
        <f t="shared" si="1"/>
        <v>Very Hard</v>
      </c>
      <c r="E58" s="32">
        <v>0.95</v>
      </c>
      <c r="F58" s="33" t="s">
        <v>13</v>
      </c>
      <c r="G58" s="34" t="s">
        <v>51</v>
      </c>
      <c r="H58" s="131" t="s">
        <v>1491</v>
      </c>
      <c r="I58" s="65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</row>
    <row r="59" ht="15.75" customHeight="1">
      <c r="A59" s="70">
        <f t="shared" si="2"/>
        <v>708</v>
      </c>
      <c r="B59" s="130" t="s">
        <v>1492</v>
      </c>
      <c r="C59" s="33" t="s">
        <v>289</v>
      </c>
      <c r="D59" s="25" t="str">
        <f t="shared" si="1"/>
        <v>Very Hard</v>
      </c>
      <c r="E59" s="32">
        <v>0.95</v>
      </c>
      <c r="F59" s="33" t="s">
        <v>13</v>
      </c>
      <c r="G59" s="34" t="s">
        <v>59</v>
      </c>
      <c r="H59" s="131" t="s">
        <v>1493</v>
      </c>
      <c r="I59" s="65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</row>
    <row r="60" ht="15.75" customHeight="1">
      <c r="A60" s="70">
        <f t="shared" si="2"/>
        <v>709</v>
      </c>
      <c r="B60" s="130" t="s">
        <v>1494</v>
      </c>
      <c r="C60" s="33"/>
      <c r="D60" s="25" t="str">
        <f t="shared" si="1"/>
        <v>Hard</v>
      </c>
      <c r="E60" s="32">
        <v>0.65</v>
      </c>
      <c r="F60" s="33" t="s">
        <v>10</v>
      </c>
      <c r="G60" s="34" t="s">
        <v>58</v>
      </c>
      <c r="H60" s="131" t="s">
        <v>1495</v>
      </c>
      <c r="I60" s="86" t="s">
        <v>669</v>
      </c>
    </row>
    <row r="61" ht="15.75" customHeight="1">
      <c r="A61" s="70">
        <f t="shared" si="2"/>
        <v>710</v>
      </c>
      <c r="B61" s="130" t="s">
        <v>1496</v>
      </c>
      <c r="C61" s="33"/>
      <c r="D61" s="25" t="str">
        <f t="shared" si="1"/>
        <v>Medium</v>
      </c>
      <c r="E61" s="32">
        <v>0.25</v>
      </c>
      <c r="F61" s="33" t="s">
        <v>10</v>
      </c>
      <c r="G61" s="34" t="s">
        <v>1385</v>
      </c>
      <c r="H61" s="131" t="s">
        <v>1497</v>
      </c>
      <c r="I61" s="86" t="s">
        <v>669</v>
      </c>
    </row>
    <row r="62" ht="15.75" customHeight="1">
      <c r="A62" s="70">
        <f t="shared" si="2"/>
        <v>711</v>
      </c>
      <c r="B62" s="130" t="s">
        <v>1498</v>
      </c>
      <c r="C62" s="33"/>
      <c r="D62" s="25" t="str">
        <f t="shared" si="1"/>
        <v>Medium</v>
      </c>
      <c r="E62" s="32">
        <v>0.45</v>
      </c>
      <c r="F62" s="33" t="s">
        <v>15</v>
      </c>
      <c r="G62" s="34" t="s">
        <v>52</v>
      </c>
      <c r="H62" s="131" t="s">
        <v>1499</v>
      </c>
      <c r="I62" s="86" t="s">
        <v>669</v>
      </c>
    </row>
    <row r="63" ht="15.75" customHeight="1">
      <c r="A63" s="70">
        <f t="shared" si="2"/>
        <v>712</v>
      </c>
      <c r="B63" s="130" t="s">
        <v>1500</v>
      </c>
      <c r="C63" s="33"/>
      <c r="D63" s="25" t="str">
        <f t="shared" si="1"/>
        <v>Medium</v>
      </c>
      <c r="E63" s="32">
        <v>0.35</v>
      </c>
      <c r="F63" s="33" t="s">
        <v>17</v>
      </c>
      <c r="G63" s="34" t="s">
        <v>57</v>
      </c>
      <c r="H63" s="131" t="s">
        <v>1501</v>
      </c>
      <c r="I63" s="86" t="s">
        <v>669</v>
      </c>
    </row>
    <row r="64" ht="15.75" customHeight="1">
      <c r="A64" s="70">
        <f t="shared" si="2"/>
        <v>713</v>
      </c>
      <c r="B64" s="130" t="s">
        <v>1502</v>
      </c>
      <c r="C64" s="33"/>
      <c r="D64" s="25" t="str">
        <f t="shared" si="1"/>
        <v>Easy</v>
      </c>
      <c r="E64" s="32">
        <v>0.15</v>
      </c>
      <c r="F64" s="33" t="s">
        <v>17</v>
      </c>
      <c r="G64" s="34" t="s">
        <v>1422</v>
      </c>
      <c r="H64" s="131" t="s">
        <v>1503</v>
      </c>
      <c r="I64" s="86" t="s">
        <v>669</v>
      </c>
    </row>
    <row r="65" ht="15.75" customHeight="1">
      <c r="A65" s="70">
        <f t="shared" si="2"/>
        <v>714</v>
      </c>
      <c r="B65" s="130" t="s">
        <v>1504</v>
      </c>
      <c r="C65" s="33"/>
      <c r="D65" s="25" t="str">
        <f t="shared" si="1"/>
        <v>Very Hard</v>
      </c>
      <c r="E65" s="32">
        <v>0.85</v>
      </c>
      <c r="F65" s="33" t="s">
        <v>17</v>
      </c>
      <c r="G65" s="34" t="s">
        <v>58</v>
      </c>
      <c r="H65" s="131" t="s">
        <v>1505</v>
      </c>
      <c r="I65" s="86" t="s">
        <v>669</v>
      </c>
    </row>
    <row r="66" ht="15.75" customHeight="1">
      <c r="A66" s="70">
        <f t="shared" si="2"/>
        <v>715</v>
      </c>
      <c r="B66" s="130" t="s">
        <v>1506</v>
      </c>
      <c r="C66" s="33"/>
      <c r="D66" s="25" t="str">
        <f t="shared" si="1"/>
        <v>Easy</v>
      </c>
      <c r="E66" s="32">
        <v>0.05</v>
      </c>
      <c r="F66" s="33" t="s">
        <v>13</v>
      </c>
      <c r="G66" s="34" t="s">
        <v>1422</v>
      </c>
      <c r="H66" s="131" t="s">
        <v>1507</v>
      </c>
      <c r="I66" s="86" t="s">
        <v>669</v>
      </c>
    </row>
    <row r="67" ht="15.75" customHeight="1">
      <c r="A67" s="70">
        <f t="shared" si="2"/>
        <v>716</v>
      </c>
      <c r="B67" s="130" t="s">
        <v>1508</v>
      </c>
      <c r="C67" s="33"/>
      <c r="D67" s="25" t="str">
        <f t="shared" si="1"/>
        <v>Medium</v>
      </c>
      <c r="E67" s="32">
        <v>0.35</v>
      </c>
      <c r="F67" s="33" t="s">
        <v>13</v>
      </c>
      <c r="G67" s="34" t="s">
        <v>60</v>
      </c>
      <c r="H67" s="131" t="s">
        <v>1509</v>
      </c>
      <c r="I67" s="86" t="s">
        <v>669</v>
      </c>
    </row>
    <row r="68" ht="15.75" customHeight="1">
      <c r="A68" s="70">
        <f t="shared" si="2"/>
        <v>717</v>
      </c>
      <c r="B68" s="130" t="s">
        <v>1510</v>
      </c>
      <c r="C68" s="33"/>
      <c r="D68" s="25" t="str">
        <f t="shared" si="1"/>
        <v>Easy</v>
      </c>
      <c r="E68" s="32">
        <v>0.15</v>
      </c>
      <c r="F68" s="33" t="s">
        <v>15</v>
      </c>
      <c r="G68" s="34" t="s">
        <v>58</v>
      </c>
      <c r="H68" s="131" t="s">
        <v>1511</v>
      </c>
      <c r="I68" s="86" t="s">
        <v>669</v>
      </c>
    </row>
    <row r="69" ht="15.75" customHeight="1">
      <c r="A69" s="70">
        <f t="shared" si="2"/>
        <v>718</v>
      </c>
      <c r="B69" s="130" t="s">
        <v>1512</v>
      </c>
      <c r="C69" s="33"/>
      <c r="D69" s="25" t="str">
        <f t="shared" si="1"/>
        <v>Medium</v>
      </c>
      <c r="E69" s="32">
        <v>0.35</v>
      </c>
      <c r="F69" s="33" t="s">
        <v>23</v>
      </c>
      <c r="G69" s="34" t="s">
        <v>59</v>
      </c>
      <c r="H69" s="131" t="s">
        <v>1513</v>
      </c>
      <c r="I69" s="86" t="s">
        <v>669</v>
      </c>
    </row>
    <row r="70" ht="15.75" customHeight="1">
      <c r="A70" s="70">
        <f t="shared" si="2"/>
        <v>719</v>
      </c>
      <c r="B70" s="130" t="s">
        <v>1514</v>
      </c>
      <c r="C70" s="33"/>
      <c r="D70" s="25" t="str">
        <f t="shared" si="1"/>
        <v>Easy</v>
      </c>
      <c r="E70" s="32">
        <v>0.15</v>
      </c>
      <c r="F70" s="33" t="s">
        <v>13</v>
      </c>
      <c r="G70" s="34" t="s">
        <v>60</v>
      </c>
      <c r="H70" s="131" t="s">
        <v>1515</v>
      </c>
      <c r="I70" s="86" t="s">
        <v>669</v>
      </c>
    </row>
    <row r="71" ht="15.75" customHeight="1">
      <c r="A71" s="70">
        <f t="shared" si="2"/>
        <v>720</v>
      </c>
      <c r="B71" s="130" t="s">
        <v>1516</v>
      </c>
      <c r="C71" s="33"/>
      <c r="D71" s="25" t="str">
        <f t="shared" si="1"/>
        <v>Very Hard</v>
      </c>
      <c r="E71" s="32">
        <v>0.75</v>
      </c>
      <c r="F71" s="33" t="s">
        <v>17</v>
      </c>
      <c r="G71" s="34" t="s">
        <v>59</v>
      </c>
      <c r="H71" s="131" t="s">
        <v>1517</v>
      </c>
      <c r="I71" s="86" t="s">
        <v>669</v>
      </c>
    </row>
    <row r="72" ht="15.75" customHeight="1">
      <c r="A72" s="70">
        <f t="shared" si="2"/>
        <v>721</v>
      </c>
      <c r="B72" s="130" t="s">
        <v>1518</v>
      </c>
      <c r="C72" s="33"/>
      <c r="D72" s="25" t="str">
        <f t="shared" si="1"/>
        <v>Easy</v>
      </c>
      <c r="E72" s="32">
        <v>0.15</v>
      </c>
      <c r="F72" s="33" t="s">
        <v>23</v>
      </c>
      <c r="G72" s="34" t="s">
        <v>1519</v>
      </c>
      <c r="H72" s="131" t="s">
        <v>1520</v>
      </c>
      <c r="I72" s="86" t="s">
        <v>669</v>
      </c>
    </row>
    <row r="73" ht="15.75" customHeight="1">
      <c r="A73" s="70">
        <f t="shared" si="2"/>
        <v>722</v>
      </c>
      <c r="B73" s="130" t="s">
        <v>1521</v>
      </c>
      <c r="C73" s="33"/>
      <c r="D73" s="25" t="str">
        <f t="shared" si="1"/>
        <v>Medium</v>
      </c>
      <c r="E73" s="32">
        <v>0.45</v>
      </c>
      <c r="F73" s="33" t="s">
        <v>13</v>
      </c>
      <c r="G73" s="34" t="s">
        <v>51</v>
      </c>
      <c r="H73" s="131" t="s">
        <v>1522</v>
      </c>
      <c r="I73" s="86" t="s">
        <v>669</v>
      </c>
    </row>
    <row r="74" ht="15.75" customHeight="1">
      <c r="A74" s="70">
        <f t="shared" si="2"/>
        <v>723</v>
      </c>
      <c r="B74" s="130" t="s">
        <v>1523</v>
      </c>
      <c r="C74" s="33"/>
      <c r="D74" s="25" t="str">
        <f t="shared" si="1"/>
        <v>Very Hard</v>
      </c>
      <c r="E74" s="32">
        <v>0.95</v>
      </c>
      <c r="F74" s="33" t="s">
        <v>23</v>
      </c>
      <c r="G74" s="34" t="s">
        <v>51</v>
      </c>
      <c r="H74" s="131" t="s">
        <v>1524</v>
      </c>
      <c r="I74" s="86" t="s">
        <v>669</v>
      </c>
    </row>
    <row r="75" ht="15.75" customHeight="1">
      <c r="A75" s="70">
        <f t="shared" si="2"/>
        <v>724</v>
      </c>
      <c r="B75" s="130" t="s">
        <v>1525</v>
      </c>
      <c r="C75" s="33"/>
      <c r="D75" s="25" t="str">
        <f t="shared" si="1"/>
        <v>Medium</v>
      </c>
      <c r="E75" s="32">
        <v>0.45</v>
      </c>
      <c r="F75" s="33" t="s">
        <v>23</v>
      </c>
      <c r="G75" s="34" t="s">
        <v>52</v>
      </c>
      <c r="H75" s="131" t="s">
        <v>1526</v>
      </c>
      <c r="I75" s="86" t="s">
        <v>669</v>
      </c>
    </row>
    <row r="76" ht="15.75" customHeight="1">
      <c r="A76" s="70">
        <f t="shared" si="2"/>
        <v>725</v>
      </c>
      <c r="B76" s="130" t="s">
        <v>1527</v>
      </c>
      <c r="C76" s="33"/>
      <c r="D76" s="25" t="str">
        <f t="shared" si="1"/>
        <v>Easy</v>
      </c>
      <c r="E76" s="32">
        <v>0.15</v>
      </c>
      <c r="F76" s="33" t="s">
        <v>15</v>
      </c>
      <c r="G76" s="34" t="s">
        <v>58</v>
      </c>
      <c r="H76" s="131" t="s">
        <v>1528</v>
      </c>
      <c r="I76" s="86" t="s">
        <v>669</v>
      </c>
    </row>
    <row r="77" ht="15.75" customHeight="1">
      <c r="A77" s="70">
        <f t="shared" si="2"/>
        <v>726</v>
      </c>
      <c r="B77" s="130" t="s">
        <v>1529</v>
      </c>
      <c r="C77" s="33"/>
      <c r="D77" s="25" t="str">
        <f t="shared" si="1"/>
        <v>Hard</v>
      </c>
      <c r="E77" s="32">
        <v>0.55</v>
      </c>
      <c r="F77" s="33" t="s">
        <v>23</v>
      </c>
      <c r="G77" s="34" t="s">
        <v>1482</v>
      </c>
      <c r="H77" s="131" t="s">
        <v>1530</v>
      </c>
      <c r="I77" s="86" t="s">
        <v>669</v>
      </c>
    </row>
    <row r="78" ht="15.75" customHeight="1">
      <c r="A78" s="70">
        <f t="shared" si="2"/>
        <v>727</v>
      </c>
      <c r="B78" s="130" t="s">
        <v>1531</v>
      </c>
      <c r="C78" s="33"/>
      <c r="D78" s="25" t="str">
        <f t="shared" si="1"/>
        <v>Easy</v>
      </c>
      <c r="E78" s="32">
        <v>0.15</v>
      </c>
      <c r="F78" s="33" t="s">
        <v>13</v>
      </c>
      <c r="G78" s="34" t="s">
        <v>52</v>
      </c>
      <c r="H78" s="131" t="s">
        <v>1532</v>
      </c>
      <c r="I78" s="86" t="s">
        <v>669</v>
      </c>
    </row>
    <row r="79" ht="15.75" customHeight="1">
      <c r="A79" s="70">
        <f t="shared" si="2"/>
        <v>728</v>
      </c>
      <c r="B79" s="130" t="s">
        <v>1533</v>
      </c>
      <c r="C79" s="33" t="s">
        <v>289</v>
      </c>
      <c r="D79" s="25" t="str">
        <f t="shared" si="1"/>
        <v>Very Hard</v>
      </c>
      <c r="E79" s="32">
        <v>0.95</v>
      </c>
      <c r="F79" s="33" t="s">
        <v>23</v>
      </c>
      <c r="G79" s="34" t="s">
        <v>59</v>
      </c>
      <c r="H79" s="131" t="s">
        <v>1534</v>
      </c>
      <c r="I79" s="65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</row>
    <row r="80" ht="15.75" customHeight="1">
      <c r="A80" s="70">
        <f t="shared" si="2"/>
        <v>729</v>
      </c>
      <c r="B80" s="130" t="s">
        <v>1535</v>
      </c>
      <c r="C80" s="33"/>
      <c r="D80" s="25" t="str">
        <f t="shared" si="1"/>
        <v>Easy</v>
      </c>
      <c r="E80" s="32">
        <v>0.15</v>
      </c>
      <c r="F80" s="33" t="s">
        <v>10</v>
      </c>
      <c r="G80" s="34" t="s">
        <v>52</v>
      </c>
      <c r="H80" s="131" t="s">
        <v>1536</v>
      </c>
      <c r="I80" s="86" t="s">
        <v>669</v>
      </c>
    </row>
    <row r="81" ht="15.75" customHeight="1">
      <c r="A81" s="70">
        <f t="shared" si="2"/>
        <v>730</v>
      </c>
      <c r="B81" s="130" t="s">
        <v>1537</v>
      </c>
      <c r="C81" s="33"/>
      <c r="D81" s="25" t="str">
        <f t="shared" si="1"/>
        <v>Hard</v>
      </c>
      <c r="E81" s="32">
        <v>0.65</v>
      </c>
      <c r="F81" s="33" t="s">
        <v>13</v>
      </c>
      <c r="G81" s="34" t="s">
        <v>58</v>
      </c>
      <c r="H81" s="131" t="s">
        <v>1538</v>
      </c>
      <c r="I81" s="86" t="s">
        <v>669</v>
      </c>
    </row>
    <row r="82" ht="15.75" customHeight="1">
      <c r="A82" s="70">
        <f t="shared" si="2"/>
        <v>731</v>
      </c>
      <c r="B82" s="130" t="s">
        <v>1539</v>
      </c>
      <c r="C82" s="33"/>
      <c r="D82" s="25" t="str">
        <f t="shared" si="1"/>
        <v>Easy</v>
      </c>
      <c r="E82" s="32">
        <v>0.15</v>
      </c>
      <c r="F82" s="33" t="s">
        <v>13</v>
      </c>
      <c r="G82" s="34" t="s">
        <v>52</v>
      </c>
      <c r="H82" s="131" t="s">
        <v>1540</v>
      </c>
      <c r="I82" s="86" t="s">
        <v>669</v>
      </c>
    </row>
    <row r="83" ht="15.75" customHeight="1">
      <c r="A83" s="70">
        <f t="shared" si="2"/>
        <v>732</v>
      </c>
      <c r="B83" s="130" t="s">
        <v>1541</v>
      </c>
      <c r="C83" s="33"/>
      <c r="D83" s="25" t="str">
        <f t="shared" si="1"/>
        <v>Easy</v>
      </c>
      <c r="E83" s="32">
        <v>0.05</v>
      </c>
      <c r="F83" s="33" t="s">
        <v>10</v>
      </c>
      <c r="G83" s="34" t="s">
        <v>1422</v>
      </c>
      <c r="H83" s="131" t="s">
        <v>1542</v>
      </c>
      <c r="I83" s="86" t="s">
        <v>669</v>
      </c>
    </row>
    <row r="84" ht="15.75" customHeight="1">
      <c r="A84" s="70">
        <f t="shared" si="2"/>
        <v>733</v>
      </c>
      <c r="B84" s="130" t="s">
        <v>1543</v>
      </c>
      <c r="C84" s="33"/>
      <c r="D84" s="25" t="str">
        <f t="shared" si="1"/>
        <v>Easy</v>
      </c>
      <c r="E84" s="32">
        <v>0.15</v>
      </c>
      <c r="F84" s="33" t="s">
        <v>23</v>
      </c>
      <c r="G84" s="34" t="s">
        <v>60</v>
      </c>
      <c r="H84" s="131" t="s">
        <v>1544</v>
      </c>
      <c r="I84" s="86" t="s">
        <v>669</v>
      </c>
    </row>
    <row r="85" ht="15.75" customHeight="1">
      <c r="A85" s="70">
        <f t="shared" si="2"/>
        <v>734</v>
      </c>
      <c r="B85" s="130" t="s">
        <v>1545</v>
      </c>
      <c r="C85" s="33"/>
      <c r="D85" s="25" t="str">
        <f t="shared" si="1"/>
        <v>Hard</v>
      </c>
      <c r="E85" s="32">
        <v>0.55</v>
      </c>
      <c r="F85" s="33" t="s">
        <v>15</v>
      </c>
      <c r="G85" s="34" t="s">
        <v>52</v>
      </c>
      <c r="H85" s="131" t="s">
        <v>1546</v>
      </c>
      <c r="I85" s="86" t="s">
        <v>669</v>
      </c>
    </row>
    <row r="86" ht="15.75" customHeight="1">
      <c r="A86" s="70">
        <f t="shared" si="2"/>
        <v>735</v>
      </c>
      <c r="B86" s="130" t="s">
        <v>1547</v>
      </c>
      <c r="C86" s="33"/>
      <c r="D86" s="25" t="str">
        <f t="shared" si="1"/>
        <v>Hard</v>
      </c>
      <c r="E86" s="32">
        <v>0.55</v>
      </c>
      <c r="F86" s="33" t="s">
        <v>23</v>
      </c>
      <c r="G86" s="34" t="s">
        <v>52</v>
      </c>
      <c r="H86" s="131" t="s">
        <v>1548</v>
      </c>
      <c r="I86" s="86" t="s">
        <v>669</v>
      </c>
    </row>
    <row r="87" ht="15.75" customHeight="1">
      <c r="A87" s="70">
        <f t="shared" si="2"/>
        <v>736</v>
      </c>
      <c r="B87" s="130" t="s">
        <v>1549</v>
      </c>
      <c r="C87" s="33"/>
      <c r="D87" s="25" t="str">
        <f t="shared" si="1"/>
        <v>Easy</v>
      </c>
      <c r="E87" s="32">
        <v>0.05</v>
      </c>
      <c r="F87" s="33" t="s">
        <v>17</v>
      </c>
      <c r="G87" s="34" t="s">
        <v>52</v>
      </c>
      <c r="H87" s="131" t="s">
        <v>1550</v>
      </c>
      <c r="I87" s="86" t="s">
        <v>669</v>
      </c>
    </row>
    <row r="88" ht="15.75" customHeight="1">
      <c r="A88" s="70">
        <f t="shared" si="2"/>
        <v>737</v>
      </c>
      <c r="B88" s="130" t="s">
        <v>1551</v>
      </c>
      <c r="C88" s="33"/>
      <c r="D88" s="25" t="str">
        <f t="shared" si="1"/>
        <v>Medium</v>
      </c>
      <c r="E88" s="32">
        <v>0.25</v>
      </c>
      <c r="F88" s="33" t="s">
        <v>23</v>
      </c>
      <c r="G88" s="34" t="s">
        <v>1422</v>
      </c>
      <c r="H88" s="131" t="s">
        <v>1552</v>
      </c>
      <c r="I88" s="86" t="s">
        <v>669</v>
      </c>
    </row>
    <row r="89" ht="15.75" customHeight="1">
      <c r="A89" s="70">
        <f t="shared" si="2"/>
        <v>738</v>
      </c>
      <c r="B89" s="130" t="s">
        <v>1553</v>
      </c>
      <c r="C89" s="33"/>
      <c r="D89" s="25" t="str">
        <f t="shared" si="1"/>
        <v>Easy</v>
      </c>
      <c r="E89" s="32">
        <v>0.15</v>
      </c>
      <c r="F89" s="33" t="s">
        <v>10</v>
      </c>
      <c r="G89" s="34" t="s">
        <v>1554</v>
      </c>
      <c r="H89" s="131" t="s">
        <v>1555</v>
      </c>
      <c r="I89" s="86" t="s">
        <v>669</v>
      </c>
    </row>
    <row r="90" ht="15.75" customHeight="1">
      <c r="A90" s="70">
        <f t="shared" si="2"/>
        <v>739</v>
      </c>
      <c r="B90" s="130" t="s">
        <v>1556</v>
      </c>
      <c r="C90" s="33"/>
      <c r="D90" s="25" t="str">
        <f t="shared" si="1"/>
        <v>Easy</v>
      </c>
      <c r="E90" s="32">
        <v>0.15</v>
      </c>
      <c r="F90" s="33" t="s">
        <v>23</v>
      </c>
      <c r="G90" s="34" t="s">
        <v>1557</v>
      </c>
      <c r="H90" s="131" t="s">
        <v>1558</v>
      </c>
      <c r="I90" s="86" t="s">
        <v>669</v>
      </c>
    </row>
    <row r="91" ht="15.75" customHeight="1">
      <c r="A91" s="70">
        <f t="shared" si="2"/>
        <v>740</v>
      </c>
      <c r="B91" s="130" t="s">
        <v>1559</v>
      </c>
      <c r="C91" s="33"/>
      <c r="D91" s="25" t="str">
        <f t="shared" si="1"/>
        <v>Hard</v>
      </c>
      <c r="E91" s="32">
        <v>0.65</v>
      </c>
      <c r="F91" s="33" t="s">
        <v>17</v>
      </c>
      <c r="G91" s="34" t="s">
        <v>53</v>
      </c>
      <c r="H91" s="131" t="s">
        <v>1560</v>
      </c>
      <c r="I91" s="86" t="s">
        <v>669</v>
      </c>
    </row>
    <row r="92" ht="15.75" customHeight="1">
      <c r="A92" s="70">
        <f t="shared" si="2"/>
        <v>741</v>
      </c>
      <c r="B92" s="130" t="s">
        <v>1561</v>
      </c>
      <c r="C92" s="33"/>
      <c r="D92" s="25" t="str">
        <f t="shared" si="1"/>
        <v>Medium</v>
      </c>
      <c r="E92" s="32">
        <v>0.45</v>
      </c>
      <c r="F92" s="33" t="s">
        <v>23</v>
      </c>
      <c r="G92" s="34" t="s">
        <v>58</v>
      </c>
      <c r="H92" s="131" t="s">
        <v>1562</v>
      </c>
      <c r="I92" s="86" t="s">
        <v>669</v>
      </c>
    </row>
    <row r="93" ht="15.75" customHeight="1">
      <c r="A93" s="70">
        <f t="shared" si="2"/>
        <v>742</v>
      </c>
      <c r="B93" s="130" t="s">
        <v>1563</v>
      </c>
      <c r="C93" s="33"/>
      <c r="D93" s="25" t="str">
        <f t="shared" si="1"/>
        <v>Easy</v>
      </c>
      <c r="E93" s="32">
        <v>0.15</v>
      </c>
      <c r="F93" s="33" t="s">
        <v>13</v>
      </c>
      <c r="G93" s="34" t="s">
        <v>52</v>
      </c>
      <c r="H93" s="131" t="s">
        <v>1564</v>
      </c>
      <c r="I93" s="86" t="s">
        <v>669</v>
      </c>
    </row>
    <row r="94" ht="15.75" customHeight="1">
      <c r="A94" s="70">
        <f t="shared" si="2"/>
        <v>743</v>
      </c>
      <c r="B94" s="130" t="s">
        <v>1565</v>
      </c>
      <c r="C94" s="33"/>
      <c r="D94" s="25" t="str">
        <f t="shared" si="1"/>
        <v>Medium</v>
      </c>
      <c r="E94" s="32">
        <v>0.25</v>
      </c>
      <c r="F94" s="33" t="s">
        <v>23</v>
      </c>
      <c r="G94" s="34" t="s">
        <v>58</v>
      </c>
      <c r="H94" s="131" t="s">
        <v>1566</v>
      </c>
      <c r="I94" s="86" t="s">
        <v>669</v>
      </c>
    </row>
    <row r="95" ht="15.75" customHeight="1">
      <c r="A95" s="70">
        <f t="shared" si="2"/>
        <v>744</v>
      </c>
      <c r="B95" s="130" t="s">
        <v>1567</v>
      </c>
      <c r="C95" s="33"/>
      <c r="D95" s="25" t="str">
        <f t="shared" si="1"/>
        <v>Medium</v>
      </c>
      <c r="E95" s="32">
        <v>0.25</v>
      </c>
      <c r="F95" s="33" t="s">
        <v>10</v>
      </c>
      <c r="G95" s="34" t="s">
        <v>58</v>
      </c>
      <c r="H95" s="131" t="s">
        <v>1568</v>
      </c>
      <c r="I95" s="86" t="s">
        <v>669</v>
      </c>
    </row>
    <row r="96" ht="15.75" customHeight="1">
      <c r="A96" s="70">
        <f t="shared" si="2"/>
        <v>745</v>
      </c>
      <c r="B96" s="130" t="s">
        <v>1569</v>
      </c>
      <c r="C96" s="33"/>
      <c r="D96" s="25" t="str">
        <f t="shared" si="1"/>
        <v>Easy</v>
      </c>
      <c r="E96" s="32">
        <v>0.15</v>
      </c>
      <c r="F96" s="33" t="s">
        <v>15</v>
      </c>
      <c r="G96" s="34" t="s">
        <v>52</v>
      </c>
      <c r="H96" s="131" t="s">
        <v>1570</v>
      </c>
      <c r="I96" s="86" t="s">
        <v>669</v>
      </c>
    </row>
    <row r="97" ht="15.75" customHeight="1">
      <c r="A97" s="70">
        <f t="shared" si="2"/>
        <v>746</v>
      </c>
      <c r="B97" s="130" t="s">
        <v>1571</v>
      </c>
      <c r="C97" s="33"/>
      <c r="D97" s="25" t="str">
        <f t="shared" si="1"/>
        <v>Very Hard</v>
      </c>
      <c r="E97" s="32">
        <v>0.85</v>
      </c>
      <c r="F97" s="33" t="s">
        <v>23</v>
      </c>
      <c r="G97" s="34" t="s">
        <v>52</v>
      </c>
      <c r="H97" s="131" t="s">
        <v>1572</v>
      </c>
      <c r="I97" s="86" t="s">
        <v>669</v>
      </c>
    </row>
    <row r="98" ht="15.75" customHeight="1">
      <c r="A98" s="70">
        <f t="shared" si="2"/>
        <v>747</v>
      </c>
      <c r="B98" s="130" t="s">
        <v>1573</v>
      </c>
      <c r="C98" s="33"/>
      <c r="D98" s="25" t="str">
        <f t="shared" si="1"/>
        <v>Easy</v>
      </c>
      <c r="E98" s="32">
        <v>0.15</v>
      </c>
      <c r="F98" s="33" t="s">
        <v>15</v>
      </c>
      <c r="G98" s="34" t="s">
        <v>52</v>
      </c>
      <c r="H98" s="131" t="s">
        <v>1574</v>
      </c>
      <c r="I98" s="86" t="s">
        <v>669</v>
      </c>
    </row>
    <row r="99" ht="15.75" customHeight="1">
      <c r="A99" s="70">
        <f t="shared" si="2"/>
        <v>748</v>
      </c>
      <c r="B99" s="130" t="s">
        <v>1575</v>
      </c>
      <c r="C99" s="33"/>
      <c r="D99" s="25" t="str">
        <f t="shared" si="1"/>
        <v>Hard</v>
      </c>
      <c r="E99" s="32">
        <v>0.55</v>
      </c>
      <c r="F99" s="33" t="s">
        <v>23</v>
      </c>
      <c r="G99" s="34" t="s">
        <v>1576</v>
      </c>
      <c r="H99" s="131" t="s">
        <v>1577</v>
      </c>
      <c r="I99" s="86" t="s">
        <v>669</v>
      </c>
    </row>
    <row r="100" ht="15.75" customHeight="1">
      <c r="A100" s="70">
        <f t="shared" si="2"/>
        <v>749</v>
      </c>
      <c r="B100" s="130" t="s">
        <v>1578</v>
      </c>
      <c r="C100" s="33"/>
      <c r="D100" s="25" t="str">
        <f t="shared" si="1"/>
        <v>Medium</v>
      </c>
      <c r="E100" s="32">
        <v>0.35</v>
      </c>
      <c r="F100" s="33" t="s">
        <v>13</v>
      </c>
      <c r="G100" s="34" t="s">
        <v>52</v>
      </c>
      <c r="H100" s="131" t="s">
        <v>1579</v>
      </c>
      <c r="I100" s="86" t="s">
        <v>669</v>
      </c>
    </row>
    <row r="101" ht="15.75" customHeight="1">
      <c r="A101" s="70">
        <f t="shared" si="2"/>
        <v>750</v>
      </c>
      <c r="B101" s="130" t="s">
        <v>1580</v>
      </c>
      <c r="C101" s="33"/>
      <c r="D101" s="25" t="str">
        <f t="shared" si="1"/>
        <v>Easy</v>
      </c>
      <c r="E101" s="32">
        <v>0.15</v>
      </c>
      <c r="F101" s="33" t="s">
        <v>15</v>
      </c>
      <c r="G101" s="34" t="s">
        <v>1422</v>
      </c>
      <c r="H101" s="131" t="s">
        <v>1581</v>
      </c>
      <c r="I101" s="86" t="s">
        <v>669</v>
      </c>
    </row>
    <row r="102" ht="15.75" customHeight="1">
      <c r="A102" s="70">
        <f t="shared" si="2"/>
        <v>751</v>
      </c>
      <c r="B102" s="130" t="s">
        <v>1582</v>
      </c>
      <c r="C102" s="33"/>
      <c r="D102" s="25" t="str">
        <f t="shared" si="1"/>
        <v>Easy</v>
      </c>
      <c r="E102" s="32">
        <v>0.05</v>
      </c>
      <c r="F102" s="33" t="s">
        <v>10</v>
      </c>
      <c r="G102" s="34" t="s">
        <v>1422</v>
      </c>
      <c r="H102" s="131" t="s">
        <v>1507</v>
      </c>
      <c r="I102" s="86" t="s">
        <v>669</v>
      </c>
    </row>
    <row r="103" ht="15.75" customHeight="1">
      <c r="A103" s="70">
        <f t="shared" si="2"/>
        <v>752</v>
      </c>
      <c r="B103" s="132" t="s">
        <v>1583</v>
      </c>
      <c r="C103" s="33"/>
      <c r="D103" s="25" t="str">
        <f t="shared" si="1"/>
        <v>Hard</v>
      </c>
      <c r="E103" s="32">
        <v>0.55</v>
      </c>
      <c r="F103" s="33" t="s">
        <v>10</v>
      </c>
      <c r="G103" s="34" t="s">
        <v>52</v>
      </c>
      <c r="H103" s="131" t="s">
        <v>1584</v>
      </c>
      <c r="I103" s="86" t="s">
        <v>669</v>
      </c>
    </row>
    <row r="104" ht="15.75" customHeight="1">
      <c r="A104" s="70">
        <f t="shared" si="2"/>
        <v>753</v>
      </c>
      <c r="B104" s="133" t="s">
        <v>1585</v>
      </c>
      <c r="C104" s="33"/>
      <c r="D104" s="25" t="str">
        <f t="shared" si="1"/>
        <v>Medium</v>
      </c>
      <c r="E104" s="32">
        <v>0.45</v>
      </c>
      <c r="F104" s="33" t="s">
        <v>15</v>
      </c>
      <c r="G104" s="34" t="s">
        <v>1586</v>
      </c>
      <c r="H104" s="131" t="s">
        <v>1587</v>
      </c>
      <c r="I104" s="86" t="s">
        <v>669</v>
      </c>
    </row>
    <row r="105" ht="15.75" customHeight="1">
      <c r="A105" s="70">
        <f t="shared" si="2"/>
        <v>754</v>
      </c>
      <c r="B105" s="133" t="s">
        <v>1588</v>
      </c>
      <c r="C105" s="33"/>
      <c r="D105" s="25" t="str">
        <f t="shared" si="1"/>
        <v>Hard</v>
      </c>
      <c r="E105" s="32">
        <v>0.55</v>
      </c>
      <c r="F105" s="33" t="s">
        <v>15</v>
      </c>
      <c r="G105" s="34" t="s">
        <v>53</v>
      </c>
      <c r="H105" s="131" t="s">
        <v>1589</v>
      </c>
      <c r="I105" s="86" t="s">
        <v>669</v>
      </c>
    </row>
    <row r="106" ht="15.75" customHeight="1">
      <c r="A106" s="70">
        <f t="shared" si="2"/>
        <v>755</v>
      </c>
      <c r="B106" s="133" t="s">
        <v>1590</v>
      </c>
      <c r="C106" s="33"/>
      <c r="D106" s="25" t="str">
        <f t="shared" si="1"/>
        <v>Hard</v>
      </c>
      <c r="E106" s="32">
        <v>0.65</v>
      </c>
      <c r="F106" s="33" t="s">
        <v>23</v>
      </c>
      <c r="G106" s="34" t="s">
        <v>60</v>
      </c>
      <c r="H106" s="131" t="s">
        <v>1591</v>
      </c>
      <c r="I106" s="86" t="s">
        <v>669</v>
      </c>
    </row>
    <row r="107" ht="15.75" customHeight="1">
      <c r="A107" s="70">
        <f t="shared" si="2"/>
        <v>756</v>
      </c>
      <c r="B107" s="133" t="s">
        <v>1592</v>
      </c>
      <c r="C107" s="33" t="s">
        <v>289</v>
      </c>
      <c r="D107" s="25" t="str">
        <f t="shared" si="1"/>
        <v>Very Hard</v>
      </c>
      <c r="E107" s="32">
        <v>0.95</v>
      </c>
      <c r="F107" s="33" t="s">
        <v>10</v>
      </c>
      <c r="G107" s="34" t="s">
        <v>51</v>
      </c>
      <c r="H107" s="131" t="s">
        <v>1593</v>
      </c>
      <c r="I107" s="65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</row>
    <row r="108" ht="15.75" customHeight="1">
      <c r="A108" s="70">
        <f t="shared" si="2"/>
        <v>757</v>
      </c>
      <c r="B108" s="133" t="s">
        <v>1594</v>
      </c>
      <c r="C108" s="33"/>
      <c r="D108" s="25" t="str">
        <f t="shared" si="1"/>
        <v>Easy</v>
      </c>
      <c r="E108" s="32">
        <v>0.15</v>
      </c>
      <c r="F108" s="33" t="s">
        <v>23</v>
      </c>
      <c r="G108" s="34" t="s">
        <v>58</v>
      </c>
      <c r="H108" s="131" t="s">
        <v>1595</v>
      </c>
      <c r="I108" s="86" t="s">
        <v>669</v>
      </c>
    </row>
    <row r="109" ht="15.75" customHeight="1">
      <c r="A109" s="70">
        <f t="shared" si="2"/>
        <v>758</v>
      </c>
      <c r="B109" s="133" t="s">
        <v>1596</v>
      </c>
      <c r="C109" s="33"/>
      <c r="D109" s="25" t="str">
        <f t="shared" si="1"/>
        <v>Medium</v>
      </c>
      <c r="E109" s="32">
        <v>0.35</v>
      </c>
      <c r="F109" s="33" t="s">
        <v>13</v>
      </c>
      <c r="G109" s="34" t="s">
        <v>51</v>
      </c>
      <c r="H109" s="131" t="s">
        <v>1597</v>
      </c>
      <c r="I109" s="86" t="s">
        <v>669</v>
      </c>
    </row>
    <row r="110" ht="15.75" customHeight="1">
      <c r="A110" s="70">
        <f t="shared" si="2"/>
        <v>759</v>
      </c>
      <c r="B110" s="133" t="s">
        <v>1598</v>
      </c>
      <c r="C110" s="33"/>
      <c r="D110" s="25" t="str">
        <f t="shared" si="1"/>
        <v>Easy</v>
      </c>
      <c r="E110" s="32">
        <v>0.15</v>
      </c>
      <c r="F110" s="33" t="s">
        <v>13</v>
      </c>
      <c r="G110" s="34" t="s">
        <v>51</v>
      </c>
      <c r="H110" s="131" t="s">
        <v>1599</v>
      </c>
      <c r="I110" s="86" t="s">
        <v>669</v>
      </c>
    </row>
    <row r="111" ht="15.75" customHeight="1">
      <c r="A111" s="70">
        <f t="shared" si="2"/>
        <v>760</v>
      </c>
      <c r="B111" s="133" t="s">
        <v>1600</v>
      </c>
      <c r="C111" s="33"/>
      <c r="D111" s="25" t="str">
        <f t="shared" si="1"/>
        <v>Very Hard</v>
      </c>
      <c r="E111" s="32">
        <v>0.75</v>
      </c>
      <c r="F111" s="33" t="s">
        <v>13</v>
      </c>
      <c r="G111" s="34" t="s">
        <v>1601</v>
      </c>
      <c r="H111" s="131" t="s">
        <v>1602</v>
      </c>
      <c r="I111" s="86" t="s">
        <v>669</v>
      </c>
    </row>
    <row r="112" ht="15.75" customHeight="1">
      <c r="A112" s="70">
        <f t="shared" si="2"/>
        <v>761</v>
      </c>
      <c r="B112" s="133" t="s">
        <v>1603</v>
      </c>
      <c r="C112" s="33"/>
      <c r="D112" s="25" t="str">
        <f t="shared" si="1"/>
        <v>Hard</v>
      </c>
      <c r="E112" s="32">
        <v>0.65</v>
      </c>
      <c r="F112" s="33" t="s">
        <v>10</v>
      </c>
      <c r="G112" s="34" t="s">
        <v>51</v>
      </c>
      <c r="H112" s="131" t="s">
        <v>1604</v>
      </c>
      <c r="I112" s="86" t="s">
        <v>669</v>
      </c>
    </row>
    <row r="113" ht="15.75" customHeight="1">
      <c r="A113" s="70">
        <f t="shared" si="2"/>
        <v>762</v>
      </c>
      <c r="B113" s="133" t="s">
        <v>1605</v>
      </c>
      <c r="C113" s="33" t="s">
        <v>289</v>
      </c>
      <c r="D113" s="25" t="str">
        <f t="shared" si="1"/>
        <v>Hard</v>
      </c>
      <c r="E113" s="32">
        <v>0.65</v>
      </c>
      <c r="F113" s="33" t="s">
        <v>15</v>
      </c>
      <c r="G113" s="34" t="s">
        <v>1385</v>
      </c>
      <c r="H113" s="131" t="s">
        <v>1606</v>
      </c>
      <c r="I113" s="65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</row>
    <row r="114" ht="15.75" customHeight="1">
      <c r="A114" s="70">
        <f t="shared" si="2"/>
        <v>763</v>
      </c>
      <c r="B114" s="133" t="s">
        <v>1607</v>
      </c>
      <c r="C114" s="33" t="s">
        <v>289</v>
      </c>
      <c r="D114" s="25" t="str">
        <f t="shared" si="1"/>
        <v>Very Hard</v>
      </c>
      <c r="E114" s="32">
        <v>0.75</v>
      </c>
      <c r="F114" s="33" t="s">
        <v>23</v>
      </c>
      <c r="G114" s="34" t="s">
        <v>1608</v>
      </c>
      <c r="H114" s="131" t="s">
        <v>1609</v>
      </c>
      <c r="I114" s="65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</row>
    <row r="115" ht="15.75" customHeight="1">
      <c r="A115" s="70">
        <f t="shared" si="2"/>
        <v>764</v>
      </c>
      <c r="B115" s="133" t="s">
        <v>1610</v>
      </c>
      <c r="C115" s="33" t="s">
        <v>289</v>
      </c>
      <c r="D115" s="25" t="str">
        <f t="shared" si="1"/>
        <v>Easy</v>
      </c>
      <c r="E115" s="32">
        <v>0.05</v>
      </c>
      <c r="F115" s="33" t="s">
        <v>15</v>
      </c>
      <c r="G115" s="34" t="s">
        <v>57</v>
      </c>
      <c r="H115" s="131" t="s">
        <v>1611</v>
      </c>
      <c r="I115" s="65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</row>
    <row r="116" ht="15.75" customHeight="1">
      <c r="A116" s="70">
        <f t="shared" si="2"/>
        <v>765</v>
      </c>
      <c r="B116" s="133" t="s">
        <v>1612</v>
      </c>
      <c r="C116" s="33" t="s">
        <v>289</v>
      </c>
      <c r="D116" s="25" t="str">
        <f t="shared" si="1"/>
        <v>Hard</v>
      </c>
      <c r="E116" s="32">
        <v>0.65</v>
      </c>
      <c r="F116" s="33" t="s">
        <v>13</v>
      </c>
      <c r="G116" s="34" t="s">
        <v>1422</v>
      </c>
      <c r="H116" s="131" t="s">
        <v>1613</v>
      </c>
      <c r="I116" s="65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</row>
    <row r="117" ht="15.75" customHeight="1">
      <c r="A117" s="70">
        <f t="shared" si="2"/>
        <v>766</v>
      </c>
      <c r="B117" s="133" t="s">
        <v>1614</v>
      </c>
      <c r="C117" s="33"/>
      <c r="D117" s="25" t="str">
        <f t="shared" si="1"/>
        <v>Hard</v>
      </c>
      <c r="E117" s="32">
        <v>0.65</v>
      </c>
      <c r="F117" s="33" t="s">
        <v>10</v>
      </c>
      <c r="G117" s="34" t="s">
        <v>51</v>
      </c>
      <c r="H117" s="131" t="s">
        <v>1615</v>
      </c>
      <c r="I117" s="86" t="s">
        <v>669</v>
      </c>
    </row>
    <row r="118" ht="15.75" customHeight="1">
      <c r="A118" s="70">
        <f t="shared" si="2"/>
        <v>767</v>
      </c>
      <c r="B118" s="133" t="s">
        <v>1616</v>
      </c>
      <c r="C118" s="33"/>
      <c r="D118" s="25" t="str">
        <f t="shared" si="1"/>
        <v>Medium</v>
      </c>
      <c r="E118" s="32">
        <v>0.25</v>
      </c>
      <c r="F118" s="33" t="s">
        <v>13</v>
      </c>
      <c r="G118" s="34" t="s">
        <v>60</v>
      </c>
      <c r="H118" s="131" t="s">
        <v>1617</v>
      </c>
      <c r="I118" s="86" t="s">
        <v>669</v>
      </c>
    </row>
    <row r="119" ht="15.75" customHeight="1">
      <c r="A119" s="70">
        <f t="shared" si="2"/>
        <v>768</v>
      </c>
      <c r="B119" s="133" t="s">
        <v>1618</v>
      </c>
      <c r="C119" s="33"/>
      <c r="D119" s="25" t="str">
        <f t="shared" si="1"/>
        <v>Medium</v>
      </c>
      <c r="E119" s="32">
        <v>0.35</v>
      </c>
      <c r="F119" s="33" t="s">
        <v>10</v>
      </c>
      <c r="G119" s="34" t="s">
        <v>51</v>
      </c>
      <c r="H119" s="131" t="s">
        <v>1619</v>
      </c>
      <c r="I119" s="86" t="s">
        <v>669</v>
      </c>
    </row>
    <row r="120" ht="15.75" customHeight="1">
      <c r="A120" s="70">
        <f t="shared" si="2"/>
        <v>769</v>
      </c>
      <c r="B120" s="133" t="s">
        <v>1620</v>
      </c>
      <c r="C120" s="33"/>
      <c r="D120" s="25" t="str">
        <f t="shared" si="1"/>
        <v>Hard</v>
      </c>
      <c r="E120" s="32">
        <v>0.55</v>
      </c>
      <c r="F120" s="33" t="s">
        <v>15</v>
      </c>
      <c r="G120" s="34" t="s">
        <v>1422</v>
      </c>
      <c r="H120" s="131" t="s">
        <v>1621</v>
      </c>
      <c r="I120" s="86" t="s">
        <v>669</v>
      </c>
    </row>
    <row r="121" ht="15.75" customHeight="1">
      <c r="A121" s="70">
        <f t="shared" si="2"/>
        <v>770</v>
      </c>
      <c r="B121" s="133" t="s">
        <v>1622</v>
      </c>
      <c r="C121" s="33"/>
      <c r="D121" s="25" t="str">
        <f t="shared" si="1"/>
        <v>Easy</v>
      </c>
      <c r="E121" s="32">
        <v>0.15</v>
      </c>
      <c r="F121" s="33" t="s">
        <v>15</v>
      </c>
      <c r="G121" s="34" t="s">
        <v>52</v>
      </c>
      <c r="H121" s="131" t="s">
        <v>1623</v>
      </c>
      <c r="I121" s="86" t="s">
        <v>669</v>
      </c>
    </row>
    <row r="122" ht="15.75" customHeight="1">
      <c r="A122" s="70">
        <f t="shared" si="2"/>
        <v>771</v>
      </c>
      <c r="B122" s="133" t="s">
        <v>1624</v>
      </c>
      <c r="C122" s="33"/>
      <c r="D122" s="25" t="str">
        <f t="shared" si="1"/>
        <v>Medium</v>
      </c>
      <c r="E122" s="32">
        <v>0.45</v>
      </c>
      <c r="F122" s="33" t="s">
        <v>10</v>
      </c>
      <c r="G122" s="34" t="s">
        <v>51</v>
      </c>
      <c r="H122" s="131" t="s">
        <v>1625</v>
      </c>
      <c r="I122" s="86" t="s">
        <v>669</v>
      </c>
    </row>
    <row r="123" ht="15.75" customHeight="1">
      <c r="A123" s="70">
        <f t="shared" si="2"/>
        <v>772</v>
      </c>
      <c r="B123" s="133" t="s">
        <v>1626</v>
      </c>
      <c r="C123" s="33"/>
      <c r="D123" s="25" t="str">
        <f t="shared" si="1"/>
        <v>Hard</v>
      </c>
      <c r="E123" s="32">
        <v>0.55</v>
      </c>
      <c r="F123" s="33" t="s">
        <v>13</v>
      </c>
      <c r="G123" s="34" t="s">
        <v>1627</v>
      </c>
      <c r="H123" s="131" t="s">
        <v>1628</v>
      </c>
      <c r="I123" s="86" t="s">
        <v>669</v>
      </c>
    </row>
    <row r="124" ht="15.75" customHeight="1">
      <c r="A124" s="70">
        <f t="shared" si="2"/>
        <v>773</v>
      </c>
      <c r="B124" s="133" t="s">
        <v>1629</v>
      </c>
      <c r="C124" s="33"/>
      <c r="D124" s="25" t="str">
        <f t="shared" si="1"/>
        <v>Medium</v>
      </c>
      <c r="E124" s="32">
        <v>0.25</v>
      </c>
      <c r="F124" s="33" t="s">
        <v>15</v>
      </c>
      <c r="G124" s="34" t="s">
        <v>51</v>
      </c>
      <c r="H124" s="131" t="s">
        <v>1630</v>
      </c>
      <c r="I124" s="86" t="s">
        <v>669</v>
      </c>
    </row>
    <row r="125" ht="15.75" customHeight="1">
      <c r="A125" s="70">
        <f t="shared" si="2"/>
        <v>774</v>
      </c>
      <c r="B125" s="133" t="s">
        <v>1631</v>
      </c>
      <c r="C125" s="33" t="s">
        <v>289</v>
      </c>
      <c r="D125" s="25" t="str">
        <f t="shared" si="1"/>
        <v>Medium</v>
      </c>
      <c r="E125" s="32">
        <v>0.45</v>
      </c>
      <c r="F125" s="33" t="s">
        <v>13</v>
      </c>
      <c r="G125" s="34" t="s">
        <v>51</v>
      </c>
      <c r="H125" s="131" t="s">
        <v>1632</v>
      </c>
      <c r="I125" s="65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</row>
    <row r="126" ht="15.75" customHeight="1">
      <c r="A126" s="70">
        <f t="shared" si="2"/>
        <v>775</v>
      </c>
      <c r="B126" s="133" t="s">
        <v>1633</v>
      </c>
      <c r="C126" s="33"/>
      <c r="D126" s="25" t="str">
        <f t="shared" si="1"/>
        <v>Medium</v>
      </c>
      <c r="E126" s="32">
        <v>0.45</v>
      </c>
      <c r="F126" s="33" t="s">
        <v>15</v>
      </c>
      <c r="G126" s="34" t="s">
        <v>58</v>
      </c>
      <c r="H126" s="131" t="s">
        <v>1634</v>
      </c>
      <c r="I126" s="86" t="s">
        <v>669</v>
      </c>
    </row>
    <row r="127" ht="15.75" customHeight="1">
      <c r="A127" s="70">
        <f t="shared" si="2"/>
        <v>776</v>
      </c>
      <c r="B127" s="133" t="s">
        <v>1635</v>
      </c>
      <c r="C127" s="33"/>
      <c r="D127" s="25" t="str">
        <f t="shared" si="1"/>
        <v>Hard</v>
      </c>
      <c r="E127" s="32">
        <v>0.65</v>
      </c>
      <c r="F127" s="33" t="s">
        <v>15</v>
      </c>
      <c r="G127" s="34" t="s">
        <v>51</v>
      </c>
      <c r="H127" s="131" t="s">
        <v>1636</v>
      </c>
      <c r="I127" s="86" t="s">
        <v>669</v>
      </c>
    </row>
    <row r="128" ht="15.75" customHeight="1">
      <c r="A128" s="70">
        <f t="shared" si="2"/>
        <v>777</v>
      </c>
      <c r="B128" s="133" t="s">
        <v>1637</v>
      </c>
      <c r="C128" s="33"/>
      <c r="D128" s="25" t="str">
        <f t="shared" si="1"/>
        <v>Medium</v>
      </c>
      <c r="E128" s="32">
        <v>0.35</v>
      </c>
      <c r="F128" s="33" t="s">
        <v>17</v>
      </c>
      <c r="G128" s="34" t="s">
        <v>60</v>
      </c>
      <c r="H128" s="131" t="s">
        <v>1638</v>
      </c>
      <c r="I128" s="86" t="s">
        <v>669</v>
      </c>
    </row>
    <row r="129" ht="15.75" customHeight="1">
      <c r="A129" s="70">
        <f t="shared" si="2"/>
        <v>778</v>
      </c>
      <c r="B129" s="133" t="s">
        <v>1639</v>
      </c>
      <c r="C129" s="33" t="s">
        <v>289</v>
      </c>
      <c r="D129" s="25" t="str">
        <f t="shared" si="1"/>
        <v>Medium</v>
      </c>
      <c r="E129" s="32">
        <v>0.25</v>
      </c>
      <c r="F129" s="33" t="s">
        <v>15</v>
      </c>
      <c r="G129" s="34" t="s">
        <v>1385</v>
      </c>
      <c r="H129" s="131" t="s">
        <v>1640</v>
      </c>
      <c r="I129" s="65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</row>
    <row r="130" ht="15.75" customHeight="1">
      <c r="A130" s="70">
        <f t="shared" si="2"/>
        <v>779</v>
      </c>
      <c r="B130" s="133" t="s">
        <v>1641</v>
      </c>
      <c r="C130" s="33"/>
      <c r="D130" s="25" t="str">
        <f t="shared" si="1"/>
        <v>Very Hard</v>
      </c>
      <c r="E130" s="32">
        <v>0.75</v>
      </c>
      <c r="F130" s="33" t="s">
        <v>15</v>
      </c>
      <c r="G130" s="34" t="s">
        <v>52</v>
      </c>
      <c r="H130" s="131" t="s">
        <v>1642</v>
      </c>
      <c r="I130" s="86" t="s">
        <v>669</v>
      </c>
    </row>
    <row r="131" ht="15.75" customHeight="1">
      <c r="A131" s="70">
        <f t="shared" si="2"/>
        <v>780</v>
      </c>
      <c r="B131" s="133" t="s">
        <v>1643</v>
      </c>
      <c r="C131" s="33"/>
      <c r="D131" s="25" t="str">
        <f t="shared" si="1"/>
        <v>Medium</v>
      </c>
      <c r="E131" s="32">
        <v>0.35</v>
      </c>
      <c r="F131" s="33" t="s">
        <v>13</v>
      </c>
      <c r="G131" s="34" t="s">
        <v>53</v>
      </c>
      <c r="H131" s="131" t="s">
        <v>1644</v>
      </c>
      <c r="I131" s="86" t="s">
        <v>669</v>
      </c>
    </row>
    <row r="132" ht="15.75" customHeight="1">
      <c r="A132" s="70">
        <f t="shared" si="2"/>
        <v>781</v>
      </c>
      <c r="B132" s="133" t="s">
        <v>1645</v>
      </c>
      <c r="C132" s="33"/>
      <c r="D132" s="25" t="str">
        <f t="shared" si="1"/>
        <v>Medium</v>
      </c>
      <c r="E132" s="32">
        <v>0.45</v>
      </c>
      <c r="F132" s="33" t="s">
        <v>13</v>
      </c>
      <c r="G132" s="34" t="s">
        <v>59</v>
      </c>
      <c r="H132" s="131" t="s">
        <v>1646</v>
      </c>
      <c r="I132" s="86" t="s">
        <v>669</v>
      </c>
    </row>
    <row r="133" ht="15.75" customHeight="1">
      <c r="A133" s="70">
        <f t="shared" si="2"/>
        <v>782</v>
      </c>
      <c r="B133" s="133" t="s">
        <v>1647</v>
      </c>
      <c r="C133" s="33"/>
      <c r="D133" s="25" t="str">
        <f t="shared" si="1"/>
        <v>Medium</v>
      </c>
      <c r="E133" s="32">
        <v>0.45</v>
      </c>
      <c r="F133" s="33" t="s">
        <v>17</v>
      </c>
      <c r="G133" s="34" t="s">
        <v>1385</v>
      </c>
      <c r="H133" s="131" t="s">
        <v>1648</v>
      </c>
      <c r="I133" s="86" t="s">
        <v>669</v>
      </c>
    </row>
    <row r="134" ht="15.75" customHeight="1">
      <c r="A134" s="70">
        <f t="shared" si="2"/>
        <v>783</v>
      </c>
      <c r="B134" s="133" t="s">
        <v>1649</v>
      </c>
      <c r="C134" s="33"/>
      <c r="D134" s="25" t="str">
        <f t="shared" si="1"/>
        <v>Very Hard</v>
      </c>
      <c r="E134" s="32">
        <v>0.95</v>
      </c>
      <c r="F134" s="33" t="s">
        <v>10</v>
      </c>
      <c r="G134" s="34" t="s">
        <v>58</v>
      </c>
      <c r="H134" s="131" t="s">
        <v>1650</v>
      </c>
      <c r="I134" s="86" t="s">
        <v>669</v>
      </c>
    </row>
    <row r="135" ht="15.75" customHeight="1">
      <c r="A135" s="70">
        <f t="shared" si="2"/>
        <v>784</v>
      </c>
      <c r="B135" s="133" t="s">
        <v>1651</v>
      </c>
      <c r="C135" s="33"/>
      <c r="D135" s="25" t="str">
        <f t="shared" si="1"/>
        <v>Medium</v>
      </c>
      <c r="E135" s="32">
        <v>0.25</v>
      </c>
      <c r="F135" s="33" t="s">
        <v>13</v>
      </c>
      <c r="G135" s="34" t="s">
        <v>53</v>
      </c>
      <c r="H135" s="131" t="s">
        <v>1652</v>
      </c>
      <c r="I135" s="86" t="s">
        <v>669</v>
      </c>
    </row>
    <row r="136" ht="15.75" customHeight="1">
      <c r="A136" s="70">
        <f t="shared" si="2"/>
        <v>785</v>
      </c>
      <c r="B136" s="133" t="s">
        <v>1653</v>
      </c>
      <c r="C136" s="33"/>
      <c r="D136" s="25" t="str">
        <f t="shared" si="1"/>
        <v>Medium</v>
      </c>
      <c r="E136" s="32">
        <v>0.45</v>
      </c>
      <c r="F136" s="33" t="s">
        <v>23</v>
      </c>
      <c r="G136" s="34" t="s">
        <v>58</v>
      </c>
      <c r="H136" s="131" t="s">
        <v>1654</v>
      </c>
      <c r="I136" s="86" t="s">
        <v>669</v>
      </c>
    </row>
    <row r="137" ht="15.75" customHeight="1">
      <c r="A137" s="70">
        <f t="shared" si="2"/>
        <v>786</v>
      </c>
      <c r="B137" s="133" t="s">
        <v>1655</v>
      </c>
      <c r="C137" s="33" t="s">
        <v>289</v>
      </c>
      <c r="D137" s="25" t="str">
        <f t="shared" si="1"/>
        <v>Hard</v>
      </c>
      <c r="E137" s="32">
        <v>0.55</v>
      </c>
      <c r="F137" s="33" t="s">
        <v>10</v>
      </c>
      <c r="G137" s="34" t="s">
        <v>51</v>
      </c>
      <c r="H137" s="131" t="s">
        <v>1656</v>
      </c>
      <c r="I137" s="65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</row>
    <row r="138" ht="15.75" customHeight="1">
      <c r="A138" s="70">
        <f t="shared" si="2"/>
        <v>787</v>
      </c>
      <c r="B138" s="133" t="s">
        <v>1657</v>
      </c>
      <c r="C138" s="33"/>
      <c r="D138" s="25" t="str">
        <f t="shared" si="1"/>
        <v>Medium</v>
      </c>
      <c r="E138" s="32">
        <v>0.25</v>
      </c>
      <c r="F138" s="33" t="s">
        <v>17</v>
      </c>
      <c r="G138" s="34" t="s">
        <v>53</v>
      </c>
      <c r="H138" s="131" t="s">
        <v>1658</v>
      </c>
      <c r="I138" s="86" t="s">
        <v>669</v>
      </c>
    </row>
    <row r="139" ht="15.75" customHeight="1">
      <c r="A139" s="70">
        <f t="shared" si="2"/>
        <v>788</v>
      </c>
      <c r="B139" s="133" t="s">
        <v>1659</v>
      </c>
      <c r="C139" s="33"/>
      <c r="D139" s="25" t="str">
        <f t="shared" si="1"/>
        <v>Very Hard</v>
      </c>
      <c r="E139" s="32">
        <v>0.85</v>
      </c>
      <c r="F139" s="33" t="s">
        <v>13</v>
      </c>
      <c r="G139" s="34" t="s">
        <v>1422</v>
      </c>
      <c r="H139" s="131" t="s">
        <v>1660</v>
      </c>
      <c r="I139" s="86" t="s">
        <v>669</v>
      </c>
    </row>
    <row r="140" ht="15.75" customHeight="1">
      <c r="A140" s="70">
        <f t="shared" si="2"/>
        <v>789</v>
      </c>
      <c r="B140" s="133" t="s">
        <v>1661</v>
      </c>
      <c r="C140" s="33"/>
      <c r="D140" s="25" t="str">
        <f t="shared" si="1"/>
        <v>Very Hard</v>
      </c>
      <c r="E140" s="32">
        <v>0.75</v>
      </c>
      <c r="F140" s="33" t="s">
        <v>13</v>
      </c>
      <c r="G140" s="34" t="s">
        <v>60</v>
      </c>
      <c r="H140" s="131" t="s">
        <v>1662</v>
      </c>
      <c r="I140" s="86" t="s">
        <v>669</v>
      </c>
    </row>
    <row r="141" ht="15.75" customHeight="1">
      <c r="A141" s="70">
        <f t="shared" si="2"/>
        <v>790</v>
      </c>
      <c r="B141" s="133" t="s">
        <v>1663</v>
      </c>
      <c r="C141" s="33"/>
      <c r="D141" s="25" t="str">
        <f t="shared" si="1"/>
        <v>Hard</v>
      </c>
      <c r="E141" s="32">
        <v>0.55</v>
      </c>
      <c r="F141" s="33" t="s">
        <v>10</v>
      </c>
      <c r="G141" s="34" t="s">
        <v>60</v>
      </c>
      <c r="H141" s="131" t="s">
        <v>1664</v>
      </c>
      <c r="I141" s="86" t="s">
        <v>669</v>
      </c>
    </row>
    <row r="142" ht="15.75" customHeight="1">
      <c r="A142" s="70">
        <f t="shared" si="2"/>
        <v>791</v>
      </c>
      <c r="B142" s="133" t="s">
        <v>1665</v>
      </c>
      <c r="C142" s="33"/>
      <c r="D142" s="25" t="str">
        <f t="shared" si="1"/>
        <v>Medium</v>
      </c>
      <c r="E142" s="32">
        <v>0.25</v>
      </c>
      <c r="F142" s="33" t="s">
        <v>23</v>
      </c>
      <c r="G142" s="34" t="s">
        <v>51</v>
      </c>
      <c r="H142" s="131" t="s">
        <v>1666</v>
      </c>
      <c r="I142" s="86" t="s">
        <v>669</v>
      </c>
    </row>
    <row r="143" ht="15.75" customHeight="1">
      <c r="A143" s="70">
        <f t="shared" si="2"/>
        <v>792</v>
      </c>
      <c r="B143" s="133" t="s">
        <v>1667</v>
      </c>
      <c r="C143" s="33"/>
      <c r="D143" s="25" t="str">
        <f t="shared" si="1"/>
        <v>Medium</v>
      </c>
      <c r="E143" s="32">
        <v>0.25</v>
      </c>
      <c r="F143" s="33" t="s">
        <v>23</v>
      </c>
      <c r="G143" s="34" t="s">
        <v>53</v>
      </c>
      <c r="H143" s="131" t="s">
        <v>1668</v>
      </c>
      <c r="I143" s="86" t="s">
        <v>669</v>
      </c>
    </row>
    <row r="144" ht="15.75" customHeight="1">
      <c r="A144" s="70">
        <f t="shared" si="2"/>
        <v>793</v>
      </c>
      <c r="B144" s="133" t="s">
        <v>1669</v>
      </c>
      <c r="C144" s="33"/>
      <c r="D144" s="25" t="str">
        <f t="shared" si="1"/>
        <v>Very Hard</v>
      </c>
      <c r="E144" s="32">
        <v>0.95</v>
      </c>
      <c r="F144" s="33" t="s">
        <v>17</v>
      </c>
      <c r="G144" s="34" t="s">
        <v>53</v>
      </c>
      <c r="H144" s="131" t="s">
        <v>1670</v>
      </c>
      <c r="I144" s="86" t="s">
        <v>669</v>
      </c>
    </row>
    <row r="145" ht="15.75" customHeight="1">
      <c r="A145" s="70">
        <f t="shared" si="2"/>
        <v>794</v>
      </c>
      <c r="B145" s="133" t="s">
        <v>1671</v>
      </c>
      <c r="C145" s="33"/>
      <c r="D145" s="25" t="str">
        <f t="shared" si="1"/>
        <v>Medium</v>
      </c>
      <c r="E145" s="32">
        <v>0.45</v>
      </c>
      <c r="F145" s="33" t="s">
        <v>15</v>
      </c>
      <c r="G145" s="34" t="s">
        <v>58</v>
      </c>
      <c r="H145" s="131" t="s">
        <v>1672</v>
      </c>
      <c r="I145" s="86" t="s">
        <v>669</v>
      </c>
    </row>
    <row r="146" ht="15.75" customHeight="1">
      <c r="A146" s="70">
        <f t="shared" si="2"/>
        <v>795</v>
      </c>
      <c r="B146" s="133" t="s">
        <v>1673</v>
      </c>
      <c r="C146" s="33"/>
      <c r="D146" s="25" t="str">
        <f t="shared" si="1"/>
        <v>Easy</v>
      </c>
      <c r="E146" s="32">
        <v>0.15</v>
      </c>
      <c r="F146" s="33" t="s">
        <v>13</v>
      </c>
      <c r="G146" s="34" t="s">
        <v>53</v>
      </c>
      <c r="H146" s="131" t="s">
        <v>1674</v>
      </c>
      <c r="I146" s="86" t="s">
        <v>669</v>
      </c>
    </row>
    <row r="147" ht="15.75" customHeight="1">
      <c r="A147" s="70">
        <f t="shared" si="2"/>
        <v>796</v>
      </c>
      <c r="B147" s="133" t="s">
        <v>1675</v>
      </c>
      <c r="C147" s="33"/>
      <c r="D147" s="25" t="str">
        <f t="shared" si="1"/>
        <v>Very Hard</v>
      </c>
      <c r="E147" s="32">
        <v>0.95</v>
      </c>
      <c r="F147" s="33" t="s">
        <v>10</v>
      </c>
      <c r="G147" s="34" t="s">
        <v>1422</v>
      </c>
      <c r="H147" s="131" t="s">
        <v>1676</v>
      </c>
      <c r="I147" s="86" t="s">
        <v>669</v>
      </c>
    </row>
    <row r="148" ht="15.75" customHeight="1">
      <c r="A148" s="70">
        <f t="shared" si="2"/>
        <v>797</v>
      </c>
      <c r="B148" s="133" t="s">
        <v>1677</v>
      </c>
      <c r="C148" s="33"/>
      <c r="D148" s="25" t="str">
        <f t="shared" si="1"/>
        <v>Very Hard</v>
      </c>
      <c r="E148" s="32">
        <v>0.75</v>
      </c>
      <c r="F148" s="33" t="s">
        <v>23</v>
      </c>
      <c r="G148" s="34" t="s">
        <v>52</v>
      </c>
      <c r="H148" s="131" t="s">
        <v>1678</v>
      </c>
      <c r="I148" s="86" t="s">
        <v>669</v>
      </c>
    </row>
    <row r="149" ht="15.75" customHeight="1">
      <c r="A149" s="70">
        <f t="shared" si="2"/>
        <v>798</v>
      </c>
      <c r="B149" s="133" t="s">
        <v>1679</v>
      </c>
      <c r="C149" s="33" t="s">
        <v>289</v>
      </c>
      <c r="D149" s="25" t="str">
        <f t="shared" si="1"/>
        <v>Medium</v>
      </c>
      <c r="E149" s="32">
        <v>0.25</v>
      </c>
      <c r="F149" s="33" t="s">
        <v>10</v>
      </c>
      <c r="G149" s="34" t="s">
        <v>60</v>
      </c>
      <c r="H149" s="131" t="s">
        <v>1680</v>
      </c>
      <c r="I149" s="65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</row>
    <row r="150" ht="15.75" customHeight="1">
      <c r="A150" s="70">
        <f t="shared" si="2"/>
        <v>799</v>
      </c>
      <c r="B150" s="133" t="s">
        <v>1681</v>
      </c>
      <c r="C150" s="33"/>
      <c r="D150" s="25" t="str">
        <f t="shared" si="1"/>
        <v>Hard</v>
      </c>
      <c r="E150" s="32">
        <v>0.55</v>
      </c>
      <c r="F150" s="33" t="s">
        <v>17</v>
      </c>
      <c r="G150" s="34" t="s">
        <v>52</v>
      </c>
      <c r="H150" s="131" t="s">
        <v>1682</v>
      </c>
      <c r="I150" s="86" t="s">
        <v>669</v>
      </c>
    </row>
    <row r="151" ht="15.75" customHeight="1">
      <c r="A151" s="70">
        <f t="shared" si="2"/>
        <v>800</v>
      </c>
      <c r="B151" s="133" t="s">
        <v>1683</v>
      </c>
      <c r="C151" s="33"/>
      <c r="D151" s="25" t="str">
        <f t="shared" si="1"/>
        <v>Very Hard</v>
      </c>
      <c r="E151" s="32">
        <v>0.95</v>
      </c>
      <c r="F151" s="33" t="s">
        <v>10</v>
      </c>
      <c r="G151" s="34" t="s">
        <v>58</v>
      </c>
      <c r="H151" s="131" t="s">
        <v>1684</v>
      </c>
      <c r="I151" s="86" t="s">
        <v>669</v>
      </c>
    </row>
    <row r="152" ht="15.75" customHeight="1">
      <c r="A152" s="70">
        <f t="shared" si="2"/>
        <v>801</v>
      </c>
      <c r="B152" s="133" t="s">
        <v>1685</v>
      </c>
      <c r="C152" s="33"/>
      <c r="D152" s="25" t="str">
        <f t="shared" si="1"/>
        <v>Hard</v>
      </c>
      <c r="E152" s="32">
        <v>0.55</v>
      </c>
      <c r="F152" s="33" t="s">
        <v>17</v>
      </c>
      <c r="G152" s="34" t="s">
        <v>1422</v>
      </c>
      <c r="H152" s="131" t="s">
        <v>1686</v>
      </c>
      <c r="I152" s="86" t="s">
        <v>669</v>
      </c>
    </row>
    <row r="153" ht="15.75" customHeight="1">
      <c r="A153" s="70">
        <f t="shared" si="2"/>
        <v>802</v>
      </c>
      <c r="B153" s="133" t="s">
        <v>1687</v>
      </c>
      <c r="C153" s="33"/>
      <c r="D153" s="25" t="str">
        <f t="shared" si="1"/>
        <v>Very Hard</v>
      </c>
      <c r="E153" s="32">
        <v>0.75</v>
      </c>
      <c r="F153" s="33" t="s">
        <v>17</v>
      </c>
      <c r="G153" s="34" t="s">
        <v>1422</v>
      </c>
      <c r="H153" s="131" t="s">
        <v>1688</v>
      </c>
      <c r="I153" s="86" t="s">
        <v>669</v>
      </c>
    </row>
    <row r="154" ht="15.75" customHeight="1">
      <c r="A154" s="70">
        <f t="shared" si="2"/>
        <v>803</v>
      </c>
      <c r="B154" s="133" t="s">
        <v>1689</v>
      </c>
      <c r="C154" s="33" t="s">
        <v>289</v>
      </c>
      <c r="D154" s="25" t="str">
        <f t="shared" si="1"/>
        <v>Medium</v>
      </c>
      <c r="E154" s="32">
        <v>0.45</v>
      </c>
      <c r="F154" s="33" t="s">
        <v>17</v>
      </c>
      <c r="G154" s="34" t="s">
        <v>1422</v>
      </c>
      <c r="H154" s="131" t="s">
        <v>1690</v>
      </c>
      <c r="I154" s="65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</row>
    <row r="155" ht="15.75" customHeight="1">
      <c r="A155" s="70">
        <f t="shared" si="2"/>
        <v>804</v>
      </c>
      <c r="B155" s="133" t="s">
        <v>1691</v>
      </c>
      <c r="C155" s="33"/>
      <c r="D155" s="25" t="str">
        <f t="shared" si="1"/>
        <v>Hard</v>
      </c>
      <c r="E155" s="32">
        <v>0.65</v>
      </c>
      <c r="F155" s="33" t="s">
        <v>13</v>
      </c>
      <c r="G155" s="34" t="s">
        <v>1385</v>
      </c>
      <c r="H155" s="131" t="s">
        <v>1692</v>
      </c>
      <c r="I155" s="86" t="s">
        <v>669</v>
      </c>
    </row>
    <row r="156" ht="15.75" customHeight="1">
      <c r="A156" s="70">
        <f t="shared" si="2"/>
        <v>805</v>
      </c>
      <c r="B156" s="133" t="s">
        <v>1693</v>
      </c>
      <c r="C156" s="33"/>
      <c r="D156" s="25" t="str">
        <f t="shared" si="1"/>
        <v>Hard</v>
      </c>
      <c r="E156" s="32">
        <v>0.65</v>
      </c>
      <c r="F156" s="33" t="s">
        <v>17</v>
      </c>
      <c r="G156" s="34" t="s">
        <v>51</v>
      </c>
      <c r="H156" s="131" t="s">
        <v>1694</v>
      </c>
      <c r="I156" s="86" t="s">
        <v>669</v>
      </c>
    </row>
    <row r="157" ht="15.75" customHeight="1">
      <c r="A157" s="70">
        <f t="shared" si="2"/>
        <v>806</v>
      </c>
      <c r="B157" s="133" t="s">
        <v>1695</v>
      </c>
      <c r="C157" s="33"/>
      <c r="D157" s="25" t="str">
        <f t="shared" si="1"/>
        <v>Hard</v>
      </c>
      <c r="E157" s="32">
        <v>0.55</v>
      </c>
      <c r="F157" s="33" t="s">
        <v>13</v>
      </c>
      <c r="G157" s="34" t="s">
        <v>1696</v>
      </c>
      <c r="H157" s="131" t="s">
        <v>1697</v>
      </c>
      <c r="I157" s="86" t="s">
        <v>669</v>
      </c>
    </row>
    <row r="158" ht="15.75" customHeight="1">
      <c r="A158" s="70">
        <f t="shared" si="2"/>
        <v>807</v>
      </c>
      <c r="B158" s="133" t="s">
        <v>1698</v>
      </c>
      <c r="C158" s="33"/>
      <c r="D158" s="25" t="str">
        <f t="shared" si="1"/>
        <v>Very Hard</v>
      </c>
      <c r="E158" s="32">
        <v>0.95</v>
      </c>
      <c r="F158" s="33" t="s">
        <v>23</v>
      </c>
      <c r="G158" s="34" t="s">
        <v>60</v>
      </c>
      <c r="H158" s="131" t="s">
        <v>1699</v>
      </c>
      <c r="I158" s="86" t="s">
        <v>669</v>
      </c>
    </row>
    <row r="159" ht="15.75" customHeight="1">
      <c r="A159" s="70">
        <f t="shared" si="2"/>
        <v>808</v>
      </c>
      <c r="B159" s="133" t="s">
        <v>1700</v>
      </c>
      <c r="C159" s="33"/>
      <c r="D159" s="25" t="str">
        <f t="shared" si="1"/>
        <v>Hard</v>
      </c>
      <c r="E159" s="32">
        <v>0.65</v>
      </c>
      <c r="F159" s="33" t="s">
        <v>23</v>
      </c>
      <c r="G159" s="34" t="s">
        <v>58</v>
      </c>
      <c r="H159" s="131" t="s">
        <v>1701</v>
      </c>
      <c r="I159" s="86" t="s">
        <v>669</v>
      </c>
    </row>
    <row r="160" ht="15.75" customHeight="1">
      <c r="A160" s="70">
        <f t="shared" si="2"/>
        <v>809</v>
      </c>
      <c r="B160" s="133" t="s">
        <v>1702</v>
      </c>
      <c r="C160" s="33"/>
      <c r="D160" s="25" t="str">
        <f t="shared" si="1"/>
        <v>Hard</v>
      </c>
      <c r="E160" s="32">
        <v>0.55</v>
      </c>
      <c r="F160" s="33" t="s">
        <v>13</v>
      </c>
      <c r="G160" s="34" t="s">
        <v>1703</v>
      </c>
      <c r="H160" s="131" t="s">
        <v>1704</v>
      </c>
      <c r="I160" s="86" t="s">
        <v>669</v>
      </c>
    </row>
    <row r="161" ht="15.75" customHeight="1">
      <c r="A161" s="70">
        <f t="shared" si="2"/>
        <v>810</v>
      </c>
      <c r="B161" s="133" t="s">
        <v>1705</v>
      </c>
      <c r="C161" s="33"/>
      <c r="D161" s="25" t="str">
        <f t="shared" si="1"/>
        <v>Very Hard</v>
      </c>
      <c r="E161" s="32">
        <v>0.95</v>
      </c>
      <c r="F161" s="33" t="s">
        <v>15</v>
      </c>
      <c r="G161" s="34" t="s">
        <v>1422</v>
      </c>
      <c r="H161" s="131" t="s">
        <v>1706</v>
      </c>
      <c r="I161" s="86" t="s">
        <v>669</v>
      </c>
    </row>
    <row r="162" ht="15.75" customHeight="1">
      <c r="A162" s="70">
        <f t="shared" si="2"/>
        <v>811</v>
      </c>
      <c r="B162" s="133" t="s">
        <v>1707</v>
      </c>
      <c r="C162" s="33"/>
      <c r="D162" s="25" t="str">
        <f t="shared" si="1"/>
        <v>Easy</v>
      </c>
      <c r="E162" s="32">
        <v>0.15</v>
      </c>
      <c r="F162" s="33" t="s">
        <v>15</v>
      </c>
      <c r="G162" s="34" t="s">
        <v>60</v>
      </c>
      <c r="H162" s="131" t="s">
        <v>1708</v>
      </c>
      <c r="I162" s="86" t="s">
        <v>669</v>
      </c>
    </row>
    <row r="163" ht="15.75" customHeight="1">
      <c r="A163" s="70">
        <f t="shared" si="2"/>
        <v>812</v>
      </c>
      <c r="B163" s="133" t="s">
        <v>1709</v>
      </c>
      <c r="C163" s="33"/>
      <c r="D163" s="25" t="str">
        <f t="shared" si="1"/>
        <v>Hard</v>
      </c>
      <c r="E163" s="32">
        <v>0.65</v>
      </c>
      <c r="F163" s="33" t="s">
        <v>13</v>
      </c>
      <c r="G163" s="34" t="s">
        <v>1710</v>
      </c>
      <c r="H163" s="131" t="s">
        <v>1711</v>
      </c>
      <c r="I163" s="86" t="s">
        <v>669</v>
      </c>
    </row>
    <row r="164" ht="15.75" customHeight="1">
      <c r="A164" s="70">
        <f t="shared" si="2"/>
        <v>813</v>
      </c>
      <c r="B164" s="133" t="s">
        <v>1712</v>
      </c>
      <c r="C164" s="33"/>
      <c r="D164" s="25" t="str">
        <f t="shared" si="1"/>
        <v>Very Hard</v>
      </c>
      <c r="E164" s="32">
        <v>0.95</v>
      </c>
      <c r="F164" s="33" t="s">
        <v>13</v>
      </c>
      <c r="G164" s="34" t="s">
        <v>1385</v>
      </c>
      <c r="H164" s="131" t="s">
        <v>1713</v>
      </c>
      <c r="I164" s="86" t="s">
        <v>669</v>
      </c>
    </row>
    <row r="165" ht="15.75" customHeight="1">
      <c r="A165" s="70">
        <f t="shared" si="2"/>
        <v>814</v>
      </c>
      <c r="B165" s="133" t="s">
        <v>1714</v>
      </c>
      <c r="C165" s="33"/>
      <c r="D165" s="25" t="str">
        <f t="shared" si="1"/>
        <v>Hard</v>
      </c>
      <c r="E165" s="32">
        <v>0.55</v>
      </c>
      <c r="F165" s="33" t="s">
        <v>17</v>
      </c>
      <c r="G165" s="34" t="s">
        <v>53</v>
      </c>
      <c r="H165" s="131" t="s">
        <v>1715</v>
      </c>
      <c r="I165" s="86" t="s">
        <v>669</v>
      </c>
    </row>
    <row r="166" ht="15.75" customHeight="1">
      <c r="A166" s="70">
        <f t="shared" si="2"/>
        <v>815</v>
      </c>
      <c r="B166" s="133" t="s">
        <v>1716</v>
      </c>
      <c r="C166" s="33"/>
      <c r="D166" s="25" t="str">
        <f t="shared" si="1"/>
        <v>Very Hard</v>
      </c>
      <c r="E166" s="32">
        <v>0.95</v>
      </c>
      <c r="F166" s="33" t="s">
        <v>15</v>
      </c>
      <c r="G166" s="34" t="s">
        <v>51</v>
      </c>
      <c r="H166" s="131" t="s">
        <v>1717</v>
      </c>
      <c r="I166" s="86" t="s">
        <v>669</v>
      </c>
    </row>
    <row r="167" ht="15.75" customHeight="1">
      <c r="A167" s="70">
        <f t="shared" si="2"/>
        <v>816</v>
      </c>
      <c r="B167" s="133" t="s">
        <v>1718</v>
      </c>
      <c r="C167" s="33"/>
      <c r="D167" s="25" t="str">
        <f t="shared" si="1"/>
        <v>Easy</v>
      </c>
      <c r="E167" s="32">
        <v>0.15</v>
      </c>
      <c r="F167" s="33" t="s">
        <v>23</v>
      </c>
      <c r="G167" s="34" t="s">
        <v>60</v>
      </c>
      <c r="H167" s="131" t="s">
        <v>1719</v>
      </c>
      <c r="I167" s="86" t="s">
        <v>669</v>
      </c>
    </row>
    <row r="168" ht="15.75" customHeight="1">
      <c r="A168" s="70">
        <f t="shared" si="2"/>
        <v>817</v>
      </c>
      <c r="B168" s="133" t="s">
        <v>1720</v>
      </c>
      <c r="C168" s="33"/>
      <c r="D168" s="25" t="str">
        <f t="shared" si="1"/>
        <v>Very Hard</v>
      </c>
      <c r="E168" s="32">
        <v>0.95</v>
      </c>
      <c r="F168" s="33" t="s">
        <v>10</v>
      </c>
      <c r="G168" s="34" t="s">
        <v>1721</v>
      </c>
      <c r="H168" s="131" t="s">
        <v>1722</v>
      </c>
      <c r="I168" s="86" t="s">
        <v>669</v>
      </c>
    </row>
    <row r="169" ht="15.75" customHeight="1">
      <c r="A169" s="134">
        <f t="shared" si="2"/>
        <v>818</v>
      </c>
      <c r="B169" s="135" t="s">
        <v>1723</v>
      </c>
      <c r="C169" s="40"/>
      <c r="D169" s="38" t="str">
        <f t="shared" si="1"/>
        <v>Very Hard</v>
      </c>
      <c r="E169" s="39">
        <v>0.85</v>
      </c>
      <c r="F169" s="40" t="s">
        <v>17</v>
      </c>
      <c r="G169" s="41" t="s">
        <v>51</v>
      </c>
      <c r="H169" s="136" t="s">
        <v>1724</v>
      </c>
      <c r="I169" s="86" t="s">
        <v>669</v>
      </c>
    </row>
    <row r="170" ht="15.75" customHeight="1">
      <c r="A170" s="43"/>
      <c r="B170" s="43"/>
      <c r="C170" s="43"/>
      <c r="D170" s="43"/>
      <c r="I170" s="86" t="s">
        <v>669</v>
      </c>
    </row>
    <row r="171" ht="15.75" customHeight="1">
      <c r="A171" s="43"/>
      <c r="B171" s="43"/>
      <c r="C171" s="43"/>
      <c r="D171" s="43"/>
      <c r="I171" s="65"/>
    </row>
    <row r="172" ht="15.75" customHeight="1">
      <c r="A172" s="43"/>
      <c r="B172" s="43"/>
      <c r="C172" s="43"/>
      <c r="D172" s="43"/>
      <c r="I172" s="65"/>
    </row>
    <row r="173" ht="15.75" customHeight="1">
      <c r="A173" s="43"/>
      <c r="B173" s="43"/>
      <c r="C173" s="43"/>
      <c r="D173" s="43"/>
      <c r="I173" s="65"/>
    </row>
    <row r="174" ht="15.75" customHeight="1">
      <c r="A174" s="43"/>
      <c r="B174" s="43"/>
      <c r="C174" s="43"/>
      <c r="D174" s="43"/>
      <c r="I174" s="65"/>
    </row>
    <row r="175" ht="15.75" customHeight="1">
      <c r="A175" s="43"/>
      <c r="B175" s="43"/>
      <c r="C175" s="43"/>
      <c r="D175" s="43"/>
      <c r="I175" s="65"/>
    </row>
    <row r="176" ht="15.75" customHeight="1">
      <c r="A176" s="43"/>
      <c r="B176" s="43"/>
      <c r="C176" s="43"/>
      <c r="D176" s="43"/>
      <c r="I176" s="65"/>
    </row>
    <row r="177" ht="15.75" customHeight="1">
      <c r="A177" s="43"/>
      <c r="B177" s="43"/>
      <c r="C177" s="43"/>
      <c r="D177" s="43"/>
      <c r="I177" s="65"/>
    </row>
    <row r="178" ht="15.75" customHeight="1">
      <c r="A178" s="43"/>
      <c r="B178" s="43"/>
      <c r="C178" s="43"/>
      <c r="D178" s="43"/>
      <c r="I178" s="65"/>
    </row>
    <row r="179" ht="15.75" customHeight="1">
      <c r="A179" s="43"/>
      <c r="B179" s="43"/>
      <c r="C179" s="43"/>
      <c r="D179" s="43"/>
      <c r="I179" s="65"/>
    </row>
    <row r="180" ht="15.75" customHeight="1">
      <c r="A180" s="43"/>
      <c r="B180" s="43"/>
      <c r="C180" s="43"/>
      <c r="D180" s="43"/>
      <c r="I180" s="65"/>
    </row>
    <row r="181" ht="15.75" customHeight="1">
      <c r="A181" s="43"/>
      <c r="B181" s="43"/>
      <c r="C181" s="43"/>
      <c r="D181" s="43"/>
      <c r="I181" s="65"/>
    </row>
    <row r="182" ht="15.75" customHeight="1">
      <c r="A182" s="43"/>
      <c r="B182" s="43"/>
      <c r="C182" s="43"/>
      <c r="D182" s="43"/>
      <c r="I182" s="65"/>
    </row>
    <row r="183" ht="15.75" customHeight="1">
      <c r="A183" s="43"/>
      <c r="B183" s="43"/>
      <c r="C183" s="43"/>
      <c r="D183" s="43"/>
      <c r="I183" s="65"/>
    </row>
    <row r="184" ht="15.75" customHeight="1">
      <c r="A184" s="43"/>
      <c r="B184" s="43"/>
      <c r="C184" s="43"/>
      <c r="D184" s="43"/>
      <c r="I184" s="65"/>
    </row>
    <row r="185" ht="15.75" customHeight="1">
      <c r="A185" s="43"/>
      <c r="B185" s="43"/>
      <c r="C185" s="43"/>
      <c r="D185" s="43"/>
      <c r="I185" s="65"/>
    </row>
    <row r="186" ht="15.75" customHeight="1">
      <c r="A186" s="43"/>
      <c r="B186" s="43"/>
      <c r="C186" s="43"/>
      <c r="D186" s="43"/>
      <c r="I186" s="65"/>
    </row>
    <row r="187" ht="15.75" customHeight="1">
      <c r="A187" s="43"/>
      <c r="B187" s="43"/>
      <c r="C187" s="43"/>
      <c r="D187" s="43"/>
      <c r="I187" s="65"/>
    </row>
    <row r="188" ht="15.75" customHeight="1">
      <c r="A188" s="43"/>
      <c r="B188" s="43"/>
      <c r="C188" s="43"/>
      <c r="D188" s="43"/>
      <c r="I188" s="65"/>
    </row>
    <row r="189" ht="15.75" customHeight="1">
      <c r="A189" s="43"/>
      <c r="B189" s="43"/>
      <c r="C189" s="43"/>
      <c r="D189" s="43"/>
      <c r="I189" s="65"/>
    </row>
    <row r="190" ht="15.75" customHeight="1">
      <c r="A190" s="43"/>
      <c r="B190" s="43"/>
      <c r="C190" s="43"/>
      <c r="D190" s="43"/>
      <c r="I190" s="65"/>
    </row>
    <row r="191" ht="15.75" customHeight="1">
      <c r="A191" s="43"/>
      <c r="B191" s="43"/>
      <c r="C191" s="43"/>
      <c r="D191" s="43"/>
      <c r="I191" s="65"/>
    </row>
    <row r="192" ht="15.75" customHeight="1">
      <c r="A192" s="43"/>
      <c r="B192" s="43"/>
      <c r="C192" s="43"/>
      <c r="D192" s="43"/>
      <c r="I192" s="65"/>
    </row>
    <row r="193" ht="15.75" customHeight="1">
      <c r="A193" s="43"/>
      <c r="B193" s="43"/>
      <c r="C193" s="43"/>
      <c r="D193" s="43"/>
      <c r="I193" s="65"/>
    </row>
    <row r="194" ht="15.75" customHeight="1">
      <c r="A194" s="43"/>
      <c r="B194" s="43"/>
      <c r="C194" s="43"/>
      <c r="D194" s="43"/>
      <c r="I194" s="65"/>
    </row>
    <row r="195" ht="15.75" customHeight="1">
      <c r="A195" s="43"/>
      <c r="B195" s="43"/>
      <c r="C195" s="43"/>
      <c r="D195" s="43"/>
      <c r="I195" s="65"/>
    </row>
    <row r="196" ht="15.75" customHeight="1">
      <c r="A196" s="43"/>
      <c r="B196" s="43"/>
      <c r="C196" s="43"/>
      <c r="D196" s="43"/>
      <c r="I196" s="65"/>
    </row>
    <row r="197" ht="15.75" customHeight="1">
      <c r="A197" s="43"/>
      <c r="B197" s="43"/>
      <c r="C197" s="43"/>
      <c r="D197" s="43"/>
      <c r="I197" s="65"/>
    </row>
    <row r="198" ht="15.75" customHeight="1">
      <c r="A198" s="43"/>
      <c r="B198" s="43"/>
      <c r="C198" s="43"/>
      <c r="D198" s="43"/>
      <c r="I198" s="65"/>
    </row>
    <row r="199" ht="15.75" customHeight="1">
      <c r="A199" s="43"/>
      <c r="B199" s="43"/>
      <c r="C199" s="43"/>
      <c r="D199" s="43"/>
      <c r="I199" s="65"/>
    </row>
    <row r="200" ht="15.75" customHeight="1">
      <c r="A200" s="43"/>
      <c r="B200" s="43"/>
      <c r="C200" s="43"/>
      <c r="D200" s="43"/>
      <c r="I200" s="65"/>
    </row>
    <row r="201" ht="15.75" customHeight="1">
      <c r="A201" s="43"/>
      <c r="B201" s="43"/>
      <c r="C201" s="43"/>
      <c r="D201" s="43"/>
      <c r="I201" s="65"/>
    </row>
    <row r="202" ht="15.75" customHeight="1">
      <c r="A202" s="43"/>
      <c r="B202" s="43"/>
      <c r="C202" s="43"/>
      <c r="D202" s="43"/>
      <c r="I202" s="65"/>
    </row>
    <row r="203" ht="15.75" customHeight="1">
      <c r="A203" s="43"/>
      <c r="B203" s="43"/>
      <c r="C203" s="43"/>
      <c r="D203" s="43"/>
      <c r="I203" s="65"/>
    </row>
    <row r="204" ht="15.75" customHeight="1">
      <c r="A204" s="43"/>
      <c r="B204" s="43"/>
      <c r="C204" s="43"/>
      <c r="D204" s="43"/>
      <c r="I204" s="65"/>
    </row>
    <row r="205" ht="15.75" customHeight="1">
      <c r="A205" s="43"/>
      <c r="B205" s="43"/>
      <c r="C205" s="43"/>
      <c r="D205" s="43"/>
      <c r="I205" s="65"/>
    </row>
    <row r="206" ht="15.75" customHeight="1">
      <c r="A206" s="43"/>
      <c r="B206" s="43"/>
      <c r="C206" s="43"/>
      <c r="D206" s="43"/>
      <c r="I206" s="65"/>
    </row>
    <row r="207" ht="15.75" customHeight="1">
      <c r="A207" s="43"/>
      <c r="B207" s="43"/>
      <c r="C207" s="43"/>
      <c r="D207" s="43"/>
      <c r="I207" s="65"/>
    </row>
    <row r="208" ht="15.75" customHeight="1">
      <c r="A208" s="43"/>
      <c r="B208" s="43"/>
      <c r="C208" s="43"/>
      <c r="D208" s="43"/>
      <c r="I208" s="65"/>
    </row>
    <row r="209" ht="15.75" customHeight="1">
      <c r="A209" s="43"/>
      <c r="B209" s="43"/>
      <c r="C209" s="43"/>
      <c r="D209" s="43"/>
      <c r="I209" s="65"/>
    </row>
    <row r="210" ht="15.75" customHeight="1">
      <c r="A210" s="43"/>
      <c r="B210" s="43"/>
      <c r="C210" s="43"/>
      <c r="D210" s="43"/>
      <c r="I210" s="65"/>
    </row>
    <row r="211" ht="15.75" customHeight="1">
      <c r="A211" s="43"/>
      <c r="B211" s="43"/>
      <c r="C211" s="43"/>
      <c r="D211" s="43"/>
      <c r="I211" s="65"/>
    </row>
    <row r="212" ht="15.75" customHeight="1">
      <c r="A212" s="43"/>
      <c r="B212" s="43"/>
      <c r="C212" s="43"/>
      <c r="D212" s="43"/>
      <c r="I212" s="65"/>
    </row>
    <row r="213" ht="15.75" customHeight="1">
      <c r="A213" s="43"/>
      <c r="B213" s="43"/>
      <c r="C213" s="43"/>
      <c r="D213" s="43"/>
      <c r="I213" s="65"/>
    </row>
    <row r="214" ht="15.75" customHeight="1">
      <c r="A214" s="43"/>
      <c r="B214" s="43"/>
      <c r="C214" s="43"/>
      <c r="D214" s="43"/>
      <c r="I214" s="65"/>
    </row>
    <row r="215" ht="15.75" customHeight="1">
      <c r="A215" s="43"/>
      <c r="B215" s="43"/>
      <c r="C215" s="43"/>
      <c r="D215" s="43"/>
      <c r="I215" s="65"/>
    </row>
    <row r="216" ht="15.75" customHeight="1">
      <c r="A216" s="43"/>
      <c r="B216" s="43"/>
      <c r="C216" s="43"/>
      <c r="D216" s="43"/>
      <c r="I216" s="65"/>
    </row>
    <row r="217" ht="15.75" customHeight="1">
      <c r="A217" s="43"/>
      <c r="B217" s="43"/>
      <c r="C217" s="43"/>
      <c r="D217" s="43"/>
      <c r="I217" s="65"/>
    </row>
    <row r="218" ht="15.75" customHeight="1">
      <c r="A218" s="43"/>
      <c r="B218" s="43"/>
      <c r="C218" s="43"/>
      <c r="D218" s="43"/>
      <c r="I218" s="65"/>
    </row>
    <row r="219" ht="15.75" customHeight="1">
      <c r="A219" s="43"/>
      <c r="B219" s="43"/>
      <c r="C219" s="43"/>
      <c r="D219" s="43"/>
      <c r="I219" s="65"/>
    </row>
    <row r="220" ht="15.75" customHeight="1">
      <c r="A220" s="43"/>
      <c r="B220" s="43"/>
      <c r="C220" s="43"/>
      <c r="D220" s="43"/>
      <c r="I220" s="65"/>
    </row>
    <row r="221" ht="15.75" customHeight="1">
      <c r="A221" s="43"/>
      <c r="B221" s="43"/>
      <c r="C221" s="43"/>
      <c r="D221" s="43"/>
      <c r="I221" s="65"/>
    </row>
    <row r="222" ht="15.75" customHeight="1">
      <c r="A222" s="43"/>
      <c r="B222" s="43"/>
      <c r="C222" s="43"/>
      <c r="D222" s="43"/>
      <c r="I222" s="65"/>
    </row>
    <row r="223" ht="15.75" customHeight="1">
      <c r="A223" s="43"/>
      <c r="B223" s="43"/>
      <c r="C223" s="43"/>
      <c r="D223" s="43"/>
      <c r="I223" s="65"/>
    </row>
    <row r="224" ht="15.75" customHeight="1">
      <c r="A224" s="43"/>
      <c r="B224" s="43"/>
      <c r="C224" s="43"/>
      <c r="D224" s="43"/>
      <c r="I224" s="65"/>
    </row>
    <row r="225" ht="15.75" customHeight="1">
      <c r="A225" s="43"/>
      <c r="B225" s="43"/>
      <c r="C225" s="43"/>
      <c r="D225" s="43"/>
      <c r="I225" s="65"/>
    </row>
    <row r="226" ht="15.75" customHeight="1">
      <c r="A226" s="43"/>
      <c r="B226" s="43"/>
      <c r="C226" s="43"/>
      <c r="D226" s="43"/>
      <c r="I226" s="65"/>
    </row>
    <row r="227" ht="15.75" customHeight="1">
      <c r="A227" s="43"/>
      <c r="B227" s="43"/>
      <c r="C227" s="43"/>
      <c r="D227" s="43"/>
      <c r="I227" s="65"/>
    </row>
    <row r="228" ht="15.75" customHeight="1">
      <c r="A228" s="43"/>
      <c r="B228" s="43"/>
      <c r="C228" s="43"/>
      <c r="D228" s="43"/>
      <c r="I228" s="65"/>
    </row>
    <row r="229" ht="15.75" customHeight="1">
      <c r="A229" s="43"/>
      <c r="B229" s="43"/>
      <c r="C229" s="43"/>
      <c r="D229" s="43"/>
      <c r="I229" s="65"/>
    </row>
    <row r="230" ht="15.75" customHeight="1">
      <c r="A230" s="43"/>
      <c r="B230" s="43"/>
      <c r="C230" s="43"/>
      <c r="D230" s="43"/>
      <c r="I230" s="65"/>
    </row>
    <row r="231" ht="15.75" customHeight="1">
      <c r="A231" s="43"/>
      <c r="B231" s="43"/>
      <c r="C231" s="43"/>
      <c r="D231" s="43"/>
      <c r="I231" s="65"/>
    </row>
    <row r="232" ht="15.75" customHeight="1">
      <c r="A232" s="43"/>
      <c r="B232" s="43"/>
      <c r="C232" s="43"/>
      <c r="D232" s="43"/>
      <c r="I232" s="65"/>
    </row>
    <row r="233" ht="15.75" customHeight="1">
      <c r="A233" s="43"/>
      <c r="B233" s="43"/>
      <c r="C233" s="43"/>
      <c r="D233" s="43"/>
      <c r="I233" s="65"/>
    </row>
    <row r="234" ht="15.75" customHeight="1">
      <c r="A234" s="43"/>
      <c r="B234" s="43"/>
      <c r="C234" s="43"/>
      <c r="D234" s="43"/>
      <c r="I234" s="65"/>
    </row>
    <row r="235" ht="15.75" customHeight="1">
      <c r="A235" s="43"/>
      <c r="B235" s="43"/>
      <c r="C235" s="43"/>
      <c r="D235" s="43"/>
      <c r="I235" s="65"/>
    </row>
    <row r="236" ht="15.75" customHeight="1">
      <c r="A236" s="43"/>
      <c r="B236" s="43"/>
      <c r="C236" s="43"/>
      <c r="D236" s="43"/>
      <c r="I236" s="65"/>
    </row>
    <row r="237" ht="15.75" customHeight="1">
      <c r="A237" s="43"/>
      <c r="B237" s="43"/>
      <c r="C237" s="43"/>
      <c r="D237" s="43"/>
      <c r="I237" s="65"/>
    </row>
    <row r="238" ht="15.75" customHeight="1">
      <c r="A238" s="43"/>
      <c r="B238" s="43"/>
      <c r="C238" s="43"/>
      <c r="D238" s="43"/>
      <c r="I238" s="65"/>
    </row>
    <row r="239" ht="15.75" customHeight="1">
      <c r="A239" s="43"/>
      <c r="B239" s="43"/>
      <c r="C239" s="43"/>
      <c r="D239" s="43"/>
      <c r="I239" s="65"/>
    </row>
    <row r="240" ht="15.75" customHeight="1">
      <c r="A240" s="43"/>
      <c r="B240" s="43"/>
      <c r="C240" s="43"/>
      <c r="D240" s="43"/>
      <c r="I240" s="65"/>
    </row>
    <row r="241" ht="15.75" customHeight="1">
      <c r="A241" s="43"/>
      <c r="B241" s="43"/>
      <c r="C241" s="43"/>
      <c r="D241" s="43"/>
      <c r="I241" s="65"/>
    </row>
    <row r="242" ht="15.75" customHeight="1">
      <c r="A242" s="43"/>
      <c r="B242" s="43"/>
      <c r="C242" s="43"/>
      <c r="D242" s="43"/>
      <c r="I242" s="65"/>
    </row>
    <row r="243" ht="15.75" customHeight="1">
      <c r="A243" s="43"/>
      <c r="B243" s="43"/>
      <c r="C243" s="43"/>
      <c r="D243" s="43"/>
      <c r="I243" s="65"/>
    </row>
    <row r="244" ht="15.75" customHeight="1">
      <c r="A244" s="43"/>
      <c r="B244" s="43"/>
      <c r="C244" s="43"/>
      <c r="D244" s="43"/>
      <c r="I244" s="65"/>
    </row>
    <row r="245" ht="15.75" customHeight="1">
      <c r="A245" s="43"/>
      <c r="B245" s="43"/>
      <c r="C245" s="43"/>
      <c r="D245" s="43"/>
      <c r="I245" s="65"/>
    </row>
    <row r="246" ht="15.75" customHeight="1">
      <c r="A246" s="43"/>
      <c r="B246" s="43"/>
      <c r="C246" s="43"/>
      <c r="D246" s="43"/>
      <c r="I246" s="65"/>
    </row>
    <row r="247" ht="15.75" customHeight="1">
      <c r="A247" s="43"/>
      <c r="B247" s="43"/>
      <c r="C247" s="43"/>
      <c r="D247" s="43"/>
      <c r="I247" s="65"/>
    </row>
    <row r="248" ht="15.75" customHeight="1">
      <c r="A248" s="43"/>
      <c r="B248" s="43"/>
      <c r="C248" s="43"/>
      <c r="D248" s="43"/>
      <c r="I248" s="65"/>
    </row>
    <row r="249" ht="15.75" customHeight="1">
      <c r="A249" s="43"/>
      <c r="B249" s="43"/>
      <c r="C249" s="43"/>
      <c r="D249" s="43"/>
      <c r="I249" s="65"/>
    </row>
    <row r="250" ht="15.75" customHeight="1">
      <c r="A250" s="43"/>
      <c r="B250" s="43"/>
      <c r="C250" s="43"/>
      <c r="D250" s="43"/>
      <c r="I250" s="65"/>
    </row>
    <row r="251" ht="15.75" customHeight="1">
      <c r="A251" s="43"/>
      <c r="B251" s="43"/>
      <c r="C251" s="43"/>
      <c r="D251" s="43"/>
      <c r="I251" s="65"/>
    </row>
    <row r="252" ht="15.75" customHeight="1">
      <c r="A252" s="43"/>
      <c r="B252" s="43"/>
      <c r="C252" s="43"/>
      <c r="D252" s="43"/>
      <c r="I252" s="65"/>
    </row>
    <row r="253" ht="15.75" customHeight="1">
      <c r="A253" s="43"/>
      <c r="B253" s="43"/>
      <c r="C253" s="43"/>
      <c r="D253" s="43"/>
      <c r="I253" s="65"/>
    </row>
    <row r="254" ht="15.75" customHeight="1">
      <c r="A254" s="43"/>
      <c r="B254" s="43"/>
      <c r="C254" s="43"/>
      <c r="D254" s="43"/>
      <c r="I254" s="65"/>
    </row>
    <row r="255" ht="15.75" customHeight="1">
      <c r="A255" s="43"/>
      <c r="B255" s="43"/>
      <c r="C255" s="43"/>
      <c r="D255" s="43"/>
      <c r="I255" s="65"/>
    </row>
    <row r="256" ht="15.75" customHeight="1">
      <c r="A256" s="43"/>
      <c r="B256" s="43"/>
      <c r="C256" s="43"/>
      <c r="D256" s="43"/>
      <c r="I256" s="65"/>
    </row>
    <row r="257" ht="15.75" customHeight="1">
      <c r="A257" s="43"/>
      <c r="B257" s="43"/>
      <c r="C257" s="43"/>
      <c r="D257" s="43"/>
      <c r="I257" s="65"/>
    </row>
    <row r="258" ht="15.75" customHeight="1">
      <c r="A258" s="43"/>
      <c r="B258" s="43"/>
      <c r="C258" s="43"/>
      <c r="D258" s="43"/>
      <c r="I258" s="65"/>
    </row>
    <row r="259" ht="15.75" customHeight="1">
      <c r="A259" s="43"/>
      <c r="B259" s="43"/>
      <c r="C259" s="43"/>
      <c r="D259" s="43"/>
      <c r="I259" s="65"/>
    </row>
    <row r="260" ht="15.75" customHeight="1">
      <c r="A260" s="43"/>
      <c r="B260" s="43"/>
      <c r="C260" s="43"/>
      <c r="D260" s="43"/>
      <c r="I260" s="65"/>
    </row>
    <row r="261" ht="15.75" customHeight="1">
      <c r="A261" s="43"/>
      <c r="B261" s="43"/>
      <c r="C261" s="43"/>
      <c r="D261" s="43"/>
      <c r="I261" s="65"/>
    </row>
    <row r="262" ht="15.75" customHeight="1">
      <c r="A262" s="43"/>
      <c r="B262" s="43"/>
      <c r="C262" s="43"/>
      <c r="D262" s="43"/>
      <c r="I262" s="65"/>
    </row>
    <row r="263" ht="15.75" customHeight="1">
      <c r="A263" s="43"/>
      <c r="B263" s="43"/>
      <c r="C263" s="43"/>
      <c r="D263" s="43"/>
      <c r="I263" s="65"/>
    </row>
    <row r="264" ht="15.75" customHeight="1">
      <c r="A264" s="43"/>
      <c r="B264" s="43"/>
      <c r="C264" s="43"/>
      <c r="D264" s="43"/>
      <c r="I264" s="65"/>
    </row>
    <row r="265" ht="15.75" customHeight="1">
      <c r="A265" s="43"/>
      <c r="B265" s="43"/>
      <c r="C265" s="43"/>
      <c r="D265" s="43"/>
      <c r="I265" s="65"/>
    </row>
    <row r="266" ht="15.75" customHeight="1">
      <c r="A266" s="43"/>
      <c r="B266" s="43"/>
      <c r="C266" s="43"/>
      <c r="D266" s="43"/>
      <c r="I266" s="65"/>
    </row>
    <row r="267" ht="15.75" customHeight="1">
      <c r="A267" s="43"/>
      <c r="B267" s="43"/>
      <c r="C267" s="43"/>
      <c r="D267" s="43"/>
      <c r="I267" s="65"/>
    </row>
    <row r="268" ht="15.75" customHeight="1">
      <c r="A268" s="43"/>
      <c r="B268" s="43"/>
      <c r="C268" s="43"/>
      <c r="D268" s="43"/>
      <c r="I268" s="65"/>
    </row>
    <row r="269" ht="15.75" customHeight="1">
      <c r="A269" s="43"/>
      <c r="B269" s="43"/>
      <c r="C269" s="43"/>
      <c r="D269" s="43"/>
      <c r="I269" s="65"/>
    </row>
    <row r="270" ht="15.75" customHeight="1">
      <c r="A270" s="43"/>
      <c r="B270" s="43"/>
      <c r="C270" s="43"/>
      <c r="D270" s="43"/>
      <c r="I270" s="65"/>
    </row>
    <row r="271" ht="15.75" customHeight="1">
      <c r="A271" s="43"/>
      <c r="B271" s="43"/>
      <c r="C271" s="43"/>
      <c r="D271" s="43"/>
      <c r="I271" s="65"/>
    </row>
    <row r="272" ht="15.75" customHeight="1">
      <c r="A272" s="43"/>
      <c r="B272" s="43"/>
      <c r="C272" s="43"/>
      <c r="D272" s="43"/>
      <c r="I272" s="65"/>
    </row>
    <row r="273" ht="15.75" customHeight="1">
      <c r="A273" s="43"/>
      <c r="B273" s="43"/>
      <c r="C273" s="43"/>
      <c r="D273" s="43"/>
      <c r="I273" s="65"/>
    </row>
    <row r="274" ht="15.75" customHeight="1">
      <c r="A274" s="43"/>
      <c r="B274" s="43"/>
      <c r="C274" s="43"/>
      <c r="D274" s="43"/>
      <c r="I274" s="65"/>
    </row>
    <row r="275" ht="15.75" customHeight="1">
      <c r="A275" s="43"/>
      <c r="B275" s="43"/>
      <c r="C275" s="43"/>
      <c r="D275" s="43"/>
      <c r="I275" s="65"/>
    </row>
    <row r="276" ht="15.75" customHeight="1">
      <c r="A276" s="43"/>
      <c r="B276" s="43"/>
      <c r="C276" s="43"/>
      <c r="D276" s="43"/>
      <c r="I276" s="65"/>
    </row>
    <row r="277" ht="15.75" customHeight="1">
      <c r="A277" s="43"/>
      <c r="B277" s="43"/>
      <c r="C277" s="43"/>
      <c r="D277" s="43"/>
      <c r="I277" s="65"/>
    </row>
    <row r="278" ht="15.75" customHeight="1">
      <c r="A278" s="43"/>
      <c r="B278" s="43"/>
      <c r="C278" s="43"/>
      <c r="D278" s="43"/>
      <c r="I278" s="65"/>
    </row>
    <row r="279" ht="15.75" customHeight="1">
      <c r="A279" s="43"/>
      <c r="B279" s="43"/>
      <c r="C279" s="43"/>
      <c r="D279" s="43"/>
      <c r="I279" s="65"/>
    </row>
    <row r="280" ht="15.75" customHeight="1">
      <c r="A280" s="43"/>
      <c r="B280" s="43"/>
      <c r="C280" s="43"/>
      <c r="D280" s="43"/>
      <c r="I280" s="65"/>
    </row>
    <row r="281" ht="15.75" customHeight="1">
      <c r="A281" s="43"/>
      <c r="B281" s="43"/>
      <c r="C281" s="43"/>
      <c r="D281" s="43"/>
      <c r="I281" s="65"/>
    </row>
    <row r="282" ht="15.75" customHeight="1">
      <c r="A282" s="43"/>
      <c r="B282" s="43"/>
      <c r="C282" s="43"/>
      <c r="D282" s="43"/>
      <c r="I282" s="65"/>
    </row>
    <row r="283" ht="15.75" customHeight="1">
      <c r="A283" s="43"/>
      <c r="B283" s="43"/>
      <c r="C283" s="43"/>
      <c r="D283" s="43"/>
      <c r="I283" s="65"/>
    </row>
    <row r="284" ht="15.75" customHeight="1">
      <c r="A284" s="43"/>
      <c r="B284" s="43"/>
      <c r="C284" s="43"/>
      <c r="D284" s="43"/>
      <c r="I284" s="65"/>
    </row>
    <row r="285" ht="15.75" customHeight="1">
      <c r="A285" s="43"/>
      <c r="B285" s="43"/>
      <c r="C285" s="43"/>
      <c r="D285" s="43"/>
      <c r="I285" s="65"/>
    </row>
    <row r="286" ht="15.75" customHeight="1">
      <c r="A286" s="43"/>
      <c r="B286" s="43"/>
      <c r="C286" s="43"/>
      <c r="D286" s="43"/>
      <c r="I286" s="65"/>
    </row>
    <row r="287" ht="15.75" customHeight="1">
      <c r="A287" s="43"/>
      <c r="B287" s="43"/>
      <c r="C287" s="43"/>
      <c r="D287" s="43"/>
      <c r="I287" s="65"/>
    </row>
    <row r="288" ht="15.75" customHeight="1">
      <c r="A288" s="43"/>
      <c r="B288" s="43"/>
      <c r="C288" s="43"/>
      <c r="D288" s="43"/>
      <c r="I288" s="65"/>
    </row>
    <row r="289" ht="15.75" customHeight="1">
      <c r="A289" s="43"/>
      <c r="B289" s="43"/>
      <c r="C289" s="43"/>
      <c r="D289" s="43"/>
      <c r="I289" s="65"/>
    </row>
    <row r="290" ht="15.75" customHeight="1">
      <c r="A290" s="43"/>
      <c r="B290" s="43"/>
      <c r="C290" s="43"/>
      <c r="D290" s="43"/>
      <c r="I290" s="65"/>
    </row>
    <row r="291" ht="15.75" customHeight="1">
      <c r="A291" s="43"/>
      <c r="B291" s="43"/>
      <c r="C291" s="43"/>
      <c r="D291" s="43"/>
      <c r="I291" s="65"/>
    </row>
    <row r="292" ht="15.75" customHeight="1">
      <c r="A292" s="43"/>
      <c r="B292" s="43"/>
      <c r="C292" s="43"/>
      <c r="D292" s="43"/>
      <c r="I292" s="65"/>
    </row>
    <row r="293" ht="15.75" customHeight="1">
      <c r="A293" s="43"/>
      <c r="B293" s="43"/>
      <c r="C293" s="43"/>
      <c r="D293" s="43"/>
      <c r="I293" s="65"/>
    </row>
    <row r="294" ht="15.75" customHeight="1">
      <c r="A294" s="43"/>
      <c r="B294" s="43"/>
      <c r="C294" s="43"/>
      <c r="D294" s="43"/>
      <c r="I294" s="65"/>
    </row>
    <row r="295" ht="15.75" customHeight="1">
      <c r="A295" s="43"/>
      <c r="B295" s="43"/>
      <c r="C295" s="43"/>
      <c r="D295" s="43"/>
      <c r="I295" s="65"/>
    </row>
    <row r="296" ht="15.75" customHeight="1">
      <c r="A296" s="43"/>
      <c r="B296" s="43"/>
      <c r="C296" s="43"/>
      <c r="D296" s="43"/>
      <c r="I296" s="65"/>
    </row>
    <row r="297" ht="15.75" customHeight="1">
      <c r="A297" s="43"/>
      <c r="B297" s="43"/>
      <c r="C297" s="43"/>
      <c r="D297" s="43"/>
      <c r="I297" s="65"/>
    </row>
    <row r="298" ht="15.75" customHeight="1">
      <c r="A298" s="43"/>
      <c r="B298" s="43"/>
      <c r="C298" s="43"/>
      <c r="D298" s="43"/>
      <c r="I298" s="65"/>
    </row>
    <row r="299" ht="15.75" customHeight="1">
      <c r="A299" s="43"/>
      <c r="B299" s="43"/>
      <c r="C299" s="43"/>
      <c r="D299" s="43"/>
      <c r="I299" s="65"/>
    </row>
    <row r="300" ht="15.75" customHeight="1">
      <c r="A300" s="43"/>
      <c r="B300" s="43"/>
      <c r="C300" s="43"/>
      <c r="D300" s="43"/>
      <c r="I300" s="65"/>
    </row>
    <row r="301" ht="15.75" customHeight="1">
      <c r="A301" s="43"/>
      <c r="B301" s="43"/>
      <c r="C301" s="43"/>
      <c r="D301" s="43"/>
      <c r="I301" s="65"/>
    </row>
    <row r="302" ht="15.75" customHeight="1">
      <c r="A302" s="43"/>
      <c r="B302" s="43"/>
      <c r="C302" s="43"/>
      <c r="D302" s="43"/>
      <c r="I302" s="65"/>
    </row>
    <row r="303" ht="15.75" customHeight="1">
      <c r="A303" s="43"/>
      <c r="B303" s="43"/>
      <c r="C303" s="43"/>
      <c r="D303" s="43"/>
      <c r="I303" s="65"/>
    </row>
    <row r="304" ht="15.75" customHeight="1">
      <c r="A304" s="43"/>
      <c r="B304" s="43"/>
      <c r="C304" s="43"/>
      <c r="D304" s="43"/>
      <c r="I304" s="65"/>
    </row>
    <row r="305" ht="15.75" customHeight="1">
      <c r="A305" s="43"/>
      <c r="B305" s="43"/>
      <c r="C305" s="43"/>
      <c r="D305" s="43"/>
      <c r="I305" s="65"/>
    </row>
    <row r="306" ht="15.75" customHeight="1">
      <c r="A306" s="43"/>
      <c r="B306" s="43"/>
      <c r="C306" s="43"/>
      <c r="D306" s="43"/>
      <c r="I306" s="65"/>
    </row>
    <row r="307" ht="15.75" customHeight="1">
      <c r="A307" s="43"/>
      <c r="B307" s="43"/>
      <c r="C307" s="43"/>
      <c r="D307" s="43"/>
      <c r="I307" s="65"/>
    </row>
    <row r="308" ht="15.75" customHeight="1">
      <c r="A308" s="43"/>
      <c r="B308" s="43"/>
      <c r="C308" s="43"/>
      <c r="D308" s="43"/>
      <c r="I308" s="65"/>
    </row>
    <row r="309" ht="15.75" customHeight="1">
      <c r="A309" s="43"/>
      <c r="B309" s="43"/>
      <c r="C309" s="43"/>
      <c r="D309" s="43"/>
      <c r="I309" s="65"/>
    </row>
    <row r="310" ht="15.75" customHeight="1">
      <c r="A310" s="43"/>
      <c r="B310" s="43"/>
      <c r="C310" s="43"/>
      <c r="D310" s="43"/>
      <c r="I310" s="65"/>
    </row>
    <row r="311" ht="15.75" customHeight="1">
      <c r="A311" s="43"/>
      <c r="B311" s="43"/>
      <c r="C311" s="43"/>
      <c r="D311" s="43"/>
      <c r="I311" s="65"/>
    </row>
    <row r="312" ht="15.75" customHeight="1">
      <c r="A312" s="43"/>
      <c r="B312" s="43"/>
      <c r="C312" s="43"/>
      <c r="D312" s="43"/>
      <c r="I312" s="65"/>
    </row>
    <row r="313" ht="15.75" customHeight="1">
      <c r="A313" s="43"/>
      <c r="B313" s="43"/>
      <c r="C313" s="43"/>
      <c r="D313" s="43"/>
      <c r="I313" s="65"/>
    </row>
    <row r="314" ht="15.75" customHeight="1">
      <c r="A314" s="43"/>
      <c r="B314" s="43"/>
      <c r="C314" s="43"/>
      <c r="D314" s="43"/>
      <c r="I314" s="65"/>
    </row>
    <row r="315" ht="15.75" customHeight="1">
      <c r="A315" s="43"/>
      <c r="B315" s="43"/>
      <c r="C315" s="43"/>
      <c r="D315" s="43"/>
      <c r="I315" s="65"/>
    </row>
    <row r="316" ht="15.75" customHeight="1">
      <c r="A316" s="43"/>
      <c r="B316" s="43"/>
      <c r="C316" s="43"/>
      <c r="D316" s="43"/>
      <c r="I316" s="65"/>
    </row>
    <row r="317" ht="15.75" customHeight="1">
      <c r="A317" s="43"/>
      <c r="B317" s="43"/>
      <c r="C317" s="43"/>
      <c r="D317" s="43"/>
      <c r="I317" s="65"/>
    </row>
    <row r="318" ht="15.75" customHeight="1">
      <c r="A318" s="43"/>
      <c r="B318" s="43"/>
      <c r="C318" s="43"/>
      <c r="D318" s="43"/>
      <c r="I318" s="65"/>
    </row>
    <row r="319" ht="15.75" customHeight="1">
      <c r="A319" s="43"/>
      <c r="B319" s="43"/>
      <c r="C319" s="43"/>
      <c r="D319" s="43"/>
      <c r="I319" s="65"/>
    </row>
    <row r="320" ht="15.75" customHeight="1">
      <c r="A320" s="43"/>
      <c r="B320" s="43"/>
      <c r="C320" s="43"/>
      <c r="D320" s="43"/>
      <c r="I320" s="65"/>
    </row>
    <row r="321" ht="15.75" customHeight="1">
      <c r="A321" s="43"/>
      <c r="B321" s="43"/>
      <c r="C321" s="43"/>
      <c r="D321" s="43"/>
      <c r="I321" s="65"/>
    </row>
    <row r="322" ht="15.75" customHeight="1">
      <c r="A322" s="43"/>
      <c r="B322" s="43"/>
      <c r="C322" s="43"/>
      <c r="D322" s="43"/>
      <c r="I322" s="65"/>
    </row>
    <row r="323" ht="15.75" customHeight="1">
      <c r="A323" s="43"/>
      <c r="B323" s="43"/>
      <c r="C323" s="43"/>
      <c r="D323" s="43"/>
      <c r="I323" s="65"/>
    </row>
    <row r="324" ht="15.75" customHeight="1">
      <c r="A324" s="43"/>
      <c r="B324" s="43"/>
      <c r="C324" s="43"/>
      <c r="D324" s="43"/>
      <c r="I324" s="65"/>
    </row>
    <row r="325" ht="15.75" customHeight="1">
      <c r="A325" s="43"/>
      <c r="B325" s="43"/>
      <c r="C325" s="43"/>
      <c r="D325" s="43"/>
      <c r="I325" s="65"/>
    </row>
    <row r="326" ht="15.75" customHeight="1">
      <c r="A326" s="43"/>
      <c r="B326" s="43"/>
      <c r="C326" s="43"/>
      <c r="D326" s="43"/>
      <c r="I326" s="65"/>
    </row>
    <row r="327" ht="15.75" customHeight="1">
      <c r="A327" s="43"/>
      <c r="B327" s="43"/>
      <c r="C327" s="43"/>
      <c r="D327" s="43"/>
      <c r="I327" s="65"/>
    </row>
    <row r="328" ht="15.75" customHeight="1">
      <c r="A328" s="43"/>
      <c r="B328" s="43"/>
      <c r="C328" s="43"/>
      <c r="D328" s="43"/>
      <c r="I328" s="65"/>
    </row>
    <row r="329" ht="15.75" customHeight="1">
      <c r="A329" s="43"/>
      <c r="B329" s="43"/>
      <c r="C329" s="43"/>
      <c r="D329" s="43"/>
      <c r="I329" s="65"/>
    </row>
    <row r="330" ht="15.75" customHeight="1">
      <c r="A330" s="43"/>
      <c r="B330" s="43"/>
      <c r="C330" s="43"/>
      <c r="D330" s="43"/>
      <c r="I330" s="65"/>
    </row>
    <row r="331" ht="15.75" customHeight="1">
      <c r="A331" s="43"/>
      <c r="B331" s="43"/>
      <c r="C331" s="43"/>
      <c r="D331" s="43"/>
      <c r="I331" s="65"/>
    </row>
    <row r="332" ht="15.75" customHeight="1">
      <c r="A332" s="43"/>
      <c r="B332" s="43"/>
      <c r="C332" s="43"/>
      <c r="D332" s="43"/>
      <c r="I332" s="65"/>
    </row>
    <row r="333" ht="15.75" customHeight="1">
      <c r="A333" s="43"/>
      <c r="B333" s="43"/>
      <c r="C333" s="43"/>
      <c r="D333" s="43"/>
      <c r="I333" s="65"/>
    </row>
    <row r="334" ht="15.75" customHeight="1">
      <c r="A334" s="43"/>
      <c r="B334" s="43"/>
      <c r="C334" s="43"/>
      <c r="D334" s="43"/>
      <c r="I334" s="65"/>
    </row>
    <row r="335" ht="15.75" customHeight="1">
      <c r="A335" s="43"/>
      <c r="B335" s="43"/>
      <c r="C335" s="43"/>
      <c r="D335" s="43"/>
      <c r="I335" s="65"/>
    </row>
    <row r="336" ht="15.75" customHeight="1">
      <c r="A336" s="43"/>
      <c r="B336" s="43"/>
      <c r="C336" s="43"/>
      <c r="D336" s="43"/>
      <c r="I336" s="65"/>
    </row>
    <row r="337" ht="15.75" customHeight="1">
      <c r="A337" s="43"/>
      <c r="B337" s="43"/>
      <c r="C337" s="43"/>
      <c r="D337" s="43"/>
      <c r="I337" s="65"/>
    </row>
    <row r="338" ht="15.75" customHeight="1">
      <c r="A338" s="43"/>
      <c r="B338" s="43"/>
      <c r="C338" s="43"/>
      <c r="D338" s="43"/>
      <c r="I338" s="65"/>
    </row>
    <row r="339" ht="15.75" customHeight="1">
      <c r="A339" s="43"/>
      <c r="B339" s="43"/>
      <c r="C339" s="43"/>
      <c r="D339" s="43"/>
      <c r="I339" s="65"/>
    </row>
    <row r="340" ht="15.75" customHeight="1">
      <c r="A340" s="43"/>
      <c r="B340" s="43"/>
      <c r="C340" s="43"/>
      <c r="D340" s="43"/>
      <c r="I340" s="65"/>
    </row>
    <row r="341" ht="15.75" customHeight="1">
      <c r="A341" s="43"/>
      <c r="B341" s="43"/>
      <c r="C341" s="43"/>
      <c r="D341" s="43"/>
      <c r="I341" s="65"/>
    </row>
    <row r="342" ht="15.75" customHeight="1">
      <c r="A342" s="43"/>
      <c r="B342" s="43"/>
      <c r="C342" s="43"/>
      <c r="D342" s="43"/>
      <c r="I342" s="65"/>
    </row>
    <row r="343" ht="15.75" customHeight="1">
      <c r="A343" s="43"/>
      <c r="B343" s="43"/>
      <c r="C343" s="43"/>
      <c r="D343" s="43"/>
      <c r="I343" s="65"/>
    </row>
    <row r="344" ht="15.75" customHeight="1">
      <c r="A344" s="43"/>
      <c r="B344" s="43"/>
      <c r="C344" s="43"/>
      <c r="D344" s="43"/>
      <c r="I344" s="65"/>
    </row>
    <row r="345" ht="15.75" customHeight="1">
      <c r="A345" s="43"/>
      <c r="B345" s="43"/>
      <c r="C345" s="43"/>
      <c r="D345" s="43"/>
      <c r="I345" s="65"/>
    </row>
    <row r="346" ht="15.75" customHeight="1">
      <c r="A346" s="43"/>
      <c r="B346" s="43"/>
      <c r="C346" s="43"/>
      <c r="D346" s="43"/>
      <c r="I346" s="65"/>
    </row>
    <row r="347" ht="15.75" customHeight="1">
      <c r="A347" s="43"/>
      <c r="B347" s="43"/>
      <c r="C347" s="43"/>
      <c r="D347" s="43"/>
      <c r="I347" s="65"/>
    </row>
    <row r="348" ht="15.75" customHeight="1">
      <c r="A348" s="43"/>
      <c r="B348" s="43"/>
      <c r="C348" s="43"/>
      <c r="D348" s="43"/>
      <c r="I348" s="65"/>
    </row>
    <row r="349" ht="15.75" customHeight="1">
      <c r="A349" s="43"/>
      <c r="B349" s="43"/>
      <c r="C349" s="43"/>
      <c r="D349" s="43"/>
      <c r="I349" s="65"/>
    </row>
    <row r="350" ht="15.75" customHeight="1">
      <c r="A350" s="43"/>
      <c r="B350" s="43"/>
      <c r="C350" s="43"/>
      <c r="D350" s="43"/>
      <c r="I350" s="65"/>
    </row>
    <row r="351" ht="15.75" customHeight="1">
      <c r="A351" s="43"/>
      <c r="B351" s="43"/>
      <c r="C351" s="43"/>
      <c r="D351" s="43"/>
      <c r="I351" s="65"/>
    </row>
    <row r="352" ht="15.75" customHeight="1">
      <c r="A352" s="43"/>
      <c r="B352" s="43"/>
      <c r="C352" s="43"/>
      <c r="D352" s="43"/>
      <c r="I352" s="65"/>
    </row>
    <row r="353" ht="15.75" customHeight="1">
      <c r="A353" s="43"/>
      <c r="B353" s="43"/>
      <c r="C353" s="43"/>
      <c r="D353" s="43"/>
      <c r="I353" s="65"/>
    </row>
    <row r="354" ht="15.75" customHeight="1">
      <c r="A354" s="43"/>
      <c r="B354" s="43"/>
      <c r="C354" s="43"/>
      <c r="D354" s="43"/>
      <c r="I354" s="65"/>
    </row>
    <row r="355" ht="15.75" customHeight="1">
      <c r="A355" s="43"/>
      <c r="B355" s="43"/>
      <c r="C355" s="43"/>
      <c r="D355" s="43"/>
      <c r="I355" s="65"/>
    </row>
    <row r="356" ht="15.75" customHeight="1">
      <c r="A356" s="43"/>
      <c r="B356" s="43"/>
      <c r="C356" s="43"/>
      <c r="D356" s="43"/>
      <c r="I356" s="65"/>
    </row>
    <row r="357" ht="15.75" customHeight="1">
      <c r="A357" s="43"/>
      <c r="B357" s="43"/>
      <c r="C357" s="43"/>
      <c r="D357" s="43"/>
      <c r="I357" s="65"/>
    </row>
    <row r="358" ht="15.75" customHeight="1">
      <c r="A358" s="43"/>
      <c r="B358" s="43"/>
      <c r="C358" s="43"/>
      <c r="D358" s="43"/>
      <c r="I358" s="65"/>
    </row>
    <row r="359" ht="15.75" customHeight="1">
      <c r="A359" s="43"/>
      <c r="B359" s="43"/>
      <c r="C359" s="43"/>
      <c r="D359" s="43"/>
      <c r="I359" s="65"/>
    </row>
    <row r="360" ht="15.75" customHeight="1">
      <c r="A360" s="43"/>
      <c r="B360" s="43"/>
      <c r="C360" s="43"/>
      <c r="D360" s="43"/>
      <c r="I360" s="65"/>
    </row>
    <row r="361" ht="15.75" customHeight="1">
      <c r="A361" s="43"/>
      <c r="B361" s="43"/>
      <c r="C361" s="43"/>
      <c r="D361" s="43"/>
      <c r="I361" s="65"/>
    </row>
    <row r="362" ht="15.75" customHeight="1">
      <c r="A362" s="43"/>
      <c r="B362" s="43"/>
      <c r="C362" s="43"/>
      <c r="D362" s="43"/>
      <c r="I362" s="65"/>
    </row>
    <row r="363" ht="15.75" customHeight="1">
      <c r="A363" s="43"/>
      <c r="B363" s="43"/>
      <c r="C363" s="43"/>
      <c r="D363" s="43"/>
      <c r="I363" s="65"/>
    </row>
    <row r="364" ht="15.75" customHeight="1">
      <c r="A364" s="43"/>
      <c r="B364" s="43"/>
      <c r="C364" s="43"/>
      <c r="D364" s="43"/>
      <c r="I364" s="65"/>
    </row>
    <row r="365" ht="15.75" customHeight="1">
      <c r="A365" s="43"/>
      <c r="B365" s="43"/>
      <c r="C365" s="43"/>
      <c r="D365" s="43"/>
      <c r="I365" s="65"/>
    </row>
    <row r="366" ht="15.75" customHeight="1">
      <c r="A366" s="43"/>
      <c r="B366" s="43"/>
      <c r="C366" s="43"/>
      <c r="D366" s="43"/>
      <c r="I366" s="65"/>
    </row>
    <row r="367" ht="15.75" customHeight="1">
      <c r="A367" s="43"/>
      <c r="B367" s="43"/>
      <c r="C367" s="43"/>
      <c r="D367" s="43"/>
      <c r="I367" s="65"/>
    </row>
    <row r="368" ht="15.75" customHeight="1">
      <c r="A368" s="43"/>
      <c r="B368" s="43"/>
      <c r="C368" s="43"/>
      <c r="D368" s="43"/>
      <c r="I368" s="65"/>
    </row>
    <row r="369" ht="15.75" customHeight="1">
      <c r="A369" s="43"/>
      <c r="B369" s="43"/>
      <c r="C369" s="43"/>
      <c r="D369" s="43"/>
      <c r="I369" s="65"/>
    </row>
    <row r="370" ht="15.75" customHeight="1">
      <c r="A370" s="43"/>
      <c r="B370" s="43"/>
      <c r="C370" s="43"/>
      <c r="D370" s="43"/>
      <c r="I370" s="65"/>
    </row>
    <row r="371" ht="15.75" customHeight="1">
      <c r="C371" s="44"/>
    </row>
    <row r="372" ht="15.75" customHeight="1">
      <c r="C372" s="44"/>
    </row>
    <row r="373" ht="15.75" customHeight="1">
      <c r="C373" s="44"/>
    </row>
    <row r="374" ht="15.75" customHeight="1">
      <c r="C374" s="44"/>
    </row>
    <row r="375" ht="15.75" customHeight="1">
      <c r="C375" s="44"/>
    </row>
    <row r="376" ht="15.75" customHeight="1">
      <c r="C376" s="44"/>
    </row>
    <row r="377" ht="15.75" customHeight="1">
      <c r="C377" s="44"/>
    </row>
    <row r="378" ht="15.75" customHeight="1">
      <c r="C378" s="44"/>
    </row>
    <row r="379" ht="15.75" customHeight="1">
      <c r="C379" s="44"/>
    </row>
    <row r="380" ht="15.75" customHeight="1">
      <c r="C380" s="44"/>
    </row>
    <row r="381" ht="15.75" customHeight="1">
      <c r="C381" s="44"/>
    </row>
    <row r="382" ht="15.75" customHeight="1">
      <c r="C382" s="44"/>
    </row>
    <row r="383" ht="15.75" customHeight="1">
      <c r="C383" s="44"/>
    </row>
    <row r="384" ht="15.75" customHeight="1">
      <c r="C384" s="44"/>
    </row>
    <row r="385" ht="15.75" customHeight="1">
      <c r="C385" s="44"/>
    </row>
    <row r="386" ht="15.75" customHeight="1">
      <c r="C386" s="44"/>
    </row>
    <row r="387" ht="15.75" customHeight="1">
      <c r="C387" s="44"/>
    </row>
    <row r="388" ht="15.75" customHeight="1">
      <c r="C388" s="44"/>
    </row>
    <row r="389" ht="15.75" customHeight="1">
      <c r="C389" s="44"/>
    </row>
    <row r="390" ht="15.75" customHeight="1">
      <c r="C390" s="44"/>
    </row>
    <row r="391" ht="15.75" customHeight="1">
      <c r="C391" s="44"/>
    </row>
    <row r="392" ht="15.75" customHeight="1">
      <c r="C392" s="44"/>
    </row>
    <row r="393" ht="15.75" customHeight="1">
      <c r="C393" s="44"/>
    </row>
    <row r="394" ht="15.75" customHeight="1">
      <c r="C394" s="44"/>
    </row>
    <row r="395" ht="15.75" customHeight="1">
      <c r="C395" s="44"/>
    </row>
    <row r="396" ht="15.75" customHeight="1">
      <c r="C396" s="44"/>
    </row>
    <row r="397" ht="15.75" customHeight="1">
      <c r="C397" s="44"/>
    </row>
    <row r="398" ht="15.75" customHeight="1">
      <c r="C398" s="44"/>
    </row>
    <row r="399" ht="15.75" customHeight="1">
      <c r="C399" s="44"/>
    </row>
    <row r="400" ht="15.75" customHeight="1">
      <c r="C400" s="44"/>
    </row>
    <row r="401" ht="15.75" customHeight="1">
      <c r="C401" s="44"/>
    </row>
    <row r="402" ht="15.75" customHeight="1">
      <c r="C402" s="44"/>
    </row>
    <row r="403" ht="15.75" customHeight="1">
      <c r="C403" s="44"/>
    </row>
    <row r="404" ht="15.75" customHeight="1">
      <c r="C404" s="44"/>
    </row>
    <row r="405" ht="15.75" customHeight="1">
      <c r="C405" s="44"/>
    </row>
    <row r="406" ht="15.75" customHeight="1">
      <c r="C406" s="44"/>
    </row>
    <row r="407" ht="15.75" customHeight="1">
      <c r="C407" s="44"/>
    </row>
    <row r="408" ht="15.75" customHeight="1">
      <c r="C408" s="44"/>
    </row>
    <row r="409" ht="15.75" customHeight="1">
      <c r="C409" s="44"/>
    </row>
    <row r="410" ht="15.75" customHeight="1">
      <c r="C410" s="44"/>
    </row>
    <row r="411" ht="15.75" customHeight="1">
      <c r="C411" s="44"/>
    </row>
    <row r="412" ht="15.75" customHeight="1">
      <c r="C412" s="44"/>
    </row>
    <row r="413" ht="15.75" customHeight="1">
      <c r="C413" s="44"/>
    </row>
    <row r="414" ht="15.75" customHeight="1">
      <c r="C414" s="44"/>
    </row>
    <row r="415" ht="15.75" customHeight="1">
      <c r="C415" s="44"/>
    </row>
    <row r="416" ht="15.75" customHeight="1">
      <c r="C416" s="44"/>
    </row>
    <row r="417" ht="15.75" customHeight="1">
      <c r="C417" s="44"/>
    </row>
    <row r="418" ht="15.75" customHeight="1">
      <c r="C418" s="44"/>
    </row>
    <row r="419" ht="15.75" customHeight="1">
      <c r="C419" s="44"/>
    </row>
    <row r="420" ht="15.75" customHeight="1">
      <c r="C420" s="44"/>
    </row>
    <row r="421" ht="15.75" customHeight="1">
      <c r="C421" s="44"/>
    </row>
    <row r="422" ht="15.75" customHeight="1">
      <c r="C422" s="44"/>
    </row>
    <row r="423" ht="15.75" customHeight="1">
      <c r="C423" s="44"/>
    </row>
    <row r="424" ht="15.75" customHeight="1">
      <c r="C424" s="44"/>
    </row>
    <row r="425" ht="15.75" customHeight="1">
      <c r="C425" s="44"/>
    </row>
    <row r="426" ht="15.75" customHeight="1">
      <c r="C426" s="44"/>
    </row>
    <row r="427" ht="15.75" customHeight="1">
      <c r="C427" s="44"/>
    </row>
    <row r="428" ht="15.75" customHeight="1">
      <c r="C428" s="44"/>
    </row>
    <row r="429" ht="15.75" customHeight="1">
      <c r="C429" s="44"/>
    </row>
    <row r="430" ht="15.75" customHeight="1">
      <c r="C430" s="44"/>
    </row>
    <row r="431" ht="15.75" customHeight="1">
      <c r="C431" s="44"/>
    </row>
    <row r="432" ht="15.75" customHeight="1">
      <c r="C432" s="44"/>
    </row>
    <row r="433" ht="15.75" customHeight="1">
      <c r="C433" s="44"/>
    </row>
    <row r="434" ht="15.75" customHeight="1">
      <c r="C434" s="44"/>
    </row>
    <row r="435" ht="15.75" customHeight="1">
      <c r="C435" s="44"/>
    </row>
    <row r="436" ht="15.75" customHeight="1">
      <c r="C436" s="44"/>
    </row>
    <row r="437" ht="15.75" customHeight="1">
      <c r="C437" s="44"/>
    </row>
    <row r="438" ht="15.75" customHeight="1">
      <c r="C438" s="44"/>
    </row>
    <row r="439" ht="15.75" customHeight="1">
      <c r="C439" s="44"/>
    </row>
    <row r="440" ht="15.75" customHeight="1">
      <c r="C440" s="44"/>
    </row>
    <row r="441" ht="15.75" customHeight="1">
      <c r="C441" s="44"/>
    </row>
    <row r="442" ht="15.75" customHeight="1">
      <c r="C442" s="44"/>
    </row>
    <row r="443" ht="15.75" customHeight="1">
      <c r="C443" s="44"/>
    </row>
    <row r="444" ht="15.75" customHeight="1">
      <c r="C444" s="44"/>
    </row>
    <row r="445" ht="15.75" customHeight="1">
      <c r="C445" s="44"/>
    </row>
    <row r="446" ht="15.75" customHeight="1">
      <c r="C446" s="44"/>
    </row>
    <row r="447" ht="15.75" customHeight="1">
      <c r="C447" s="44"/>
    </row>
    <row r="448" ht="15.75" customHeight="1">
      <c r="C448" s="44"/>
    </row>
    <row r="449" ht="15.75" customHeight="1">
      <c r="C449" s="44"/>
    </row>
    <row r="450" ht="15.75" customHeight="1">
      <c r="C450" s="44"/>
    </row>
    <row r="451" ht="15.75" customHeight="1">
      <c r="C451" s="44"/>
    </row>
    <row r="452" ht="15.75" customHeight="1">
      <c r="C452" s="44"/>
    </row>
    <row r="453" ht="15.75" customHeight="1">
      <c r="C453" s="44"/>
    </row>
    <row r="454" ht="15.75" customHeight="1">
      <c r="C454" s="44"/>
    </row>
    <row r="455" ht="15.75" customHeight="1">
      <c r="C455" s="44"/>
    </row>
    <row r="456" ht="15.75" customHeight="1">
      <c r="C456" s="44"/>
    </row>
    <row r="457" ht="15.75" customHeight="1">
      <c r="C457" s="44"/>
    </row>
    <row r="458" ht="15.75" customHeight="1">
      <c r="C458" s="44"/>
    </row>
    <row r="459" ht="15.75" customHeight="1">
      <c r="C459" s="44"/>
    </row>
    <row r="460" ht="15.75" customHeight="1">
      <c r="C460" s="44"/>
    </row>
    <row r="461" ht="15.75" customHeight="1">
      <c r="C461" s="44"/>
    </row>
    <row r="462" ht="15.75" customHeight="1">
      <c r="C462" s="44"/>
    </row>
    <row r="463" ht="15.75" customHeight="1">
      <c r="C463" s="44"/>
    </row>
    <row r="464" ht="15.75" customHeight="1">
      <c r="C464" s="44"/>
    </row>
    <row r="465" ht="15.75" customHeight="1">
      <c r="C465" s="44"/>
    </row>
    <row r="466" ht="15.75" customHeight="1">
      <c r="C466" s="44"/>
    </row>
    <row r="467" ht="15.75" customHeight="1">
      <c r="C467" s="44"/>
    </row>
    <row r="468" ht="15.75" customHeight="1">
      <c r="C468" s="44"/>
    </row>
    <row r="469" ht="15.75" customHeight="1">
      <c r="C469" s="44"/>
    </row>
    <row r="470" ht="15.75" customHeight="1">
      <c r="C470" s="44"/>
    </row>
    <row r="471" ht="15.75" customHeight="1">
      <c r="C471" s="44"/>
    </row>
    <row r="472" ht="15.75" customHeight="1">
      <c r="C472" s="44"/>
    </row>
    <row r="473" ht="15.75" customHeight="1">
      <c r="C473" s="44"/>
    </row>
    <row r="474" ht="15.75" customHeight="1">
      <c r="C474" s="44"/>
    </row>
    <row r="475" ht="15.75" customHeight="1">
      <c r="C475" s="44"/>
    </row>
    <row r="476" ht="15.75" customHeight="1">
      <c r="C476" s="44"/>
    </row>
    <row r="477" ht="15.75" customHeight="1">
      <c r="C477" s="44"/>
    </row>
    <row r="478" ht="15.75" customHeight="1">
      <c r="C478" s="44"/>
    </row>
    <row r="479" ht="15.75" customHeight="1">
      <c r="C479" s="44"/>
    </row>
    <row r="480" ht="15.75" customHeight="1">
      <c r="C480" s="44"/>
    </row>
    <row r="481" ht="15.75" customHeight="1">
      <c r="C481" s="44"/>
    </row>
    <row r="482" ht="15.75" customHeight="1">
      <c r="C482" s="44"/>
    </row>
    <row r="483" ht="15.75" customHeight="1">
      <c r="C483" s="44"/>
    </row>
    <row r="484" ht="15.75" customHeight="1">
      <c r="C484" s="44"/>
    </row>
    <row r="485" ht="15.75" customHeight="1">
      <c r="C485" s="44"/>
    </row>
    <row r="486" ht="15.75" customHeight="1">
      <c r="C486" s="44"/>
    </row>
    <row r="487" ht="15.75" customHeight="1">
      <c r="C487" s="44"/>
    </row>
    <row r="488" ht="15.75" customHeight="1">
      <c r="C488" s="44"/>
    </row>
    <row r="489" ht="15.75" customHeight="1">
      <c r="C489" s="44"/>
    </row>
    <row r="490" ht="15.75" customHeight="1">
      <c r="C490" s="44"/>
    </row>
    <row r="491" ht="15.75" customHeight="1">
      <c r="C491" s="44"/>
    </row>
    <row r="492" ht="15.75" customHeight="1">
      <c r="C492" s="44"/>
    </row>
    <row r="493" ht="15.75" customHeight="1">
      <c r="C493" s="44"/>
    </row>
    <row r="494" ht="15.75" customHeight="1">
      <c r="C494" s="44"/>
    </row>
    <row r="495" ht="15.75" customHeight="1">
      <c r="C495" s="44"/>
    </row>
    <row r="496" ht="15.75" customHeight="1">
      <c r="C496" s="44"/>
    </row>
    <row r="497" ht="15.75" customHeight="1">
      <c r="C497" s="44"/>
    </row>
    <row r="498" ht="15.75" customHeight="1">
      <c r="C498" s="44"/>
    </row>
    <row r="499" ht="15.75" customHeight="1">
      <c r="C499" s="44"/>
    </row>
    <row r="500" ht="15.75" customHeight="1">
      <c r="C500" s="44"/>
    </row>
    <row r="501" ht="15.75" customHeight="1">
      <c r="C501" s="44"/>
    </row>
    <row r="502" ht="15.75" customHeight="1">
      <c r="C502" s="44"/>
    </row>
    <row r="503" ht="15.75" customHeight="1">
      <c r="C503" s="44"/>
    </row>
    <row r="504" ht="15.75" customHeight="1">
      <c r="C504" s="44"/>
    </row>
    <row r="505" ht="15.75" customHeight="1">
      <c r="C505" s="44"/>
    </row>
    <row r="506" ht="15.75" customHeight="1">
      <c r="C506" s="44"/>
    </row>
    <row r="507" ht="15.75" customHeight="1">
      <c r="C507" s="44"/>
    </row>
    <row r="508" ht="15.75" customHeight="1">
      <c r="C508" s="44"/>
    </row>
    <row r="509" ht="15.75" customHeight="1">
      <c r="C509" s="44"/>
    </row>
    <row r="510" ht="15.75" customHeight="1">
      <c r="C510" s="44"/>
    </row>
    <row r="511" ht="15.75" customHeight="1">
      <c r="C511" s="44"/>
    </row>
    <row r="512" ht="15.75" customHeight="1">
      <c r="C512" s="44"/>
    </row>
    <row r="513" ht="15.75" customHeight="1">
      <c r="C513" s="44"/>
    </row>
    <row r="514" ht="15.75" customHeight="1">
      <c r="C514" s="44"/>
    </row>
    <row r="515" ht="15.75" customHeight="1">
      <c r="C515" s="44"/>
    </row>
    <row r="516" ht="15.75" customHeight="1">
      <c r="C516" s="44"/>
    </row>
    <row r="517" ht="15.75" customHeight="1">
      <c r="C517" s="44"/>
    </row>
    <row r="518" ht="15.75" customHeight="1">
      <c r="C518" s="44"/>
    </row>
    <row r="519" ht="15.75" customHeight="1">
      <c r="C519" s="44"/>
    </row>
    <row r="520" ht="15.75" customHeight="1">
      <c r="C520" s="44"/>
    </row>
    <row r="521" ht="15.75" customHeight="1">
      <c r="C521" s="44"/>
    </row>
    <row r="522" ht="15.75" customHeight="1">
      <c r="C522" s="44"/>
    </row>
    <row r="523" ht="15.75" customHeight="1">
      <c r="C523" s="44"/>
    </row>
    <row r="524" ht="15.75" customHeight="1">
      <c r="C524" s="44"/>
    </row>
    <row r="525" ht="15.75" customHeight="1">
      <c r="C525" s="44"/>
    </row>
    <row r="526" ht="15.75" customHeight="1">
      <c r="C526" s="44"/>
    </row>
    <row r="527" ht="15.75" customHeight="1">
      <c r="C527" s="44"/>
    </row>
    <row r="528" ht="15.75" customHeight="1">
      <c r="C528" s="44"/>
    </row>
    <row r="529" ht="15.75" customHeight="1">
      <c r="C529" s="44"/>
    </row>
    <row r="530" ht="15.75" customHeight="1">
      <c r="C530" s="44"/>
    </row>
    <row r="531" ht="15.75" customHeight="1">
      <c r="C531" s="44"/>
    </row>
    <row r="532" ht="15.75" customHeight="1">
      <c r="C532" s="44"/>
    </row>
    <row r="533" ht="15.75" customHeight="1">
      <c r="C533" s="44"/>
    </row>
    <row r="534" ht="15.75" customHeight="1">
      <c r="C534" s="44"/>
    </row>
    <row r="535" ht="15.75" customHeight="1">
      <c r="C535" s="44"/>
    </row>
    <row r="536" ht="15.75" customHeight="1">
      <c r="C536" s="44"/>
    </row>
    <row r="537" ht="15.75" customHeight="1">
      <c r="C537" s="44"/>
    </row>
    <row r="538" ht="15.75" customHeight="1">
      <c r="C538" s="44"/>
    </row>
    <row r="539" ht="15.75" customHeight="1">
      <c r="C539" s="44"/>
    </row>
    <row r="540" ht="15.75" customHeight="1">
      <c r="C540" s="44"/>
    </row>
    <row r="541" ht="15.75" customHeight="1">
      <c r="C541" s="44"/>
    </row>
    <row r="542" ht="15.75" customHeight="1">
      <c r="C542" s="44"/>
    </row>
    <row r="543" ht="15.75" customHeight="1">
      <c r="C543" s="44"/>
    </row>
    <row r="544" ht="15.75" customHeight="1">
      <c r="C544" s="44"/>
    </row>
    <row r="545" ht="15.75" customHeight="1">
      <c r="C545" s="44"/>
    </row>
    <row r="546" ht="15.75" customHeight="1">
      <c r="C546" s="44"/>
    </row>
    <row r="547" ht="15.75" customHeight="1">
      <c r="C547" s="44"/>
    </row>
    <row r="548" ht="15.75" customHeight="1">
      <c r="C548" s="44"/>
    </row>
    <row r="549" ht="15.75" customHeight="1">
      <c r="C549" s="44"/>
    </row>
    <row r="550" ht="15.75" customHeight="1">
      <c r="C550" s="44"/>
    </row>
    <row r="551" ht="15.75" customHeight="1">
      <c r="C551" s="44"/>
    </row>
    <row r="552" ht="15.75" customHeight="1">
      <c r="C552" s="44"/>
    </row>
    <row r="553" ht="15.75" customHeight="1">
      <c r="C553" s="44"/>
    </row>
    <row r="554" ht="15.75" customHeight="1">
      <c r="C554" s="44"/>
    </row>
    <row r="555" ht="15.75" customHeight="1">
      <c r="C555" s="44"/>
    </row>
    <row r="556" ht="15.75" customHeight="1">
      <c r="C556" s="44"/>
    </row>
    <row r="557" ht="15.75" customHeight="1">
      <c r="C557" s="44"/>
    </row>
    <row r="558" ht="15.75" customHeight="1">
      <c r="C558" s="44"/>
    </row>
    <row r="559" ht="15.75" customHeight="1">
      <c r="C559" s="44"/>
    </row>
    <row r="560" ht="15.75" customHeight="1">
      <c r="C560" s="44"/>
    </row>
    <row r="561" ht="15.75" customHeight="1">
      <c r="C561" s="44"/>
    </row>
    <row r="562" ht="15.75" customHeight="1">
      <c r="C562" s="44"/>
    </row>
    <row r="563" ht="15.75" customHeight="1">
      <c r="C563" s="44"/>
    </row>
    <row r="564" ht="15.75" customHeight="1">
      <c r="C564" s="44"/>
    </row>
    <row r="565" ht="15.75" customHeight="1">
      <c r="C565" s="44"/>
    </row>
    <row r="566" ht="15.75" customHeight="1">
      <c r="C566" s="44"/>
    </row>
    <row r="567" ht="15.75" customHeight="1">
      <c r="C567" s="44"/>
    </row>
    <row r="568" ht="15.75" customHeight="1">
      <c r="C568" s="44"/>
    </row>
    <row r="569" ht="15.75" customHeight="1">
      <c r="C569" s="44"/>
    </row>
    <row r="570" ht="15.75" customHeight="1">
      <c r="C570" s="44"/>
    </row>
    <row r="571" ht="15.75" customHeight="1">
      <c r="C571" s="44"/>
    </row>
    <row r="572" ht="15.75" customHeight="1">
      <c r="C572" s="44"/>
    </row>
    <row r="573" ht="15.75" customHeight="1">
      <c r="C573" s="44"/>
    </row>
    <row r="574" ht="15.75" customHeight="1">
      <c r="C574" s="44"/>
    </row>
    <row r="575" ht="15.75" customHeight="1">
      <c r="C575" s="44"/>
    </row>
    <row r="576" ht="15.75" customHeight="1">
      <c r="C576" s="44"/>
    </row>
    <row r="577" ht="15.75" customHeight="1">
      <c r="C577" s="44"/>
    </row>
    <row r="578" ht="15.75" customHeight="1">
      <c r="C578" s="44"/>
    </row>
    <row r="579" ht="15.75" customHeight="1">
      <c r="C579" s="44"/>
    </row>
    <row r="580" ht="15.75" customHeight="1">
      <c r="C580" s="44"/>
    </row>
    <row r="581" ht="15.75" customHeight="1">
      <c r="C581" s="44"/>
    </row>
    <row r="582" ht="15.75" customHeight="1">
      <c r="C582" s="44"/>
    </row>
    <row r="583" ht="15.75" customHeight="1">
      <c r="C583" s="44"/>
    </row>
    <row r="584" ht="15.75" customHeight="1">
      <c r="C584" s="44"/>
    </row>
    <row r="585" ht="15.75" customHeight="1">
      <c r="C585" s="44"/>
    </row>
    <row r="586" ht="15.75" customHeight="1">
      <c r="C586" s="44"/>
    </row>
    <row r="587" ht="15.75" customHeight="1">
      <c r="C587" s="44"/>
    </row>
    <row r="588" ht="15.75" customHeight="1">
      <c r="C588" s="44"/>
    </row>
    <row r="589" ht="15.75" customHeight="1">
      <c r="C589" s="44"/>
    </row>
    <row r="590" ht="15.75" customHeight="1">
      <c r="C590" s="44"/>
    </row>
    <row r="591" ht="15.75" customHeight="1">
      <c r="C591" s="44"/>
    </row>
    <row r="592" ht="15.75" customHeight="1">
      <c r="C592" s="44"/>
    </row>
    <row r="593" ht="15.75" customHeight="1">
      <c r="C593" s="44"/>
    </row>
    <row r="594" ht="15.75" customHeight="1">
      <c r="C594" s="44"/>
    </row>
    <row r="595" ht="15.75" customHeight="1">
      <c r="C595" s="44"/>
    </row>
    <row r="596" ht="15.75" customHeight="1">
      <c r="C596" s="44"/>
    </row>
    <row r="597" ht="15.75" customHeight="1">
      <c r="C597" s="44"/>
    </row>
    <row r="598" ht="15.75" customHeight="1">
      <c r="C598" s="44"/>
    </row>
    <row r="599" ht="15.75" customHeight="1">
      <c r="C599" s="44"/>
    </row>
    <row r="600" ht="15.75" customHeight="1">
      <c r="C600" s="44"/>
    </row>
    <row r="601" ht="15.75" customHeight="1">
      <c r="C601" s="44"/>
    </row>
    <row r="602" ht="15.75" customHeight="1">
      <c r="C602" s="44"/>
    </row>
    <row r="603" ht="15.75" customHeight="1">
      <c r="C603" s="44"/>
    </row>
    <row r="604" ht="15.75" customHeight="1">
      <c r="C604" s="44"/>
    </row>
    <row r="605" ht="15.75" customHeight="1">
      <c r="C605" s="44"/>
    </row>
    <row r="606" ht="15.75" customHeight="1">
      <c r="C606" s="44"/>
    </row>
    <row r="607" ht="15.75" customHeight="1">
      <c r="C607" s="44"/>
    </row>
    <row r="608" ht="15.75" customHeight="1">
      <c r="C608" s="44"/>
    </row>
    <row r="609" ht="15.75" customHeight="1">
      <c r="C609" s="44"/>
    </row>
    <row r="610" ht="15.75" customHeight="1">
      <c r="C610" s="44"/>
    </row>
    <row r="611" ht="15.75" customHeight="1">
      <c r="C611" s="44"/>
    </row>
    <row r="612" ht="15.75" customHeight="1">
      <c r="C612" s="44"/>
    </row>
    <row r="613" ht="15.75" customHeight="1">
      <c r="C613" s="44"/>
    </row>
    <row r="614" ht="15.75" customHeight="1">
      <c r="C614" s="44"/>
    </row>
    <row r="615" ht="15.75" customHeight="1">
      <c r="C615" s="44"/>
    </row>
    <row r="616" ht="15.75" customHeight="1">
      <c r="C616" s="44"/>
    </row>
    <row r="617" ht="15.75" customHeight="1">
      <c r="C617" s="44"/>
    </row>
    <row r="618" ht="15.75" customHeight="1">
      <c r="C618" s="44"/>
    </row>
    <row r="619" ht="15.75" customHeight="1">
      <c r="C619" s="44"/>
    </row>
    <row r="620" ht="15.75" customHeight="1">
      <c r="C620" s="44"/>
    </row>
    <row r="621" ht="15.75" customHeight="1">
      <c r="C621" s="44"/>
    </row>
    <row r="622" ht="15.75" customHeight="1">
      <c r="C622" s="44"/>
    </row>
    <row r="623" ht="15.75" customHeight="1">
      <c r="C623" s="44"/>
    </row>
    <row r="624" ht="15.75" customHeight="1">
      <c r="C624" s="44"/>
    </row>
    <row r="625" ht="15.75" customHeight="1">
      <c r="C625" s="44"/>
    </row>
    <row r="626" ht="15.75" customHeight="1">
      <c r="C626" s="44"/>
    </row>
    <row r="627" ht="15.75" customHeight="1">
      <c r="C627" s="44"/>
    </row>
    <row r="628" ht="15.75" customHeight="1">
      <c r="C628" s="44"/>
    </row>
    <row r="629" ht="15.75" customHeight="1">
      <c r="C629" s="44"/>
    </row>
    <row r="630" ht="15.75" customHeight="1">
      <c r="C630" s="44"/>
    </row>
    <row r="631" ht="15.75" customHeight="1">
      <c r="C631" s="44"/>
    </row>
    <row r="632" ht="15.75" customHeight="1">
      <c r="C632" s="44"/>
    </row>
    <row r="633" ht="15.75" customHeight="1">
      <c r="C633" s="44"/>
    </row>
    <row r="634" ht="15.75" customHeight="1">
      <c r="C634" s="44"/>
    </row>
    <row r="635" ht="15.75" customHeight="1">
      <c r="C635" s="44"/>
    </row>
    <row r="636" ht="15.75" customHeight="1">
      <c r="C636" s="44"/>
    </row>
    <row r="637" ht="15.75" customHeight="1">
      <c r="C637" s="44"/>
    </row>
    <row r="638" ht="15.75" customHeight="1">
      <c r="C638" s="44"/>
    </row>
    <row r="639" ht="15.75" customHeight="1">
      <c r="C639" s="44"/>
    </row>
    <row r="640" ht="15.75" customHeight="1">
      <c r="C640" s="44"/>
    </row>
    <row r="641" ht="15.75" customHeight="1">
      <c r="C641" s="44"/>
    </row>
    <row r="642" ht="15.75" customHeight="1">
      <c r="C642" s="44"/>
    </row>
    <row r="643" ht="15.75" customHeight="1">
      <c r="C643" s="44"/>
    </row>
    <row r="644" ht="15.75" customHeight="1">
      <c r="C644" s="44"/>
    </row>
    <row r="645" ht="15.75" customHeight="1">
      <c r="C645" s="44"/>
    </row>
    <row r="646" ht="15.75" customHeight="1">
      <c r="C646" s="44"/>
    </row>
    <row r="647" ht="15.75" customHeight="1">
      <c r="C647" s="44"/>
    </row>
    <row r="648" ht="15.75" customHeight="1">
      <c r="C648" s="44"/>
    </row>
    <row r="649" ht="15.75" customHeight="1">
      <c r="C649" s="44"/>
    </row>
    <row r="650" ht="15.75" customHeight="1">
      <c r="C650" s="44"/>
    </row>
    <row r="651" ht="15.75" customHeight="1">
      <c r="C651" s="44"/>
    </row>
    <row r="652" ht="15.75" customHeight="1">
      <c r="C652" s="44"/>
    </row>
    <row r="653" ht="15.75" customHeight="1">
      <c r="C653" s="44"/>
    </row>
    <row r="654" ht="15.75" customHeight="1">
      <c r="C654" s="44"/>
    </row>
    <row r="655" ht="15.75" customHeight="1">
      <c r="C655" s="44"/>
    </row>
    <row r="656" ht="15.75" customHeight="1">
      <c r="C656" s="44"/>
    </row>
    <row r="657" ht="15.75" customHeight="1">
      <c r="C657" s="44"/>
    </row>
    <row r="658" ht="15.75" customHeight="1">
      <c r="C658" s="44"/>
    </row>
    <row r="659" ht="15.75" customHeight="1">
      <c r="C659" s="44"/>
    </row>
    <row r="660" ht="15.75" customHeight="1">
      <c r="C660" s="44"/>
    </row>
    <row r="661" ht="15.75" customHeight="1">
      <c r="C661" s="44"/>
    </row>
    <row r="662" ht="15.75" customHeight="1">
      <c r="C662" s="44"/>
    </row>
    <row r="663" ht="15.75" customHeight="1">
      <c r="C663" s="44"/>
    </row>
    <row r="664" ht="15.75" customHeight="1">
      <c r="C664" s="44"/>
    </row>
    <row r="665" ht="15.75" customHeight="1">
      <c r="C665" s="44"/>
    </row>
    <row r="666" ht="15.75" customHeight="1">
      <c r="C666" s="44"/>
    </row>
    <row r="667" ht="15.75" customHeight="1">
      <c r="C667" s="44"/>
    </row>
    <row r="668" ht="15.75" customHeight="1">
      <c r="C668" s="44"/>
    </row>
    <row r="669" ht="15.75" customHeight="1">
      <c r="C669" s="44"/>
    </row>
    <row r="670" ht="15.75" customHeight="1">
      <c r="C670" s="44"/>
    </row>
    <row r="671" ht="15.75" customHeight="1">
      <c r="C671" s="44"/>
    </row>
    <row r="672" ht="15.75" customHeight="1">
      <c r="C672" s="44"/>
    </row>
    <row r="673" ht="15.75" customHeight="1">
      <c r="C673" s="44"/>
    </row>
    <row r="674" ht="15.75" customHeight="1">
      <c r="C674" s="44"/>
    </row>
    <row r="675" ht="15.75" customHeight="1">
      <c r="C675" s="44"/>
    </row>
    <row r="676" ht="15.75" customHeight="1">
      <c r="C676" s="44"/>
    </row>
    <row r="677" ht="15.75" customHeight="1">
      <c r="C677" s="44"/>
    </row>
    <row r="678" ht="15.75" customHeight="1">
      <c r="C678" s="44"/>
    </row>
    <row r="679" ht="15.75" customHeight="1">
      <c r="C679" s="44"/>
    </row>
    <row r="680" ht="15.75" customHeight="1">
      <c r="C680" s="44"/>
    </row>
    <row r="681" ht="15.75" customHeight="1">
      <c r="C681" s="44"/>
    </row>
    <row r="682" ht="15.75" customHeight="1">
      <c r="C682" s="44"/>
    </row>
    <row r="683" ht="15.75" customHeight="1">
      <c r="C683" s="44"/>
    </row>
    <row r="684" ht="15.75" customHeight="1">
      <c r="C684" s="44"/>
    </row>
    <row r="685" ht="15.75" customHeight="1">
      <c r="C685" s="44"/>
    </row>
    <row r="686" ht="15.75" customHeight="1">
      <c r="C686" s="44"/>
    </row>
    <row r="687" ht="15.75" customHeight="1">
      <c r="C687" s="44"/>
    </row>
    <row r="688" ht="15.75" customHeight="1">
      <c r="C688" s="44"/>
    </row>
    <row r="689" ht="15.75" customHeight="1">
      <c r="C689" s="44"/>
    </row>
    <row r="690" ht="15.75" customHeight="1">
      <c r="C690" s="44"/>
    </row>
    <row r="691" ht="15.75" customHeight="1">
      <c r="C691" s="44"/>
    </row>
    <row r="692" ht="15.75" customHeight="1">
      <c r="C692" s="44"/>
    </row>
    <row r="693" ht="15.75" customHeight="1">
      <c r="C693" s="44"/>
    </row>
    <row r="694" ht="15.75" customHeight="1">
      <c r="C694" s="44"/>
    </row>
    <row r="695" ht="15.75" customHeight="1">
      <c r="C695" s="44"/>
    </row>
    <row r="696" ht="15.75" customHeight="1">
      <c r="C696" s="44"/>
    </row>
    <row r="697" ht="15.75" customHeight="1">
      <c r="C697" s="44"/>
    </row>
    <row r="698" ht="15.75" customHeight="1">
      <c r="C698" s="44"/>
    </row>
    <row r="699" ht="15.75" customHeight="1">
      <c r="C699" s="44"/>
    </row>
    <row r="700" ht="15.75" customHeight="1">
      <c r="C700" s="44"/>
    </row>
    <row r="701" ht="15.75" customHeight="1">
      <c r="C701" s="44"/>
    </row>
    <row r="702" ht="15.75" customHeight="1">
      <c r="C702" s="44"/>
    </row>
    <row r="703" ht="15.75" customHeight="1">
      <c r="C703" s="44"/>
    </row>
    <row r="704" ht="15.75" customHeight="1">
      <c r="C704" s="44"/>
    </row>
    <row r="705" ht="15.75" customHeight="1">
      <c r="C705" s="44"/>
    </row>
    <row r="706" ht="15.75" customHeight="1">
      <c r="C706" s="44"/>
    </row>
    <row r="707" ht="15.75" customHeight="1">
      <c r="C707" s="44"/>
    </row>
    <row r="708" ht="15.75" customHeight="1">
      <c r="C708" s="44"/>
    </row>
    <row r="709" ht="15.75" customHeight="1">
      <c r="C709" s="44"/>
    </row>
    <row r="710" ht="15.75" customHeight="1">
      <c r="C710" s="44"/>
    </row>
    <row r="711" ht="15.75" customHeight="1">
      <c r="C711" s="44"/>
    </row>
    <row r="712" ht="15.75" customHeight="1">
      <c r="C712" s="44"/>
    </row>
    <row r="713" ht="15.75" customHeight="1">
      <c r="C713" s="44"/>
    </row>
    <row r="714" ht="15.75" customHeight="1">
      <c r="C714" s="44"/>
    </row>
    <row r="715" ht="15.75" customHeight="1">
      <c r="C715" s="44"/>
    </row>
    <row r="716" ht="15.75" customHeight="1">
      <c r="C716" s="44"/>
    </row>
    <row r="717" ht="15.75" customHeight="1">
      <c r="C717" s="44"/>
    </row>
    <row r="718" ht="15.75" customHeight="1">
      <c r="C718" s="44"/>
    </row>
    <row r="719" ht="15.75" customHeight="1">
      <c r="C719" s="44"/>
    </row>
    <row r="720" ht="15.75" customHeight="1">
      <c r="C720" s="44"/>
    </row>
    <row r="721" ht="15.75" customHeight="1">
      <c r="C721" s="44"/>
    </row>
    <row r="722" ht="15.75" customHeight="1">
      <c r="C722" s="44"/>
    </row>
    <row r="723" ht="15.75" customHeight="1">
      <c r="C723" s="44"/>
    </row>
    <row r="724" ht="15.75" customHeight="1">
      <c r="C724" s="44"/>
    </row>
    <row r="725" ht="15.75" customHeight="1">
      <c r="C725" s="44"/>
    </row>
    <row r="726" ht="15.75" customHeight="1">
      <c r="C726" s="44"/>
    </row>
    <row r="727" ht="15.75" customHeight="1">
      <c r="C727" s="44"/>
    </row>
    <row r="728" ht="15.75" customHeight="1">
      <c r="C728" s="44"/>
    </row>
    <row r="729" ht="15.75" customHeight="1">
      <c r="C729" s="44"/>
    </row>
    <row r="730" ht="15.75" customHeight="1">
      <c r="C730" s="44"/>
    </row>
    <row r="731" ht="15.75" customHeight="1">
      <c r="C731" s="44"/>
    </row>
    <row r="732" ht="15.75" customHeight="1">
      <c r="C732" s="44"/>
    </row>
    <row r="733" ht="15.75" customHeight="1">
      <c r="C733" s="44"/>
    </row>
    <row r="734" ht="15.75" customHeight="1">
      <c r="C734" s="44"/>
    </row>
    <row r="735" ht="15.75" customHeight="1">
      <c r="C735" s="44"/>
    </row>
    <row r="736" ht="15.75" customHeight="1">
      <c r="C736" s="44"/>
    </row>
    <row r="737" ht="15.75" customHeight="1">
      <c r="C737" s="44"/>
    </row>
    <row r="738" ht="15.75" customHeight="1">
      <c r="C738" s="44"/>
    </row>
    <row r="739" ht="15.75" customHeight="1">
      <c r="C739" s="44"/>
    </row>
    <row r="740" ht="15.75" customHeight="1">
      <c r="C740" s="44"/>
    </row>
    <row r="741" ht="15.75" customHeight="1">
      <c r="C741" s="44"/>
    </row>
    <row r="742" ht="15.75" customHeight="1">
      <c r="C742" s="44"/>
    </row>
    <row r="743" ht="15.75" customHeight="1">
      <c r="C743" s="44"/>
    </row>
    <row r="744" ht="15.75" customHeight="1">
      <c r="C744" s="44"/>
    </row>
    <row r="745" ht="15.75" customHeight="1">
      <c r="C745" s="44"/>
    </row>
    <row r="746" ht="15.75" customHeight="1">
      <c r="C746" s="44"/>
    </row>
    <row r="747" ht="15.75" customHeight="1">
      <c r="C747" s="44"/>
    </row>
    <row r="748" ht="15.75" customHeight="1">
      <c r="C748" s="44"/>
    </row>
    <row r="749" ht="15.75" customHeight="1">
      <c r="C749" s="44"/>
    </row>
    <row r="750" ht="15.75" customHeight="1">
      <c r="C750" s="44"/>
    </row>
    <row r="751" ht="15.75" customHeight="1">
      <c r="C751" s="44"/>
    </row>
    <row r="752" ht="15.75" customHeight="1">
      <c r="C752" s="44"/>
    </row>
    <row r="753" ht="15.75" customHeight="1">
      <c r="C753" s="44"/>
    </row>
    <row r="754" ht="15.75" customHeight="1">
      <c r="C754" s="44"/>
    </row>
    <row r="755" ht="15.75" customHeight="1">
      <c r="C755" s="44"/>
    </row>
    <row r="756" ht="15.75" customHeight="1">
      <c r="C756" s="44"/>
    </row>
    <row r="757" ht="15.75" customHeight="1">
      <c r="C757" s="44"/>
    </row>
    <row r="758" ht="15.75" customHeight="1">
      <c r="C758" s="44"/>
    </row>
    <row r="759" ht="15.75" customHeight="1">
      <c r="C759" s="44"/>
    </row>
    <row r="760" ht="15.75" customHeight="1">
      <c r="C760" s="44"/>
    </row>
    <row r="761" ht="15.75" customHeight="1">
      <c r="C761" s="44"/>
    </row>
    <row r="762" ht="15.75" customHeight="1">
      <c r="C762" s="44"/>
    </row>
    <row r="763" ht="15.75" customHeight="1">
      <c r="C763" s="44"/>
    </row>
    <row r="764" ht="15.75" customHeight="1">
      <c r="C764" s="44"/>
    </row>
    <row r="765" ht="15.75" customHeight="1">
      <c r="C765" s="44"/>
    </row>
    <row r="766" ht="15.75" customHeight="1">
      <c r="C766" s="44"/>
    </row>
    <row r="767" ht="15.75" customHeight="1">
      <c r="C767" s="44"/>
    </row>
    <row r="768" ht="15.75" customHeight="1">
      <c r="C768" s="44"/>
    </row>
    <row r="769" ht="15.75" customHeight="1">
      <c r="C769" s="44"/>
    </row>
    <row r="770" ht="15.75" customHeight="1">
      <c r="C770" s="44"/>
    </row>
    <row r="771" ht="15.75" customHeight="1">
      <c r="C771" s="44"/>
    </row>
    <row r="772" ht="15.75" customHeight="1">
      <c r="C772" s="44"/>
    </row>
    <row r="773" ht="15.75" customHeight="1">
      <c r="C773" s="44"/>
    </row>
    <row r="774" ht="15.75" customHeight="1">
      <c r="C774" s="44"/>
    </row>
    <row r="775" ht="15.75" customHeight="1">
      <c r="C775" s="44"/>
    </row>
    <row r="776" ht="15.75" customHeight="1">
      <c r="C776" s="44"/>
    </row>
    <row r="777" ht="15.75" customHeight="1">
      <c r="C777" s="44"/>
    </row>
    <row r="778" ht="15.75" customHeight="1">
      <c r="C778" s="44"/>
    </row>
    <row r="779" ht="15.75" customHeight="1">
      <c r="C779" s="44"/>
    </row>
    <row r="780" ht="15.75" customHeight="1">
      <c r="C780" s="44"/>
    </row>
    <row r="781" ht="15.75" customHeight="1">
      <c r="C781" s="44"/>
    </row>
    <row r="782" ht="15.75" customHeight="1">
      <c r="C782" s="44"/>
    </row>
    <row r="783" ht="15.75" customHeight="1">
      <c r="C783" s="44"/>
    </row>
    <row r="784" ht="15.75" customHeight="1">
      <c r="C784" s="44"/>
    </row>
    <row r="785" ht="15.75" customHeight="1">
      <c r="C785" s="44"/>
    </row>
    <row r="786" ht="15.75" customHeight="1">
      <c r="C786" s="44"/>
    </row>
    <row r="787" ht="15.75" customHeight="1">
      <c r="C787" s="44"/>
    </row>
    <row r="788" ht="15.75" customHeight="1">
      <c r="C788" s="44"/>
    </row>
    <row r="789" ht="15.75" customHeight="1">
      <c r="C789" s="44"/>
    </row>
    <row r="790" ht="15.75" customHeight="1">
      <c r="C790" s="44"/>
    </row>
    <row r="791" ht="15.75" customHeight="1">
      <c r="C791" s="44"/>
    </row>
    <row r="792" ht="15.75" customHeight="1">
      <c r="C792" s="44"/>
    </row>
    <row r="793" ht="15.75" customHeight="1">
      <c r="C793" s="44"/>
    </row>
    <row r="794" ht="15.75" customHeight="1">
      <c r="C794" s="44"/>
    </row>
    <row r="795" ht="15.75" customHeight="1">
      <c r="C795" s="44"/>
    </row>
    <row r="796" ht="15.75" customHeight="1">
      <c r="C796" s="44"/>
    </row>
    <row r="797" ht="15.75" customHeight="1">
      <c r="C797" s="44"/>
    </row>
    <row r="798" ht="15.75" customHeight="1">
      <c r="C798" s="44"/>
    </row>
    <row r="799" ht="15.75" customHeight="1">
      <c r="C799" s="44"/>
    </row>
    <row r="800" ht="15.75" customHeight="1">
      <c r="C800" s="44"/>
    </row>
    <row r="801" ht="15.75" customHeight="1">
      <c r="C801" s="44"/>
    </row>
    <row r="802" ht="15.75" customHeight="1">
      <c r="C802" s="44"/>
    </row>
    <row r="803" ht="15.75" customHeight="1">
      <c r="C803" s="44"/>
    </row>
    <row r="804" ht="15.75" customHeight="1">
      <c r="C804" s="44"/>
    </row>
    <row r="805" ht="15.75" customHeight="1">
      <c r="C805" s="44"/>
    </row>
    <row r="806" ht="15.75" customHeight="1">
      <c r="C806" s="44"/>
    </row>
    <row r="807" ht="15.75" customHeight="1">
      <c r="C807" s="44"/>
    </row>
    <row r="808" ht="15.75" customHeight="1">
      <c r="C808" s="44"/>
    </row>
    <row r="809" ht="15.75" customHeight="1">
      <c r="C809" s="44"/>
    </row>
    <row r="810" ht="15.75" customHeight="1">
      <c r="C810" s="44"/>
    </row>
    <row r="811" ht="15.75" customHeight="1">
      <c r="C811" s="44"/>
    </row>
    <row r="812" ht="15.75" customHeight="1">
      <c r="C812" s="44"/>
    </row>
    <row r="813" ht="15.75" customHeight="1">
      <c r="C813" s="44"/>
    </row>
    <row r="814" ht="15.75" customHeight="1">
      <c r="C814" s="44"/>
    </row>
    <row r="815" ht="15.75" customHeight="1">
      <c r="C815" s="44"/>
    </row>
    <row r="816" ht="15.75" customHeight="1">
      <c r="C816" s="44"/>
    </row>
    <row r="817" ht="15.75" customHeight="1">
      <c r="C817" s="44"/>
    </row>
    <row r="818" ht="15.75" customHeight="1">
      <c r="C818" s="44"/>
    </row>
    <row r="819" ht="15.75" customHeight="1">
      <c r="C819" s="44"/>
    </row>
    <row r="820" ht="15.75" customHeight="1">
      <c r="C820" s="44"/>
    </row>
    <row r="821" ht="15.75" customHeight="1">
      <c r="C821" s="44"/>
    </row>
    <row r="822" ht="15.75" customHeight="1">
      <c r="C822" s="44"/>
    </row>
    <row r="823" ht="15.75" customHeight="1">
      <c r="C823" s="44"/>
    </row>
    <row r="824" ht="15.75" customHeight="1">
      <c r="C824" s="44"/>
    </row>
    <row r="825" ht="15.75" customHeight="1">
      <c r="C825" s="44"/>
    </row>
    <row r="826" ht="15.75" customHeight="1">
      <c r="C826" s="44"/>
    </row>
    <row r="827" ht="15.75" customHeight="1">
      <c r="C827" s="44"/>
    </row>
    <row r="828" ht="15.75" customHeight="1">
      <c r="C828" s="44"/>
    </row>
    <row r="829" ht="15.75" customHeight="1">
      <c r="C829" s="44"/>
    </row>
    <row r="830" ht="15.75" customHeight="1">
      <c r="C830" s="44"/>
    </row>
    <row r="831" ht="15.75" customHeight="1">
      <c r="C831" s="44"/>
    </row>
    <row r="832" ht="15.75" customHeight="1">
      <c r="C832" s="44"/>
    </row>
    <row r="833" ht="15.75" customHeight="1">
      <c r="C833" s="44"/>
    </row>
    <row r="834" ht="15.75" customHeight="1">
      <c r="C834" s="44"/>
    </row>
    <row r="835" ht="15.75" customHeight="1">
      <c r="C835" s="44"/>
    </row>
    <row r="836" ht="15.75" customHeight="1">
      <c r="C836" s="44"/>
    </row>
    <row r="837" ht="15.75" customHeight="1">
      <c r="C837" s="44"/>
    </row>
    <row r="838" ht="15.75" customHeight="1">
      <c r="C838" s="44"/>
    </row>
    <row r="839" ht="15.75" customHeight="1">
      <c r="C839" s="44"/>
    </row>
    <row r="840" ht="15.75" customHeight="1">
      <c r="C840" s="44"/>
    </row>
    <row r="841" ht="15.75" customHeight="1">
      <c r="C841" s="44"/>
    </row>
    <row r="842" ht="15.75" customHeight="1">
      <c r="C842" s="44"/>
    </row>
    <row r="843" ht="15.75" customHeight="1">
      <c r="C843" s="44"/>
    </row>
    <row r="844" ht="15.75" customHeight="1">
      <c r="C844" s="44"/>
    </row>
    <row r="845" ht="15.75" customHeight="1">
      <c r="C845" s="44"/>
    </row>
    <row r="846" ht="15.75" customHeight="1">
      <c r="C846" s="44"/>
    </row>
    <row r="847" ht="15.75" customHeight="1">
      <c r="C847" s="44"/>
    </row>
    <row r="848" ht="15.75" customHeight="1">
      <c r="C848" s="44"/>
    </row>
    <row r="849" ht="15.75" customHeight="1">
      <c r="C849" s="44"/>
    </row>
    <row r="850" ht="15.75" customHeight="1">
      <c r="C850" s="44"/>
    </row>
    <row r="851" ht="15.75" customHeight="1">
      <c r="C851" s="44"/>
    </row>
    <row r="852" ht="15.75" customHeight="1">
      <c r="C852" s="44"/>
    </row>
    <row r="853" ht="15.75" customHeight="1">
      <c r="C853" s="44"/>
    </row>
    <row r="854" ht="15.75" customHeight="1">
      <c r="C854" s="44"/>
    </row>
    <row r="855" ht="15.75" customHeight="1">
      <c r="C855" s="44"/>
    </row>
    <row r="856" ht="15.75" customHeight="1">
      <c r="C856" s="44"/>
    </row>
    <row r="857" ht="15.75" customHeight="1">
      <c r="C857" s="44"/>
    </row>
    <row r="858" ht="15.75" customHeight="1">
      <c r="C858" s="44"/>
    </row>
    <row r="859" ht="15.75" customHeight="1">
      <c r="C859" s="44"/>
    </row>
    <row r="860" ht="15.75" customHeight="1">
      <c r="C860" s="44"/>
    </row>
    <row r="861" ht="15.75" customHeight="1">
      <c r="C861" s="44"/>
    </row>
    <row r="862" ht="15.75" customHeight="1">
      <c r="C862" s="44"/>
    </row>
    <row r="863" ht="15.75" customHeight="1">
      <c r="C863" s="44"/>
    </row>
    <row r="864" ht="15.75" customHeight="1">
      <c r="C864" s="44"/>
    </row>
    <row r="865" ht="15.75" customHeight="1">
      <c r="C865" s="44"/>
    </row>
    <row r="866" ht="15.75" customHeight="1">
      <c r="C866" s="44"/>
    </row>
    <row r="867" ht="15.75" customHeight="1">
      <c r="C867" s="44"/>
    </row>
    <row r="868" ht="15.75" customHeight="1">
      <c r="C868" s="44"/>
    </row>
    <row r="869" ht="15.75" customHeight="1">
      <c r="C869" s="44"/>
    </row>
    <row r="870" ht="15.75" customHeight="1">
      <c r="C870" s="44"/>
    </row>
    <row r="871" ht="15.75" customHeight="1">
      <c r="C871" s="44"/>
    </row>
    <row r="872" ht="15.75" customHeight="1">
      <c r="C872" s="44"/>
    </row>
    <row r="873" ht="15.75" customHeight="1">
      <c r="C873" s="44"/>
    </row>
    <row r="874" ht="15.75" customHeight="1">
      <c r="C874" s="44"/>
    </row>
    <row r="875" ht="15.75" customHeight="1">
      <c r="C875" s="44"/>
    </row>
    <row r="876" ht="15.75" customHeight="1">
      <c r="C876" s="44"/>
    </row>
    <row r="877" ht="15.75" customHeight="1">
      <c r="C877" s="44"/>
    </row>
    <row r="878" ht="15.75" customHeight="1">
      <c r="C878" s="44"/>
    </row>
    <row r="879" ht="15.75" customHeight="1">
      <c r="C879" s="44"/>
    </row>
    <row r="880" ht="15.75" customHeight="1">
      <c r="C880" s="44"/>
    </row>
    <row r="881" ht="15.75" customHeight="1">
      <c r="C881" s="44"/>
    </row>
    <row r="882" ht="15.75" customHeight="1">
      <c r="C882" s="44"/>
    </row>
    <row r="883" ht="15.75" customHeight="1">
      <c r="C883" s="44"/>
    </row>
    <row r="884" ht="15.75" customHeight="1">
      <c r="C884" s="44"/>
    </row>
    <row r="885" ht="15.75" customHeight="1">
      <c r="C885" s="44"/>
    </row>
    <row r="886" ht="15.75" customHeight="1">
      <c r="C886" s="44"/>
    </row>
    <row r="887" ht="15.75" customHeight="1">
      <c r="C887" s="44"/>
    </row>
    <row r="888" ht="15.75" customHeight="1">
      <c r="C888" s="44"/>
    </row>
    <row r="889" ht="15.75" customHeight="1">
      <c r="C889" s="44"/>
    </row>
    <row r="890" ht="15.75" customHeight="1">
      <c r="C890" s="44"/>
    </row>
    <row r="891" ht="15.75" customHeight="1">
      <c r="C891" s="44"/>
    </row>
    <row r="892" ht="15.75" customHeight="1">
      <c r="C892" s="44"/>
    </row>
    <row r="893" ht="15.75" customHeight="1">
      <c r="C893" s="44"/>
    </row>
    <row r="894" ht="15.75" customHeight="1">
      <c r="C894" s="44"/>
    </row>
    <row r="895" ht="15.75" customHeight="1">
      <c r="C895" s="44"/>
    </row>
    <row r="896" ht="15.75" customHeight="1">
      <c r="C896" s="44"/>
    </row>
    <row r="897" ht="15.75" customHeight="1">
      <c r="C897" s="44"/>
    </row>
    <row r="898" ht="15.75" customHeight="1">
      <c r="C898" s="44"/>
    </row>
    <row r="899" ht="15.75" customHeight="1">
      <c r="C899" s="44"/>
    </row>
    <row r="900" ht="15.75" customHeight="1">
      <c r="C900" s="44"/>
    </row>
    <row r="901" ht="15.75" customHeight="1">
      <c r="C901" s="44"/>
    </row>
    <row r="902" ht="15.75" customHeight="1">
      <c r="C902" s="44"/>
    </row>
    <row r="903" ht="15.75" customHeight="1">
      <c r="C903" s="44"/>
    </row>
    <row r="904" ht="15.75" customHeight="1">
      <c r="C904" s="44"/>
    </row>
    <row r="905" ht="15.75" customHeight="1">
      <c r="C905" s="44"/>
    </row>
    <row r="906" ht="15.75" customHeight="1">
      <c r="C906" s="44"/>
    </row>
    <row r="907" ht="15.75" customHeight="1">
      <c r="C907" s="44"/>
    </row>
    <row r="908" ht="15.75" customHeight="1">
      <c r="C908" s="44"/>
    </row>
    <row r="909" ht="15.75" customHeight="1">
      <c r="C909" s="44"/>
    </row>
    <row r="910" ht="15.75" customHeight="1">
      <c r="C910" s="44"/>
    </row>
    <row r="911" ht="15.75" customHeight="1">
      <c r="C911" s="44"/>
    </row>
    <row r="912" ht="15.75" customHeight="1">
      <c r="C912" s="44"/>
    </row>
    <row r="913" ht="15.75" customHeight="1">
      <c r="C913" s="44"/>
    </row>
    <row r="914" ht="15.75" customHeight="1">
      <c r="C914" s="44"/>
    </row>
    <row r="915" ht="15.75" customHeight="1">
      <c r="C915" s="44"/>
    </row>
    <row r="916" ht="15.75" customHeight="1">
      <c r="C916" s="44"/>
    </row>
    <row r="917" ht="15.75" customHeight="1">
      <c r="C917" s="44"/>
    </row>
    <row r="918" ht="15.75" customHeight="1">
      <c r="C918" s="44"/>
    </row>
    <row r="919" ht="15.75" customHeight="1">
      <c r="C919" s="44"/>
    </row>
    <row r="920" ht="15.75" customHeight="1">
      <c r="C920" s="44"/>
    </row>
    <row r="921" ht="15.75" customHeight="1">
      <c r="C921" s="44"/>
    </row>
    <row r="922" ht="15.75" customHeight="1">
      <c r="C922" s="44"/>
    </row>
    <row r="923" ht="15.75" customHeight="1">
      <c r="C923" s="44"/>
    </row>
    <row r="924" ht="15.75" customHeight="1">
      <c r="C924" s="44"/>
    </row>
    <row r="925" ht="15.75" customHeight="1">
      <c r="C925" s="44"/>
    </row>
    <row r="926" ht="15.75" customHeight="1">
      <c r="C926" s="44"/>
    </row>
    <row r="927" ht="15.75" customHeight="1">
      <c r="C927" s="44"/>
    </row>
    <row r="928" ht="15.75" customHeight="1">
      <c r="C928" s="44"/>
    </row>
    <row r="929" ht="15.75" customHeight="1">
      <c r="C929" s="44"/>
    </row>
    <row r="930" ht="15.75" customHeight="1">
      <c r="C930" s="44"/>
    </row>
    <row r="931" ht="15.75" customHeight="1">
      <c r="C931" s="44"/>
    </row>
    <row r="932" ht="15.75" customHeight="1">
      <c r="C932" s="44"/>
    </row>
    <row r="933" ht="15.75" customHeight="1">
      <c r="C933" s="44"/>
    </row>
    <row r="934" ht="15.75" customHeight="1">
      <c r="C934" s="44"/>
    </row>
    <row r="935" ht="15.75" customHeight="1">
      <c r="C935" s="44"/>
    </row>
    <row r="936" ht="15.75" customHeight="1">
      <c r="C936" s="44"/>
    </row>
    <row r="937" ht="15.75" customHeight="1">
      <c r="C937" s="44"/>
    </row>
    <row r="938" ht="15.75" customHeight="1">
      <c r="C938" s="44"/>
    </row>
    <row r="939" ht="15.75" customHeight="1">
      <c r="C939" s="44"/>
    </row>
    <row r="940" ht="15.75" customHeight="1">
      <c r="C940" s="44"/>
    </row>
    <row r="941" ht="15.75" customHeight="1">
      <c r="C941" s="44"/>
    </row>
    <row r="942" ht="15.75" customHeight="1">
      <c r="C942" s="44"/>
    </row>
    <row r="943" ht="15.75" customHeight="1">
      <c r="C943" s="44"/>
    </row>
    <row r="944" ht="15.75" customHeight="1">
      <c r="C944" s="44"/>
    </row>
    <row r="945" ht="15.75" customHeight="1">
      <c r="C945" s="44"/>
    </row>
    <row r="946" ht="15.75" customHeight="1">
      <c r="C946" s="44"/>
    </row>
    <row r="947" ht="15.75" customHeight="1">
      <c r="C947" s="44"/>
    </row>
    <row r="948" ht="15.75" customHeight="1">
      <c r="C948" s="44"/>
    </row>
    <row r="949" ht="15.75" customHeight="1">
      <c r="C949" s="44"/>
    </row>
    <row r="950" ht="15.75" customHeight="1">
      <c r="C950" s="44"/>
    </row>
    <row r="951" ht="15.75" customHeight="1">
      <c r="C951" s="44"/>
    </row>
    <row r="952" ht="15.75" customHeight="1">
      <c r="C952" s="44"/>
    </row>
    <row r="953" ht="15.75" customHeight="1">
      <c r="C953" s="44"/>
    </row>
    <row r="954" ht="15.75" customHeight="1">
      <c r="C954" s="44"/>
    </row>
    <row r="955" ht="15.75" customHeight="1">
      <c r="C955" s="44"/>
    </row>
    <row r="956" ht="15.75" customHeight="1">
      <c r="C956" s="44"/>
    </row>
    <row r="957" ht="15.75" customHeight="1">
      <c r="C957" s="44"/>
    </row>
    <row r="958" ht="15.75" customHeight="1">
      <c r="C958" s="44"/>
    </row>
    <row r="959" ht="15.75" customHeight="1">
      <c r="C959" s="44"/>
    </row>
    <row r="960" ht="15.75" customHeight="1">
      <c r="C960" s="44"/>
    </row>
    <row r="961" ht="15.75" customHeight="1">
      <c r="C961" s="44"/>
    </row>
    <row r="962" ht="15.75" customHeight="1">
      <c r="C962" s="44"/>
    </row>
    <row r="963" ht="15.75" customHeight="1">
      <c r="C963" s="44"/>
    </row>
    <row r="964" ht="15.75" customHeight="1">
      <c r="C964" s="44"/>
    </row>
    <row r="965" ht="15.75" customHeight="1">
      <c r="C965" s="44"/>
    </row>
    <row r="966" ht="15.75" customHeight="1">
      <c r="C966" s="44"/>
    </row>
    <row r="967" ht="15.75" customHeight="1">
      <c r="C967" s="44"/>
    </row>
    <row r="968" ht="15.75" customHeight="1">
      <c r="C968" s="44"/>
    </row>
    <row r="969" ht="15.75" customHeight="1">
      <c r="C969" s="44"/>
    </row>
    <row r="970" ht="15.75" customHeight="1">
      <c r="C970" s="44"/>
    </row>
    <row r="971" ht="15.75" customHeight="1">
      <c r="C971" s="44"/>
    </row>
    <row r="972" ht="15.75" customHeight="1">
      <c r="C972" s="44"/>
    </row>
    <row r="973" ht="15.75" customHeight="1">
      <c r="C973" s="44"/>
    </row>
    <row r="974" ht="15.75" customHeight="1">
      <c r="C974" s="44"/>
    </row>
    <row r="975" ht="15.75" customHeight="1">
      <c r="C975" s="44"/>
    </row>
    <row r="976" ht="15.75" customHeight="1">
      <c r="C976" s="44"/>
    </row>
    <row r="977" ht="15.75" customHeight="1">
      <c r="C977" s="44"/>
    </row>
    <row r="978" ht="15.75" customHeight="1">
      <c r="C978" s="44"/>
    </row>
    <row r="979" ht="15.75" customHeight="1">
      <c r="C979" s="44"/>
    </row>
    <row r="980" ht="15.75" customHeight="1">
      <c r="C980" s="44"/>
    </row>
    <row r="981" ht="15.75" customHeight="1">
      <c r="C981" s="44"/>
    </row>
    <row r="982" ht="15.75" customHeight="1">
      <c r="C982" s="44"/>
    </row>
    <row r="983" ht="15.75" customHeight="1">
      <c r="C983" s="44"/>
    </row>
    <row r="984" ht="15.75" customHeight="1">
      <c r="C984" s="44"/>
    </row>
    <row r="985" ht="15.75" customHeight="1">
      <c r="C985" s="44"/>
    </row>
    <row r="986" ht="15.75" customHeight="1">
      <c r="C986" s="44"/>
    </row>
    <row r="987" ht="15.75" customHeight="1">
      <c r="C987" s="44"/>
    </row>
    <row r="988" ht="15.75" customHeight="1">
      <c r="C988" s="44"/>
    </row>
    <row r="989" ht="15.75" customHeight="1">
      <c r="C989" s="44"/>
    </row>
    <row r="990" ht="15.75" customHeight="1">
      <c r="C990" s="44"/>
    </row>
    <row r="991" ht="15.75" customHeight="1">
      <c r="C991" s="44"/>
    </row>
    <row r="992" ht="15.75" customHeight="1">
      <c r="C992" s="44"/>
    </row>
    <row r="993" ht="15.75" customHeight="1">
      <c r="C993" s="44"/>
    </row>
    <row r="994" ht="15.75" customHeight="1">
      <c r="C994" s="44"/>
    </row>
    <row r="995" ht="15.75" customHeight="1">
      <c r="C995" s="44"/>
    </row>
    <row r="996" ht="15.75" customHeight="1">
      <c r="C996" s="44"/>
    </row>
    <row r="997" ht="15.75" customHeight="1">
      <c r="C997" s="44"/>
    </row>
    <row r="998" ht="15.75" customHeight="1">
      <c r="C998" s="44"/>
    </row>
    <row r="999" ht="15.75" customHeight="1">
      <c r="C999" s="44"/>
    </row>
    <row r="1000" ht="15.75" customHeight="1">
      <c r="C1000" s="44"/>
    </row>
  </sheetData>
  <mergeCells count="1">
    <mergeCell ref="A1:H1"/>
  </mergeCells>
  <conditionalFormatting sqref="D3:D169">
    <cfRule type="containsText" dxfId="0" priority="1" operator="containsText" text="Easy">
      <formula>NOT(ISERROR(SEARCH(("Easy"),(D3))))</formula>
    </cfRule>
  </conditionalFormatting>
  <conditionalFormatting sqref="D3:D169">
    <cfRule type="containsText" dxfId="1" priority="2" operator="containsText" text="Medium">
      <formula>NOT(ISERROR(SEARCH(("Medium"),(D3))))</formula>
    </cfRule>
  </conditionalFormatting>
  <conditionalFormatting sqref="D3:D169">
    <cfRule type="cellIs" dxfId="2" priority="3" operator="equal">
      <formula>"Hard"</formula>
    </cfRule>
  </conditionalFormatting>
  <conditionalFormatting sqref="D3:D169">
    <cfRule type="containsText" dxfId="3" priority="4" operator="containsText" text="Very">
      <formula>NOT(ISERROR(SEARCH(("Very"),(D3))))</formula>
    </cfRule>
  </conditionalFormatting>
  <printOptions/>
  <pageMargins bottom="0.75" footer="0.0" header="0.0" left="0.7" right="0.7" top="0.75"/>
  <pageSetup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10.86"/>
    <col customWidth="1" min="2" max="3" width="13.0"/>
    <col customWidth="1" min="4" max="4" width="13.86"/>
    <col customWidth="1" min="5" max="5" width="13.57"/>
    <col customWidth="1" min="6" max="6" width="10.86"/>
    <col customWidth="1" min="7" max="7" width="45.29"/>
    <col customWidth="1" min="8" max="8" width="78.0"/>
    <col customWidth="1" min="9" max="9" width="4.29"/>
  </cols>
  <sheetData>
    <row r="1">
      <c r="A1" s="19" t="s">
        <v>3</v>
      </c>
      <c r="B1" s="9"/>
      <c r="C1" s="9"/>
      <c r="D1" s="9"/>
      <c r="E1" s="9"/>
      <c r="F1" s="9"/>
      <c r="G1" s="9"/>
      <c r="H1" s="10"/>
      <c r="I1" s="65"/>
    </row>
    <row r="2">
      <c r="A2" s="125" t="s">
        <v>45</v>
      </c>
      <c r="B2" s="125" t="s">
        <v>76</v>
      </c>
      <c r="C2" s="125" t="s">
        <v>77</v>
      </c>
      <c r="D2" s="125" t="s">
        <v>4</v>
      </c>
      <c r="E2" s="125" t="s">
        <v>5</v>
      </c>
      <c r="F2" s="125" t="s">
        <v>7</v>
      </c>
      <c r="G2" s="125" t="s">
        <v>8</v>
      </c>
      <c r="H2" s="125" t="s">
        <v>78</v>
      </c>
      <c r="I2" s="65"/>
    </row>
    <row r="3">
      <c r="A3" s="137">
        <v>819.0</v>
      </c>
      <c r="B3" s="127" t="s">
        <v>1725</v>
      </c>
      <c r="C3" s="127" t="s">
        <v>289</v>
      </c>
      <c r="D3" s="138" t="str">
        <f>IF(E3&lt;24%,"Easy", IF(E3&gt;74%, "Very Hard", IF(E3&lt;50%, "Medium", "Hard")))</f>
        <v>Easy</v>
      </c>
      <c r="E3" s="26">
        <v>0.05</v>
      </c>
      <c r="F3" s="27" t="s">
        <v>15</v>
      </c>
      <c r="G3" s="139" t="s">
        <v>1726</v>
      </c>
      <c r="H3" s="140" t="s">
        <v>1727</v>
      </c>
      <c r="I3" s="65" t="s">
        <v>669</v>
      </c>
    </row>
    <row r="4">
      <c r="A4" s="141">
        <f t="shared" ref="A4:A182" si="1">A3+1</f>
        <v>820</v>
      </c>
      <c r="B4" s="130" t="s">
        <v>1728</v>
      </c>
      <c r="C4" s="130"/>
      <c r="D4" s="25" t="s">
        <v>1729</v>
      </c>
      <c r="E4" s="50">
        <v>0.05</v>
      </c>
      <c r="F4" s="52" t="s">
        <v>10</v>
      </c>
      <c r="G4" s="34" t="s">
        <v>1730</v>
      </c>
      <c r="H4" s="142" t="s">
        <v>1731</v>
      </c>
      <c r="I4" s="65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</row>
    <row r="5">
      <c r="A5" s="141">
        <f t="shared" si="1"/>
        <v>821</v>
      </c>
      <c r="B5" s="130" t="s">
        <v>1732</v>
      </c>
      <c r="C5" s="130" t="s">
        <v>289</v>
      </c>
      <c r="D5" s="25" t="s">
        <v>1729</v>
      </c>
      <c r="E5" s="50">
        <v>0.05</v>
      </c>
      <c r="F5" s="52" t="s">
        <v>15</v>
      </c>
      <c r="G5" s="44" t="s">
        <v>1733</v>
      </c>
      <c r="H5" s="143" t="s">
        <v>1734</v>
      </c>
      <c r="I5" s="65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</row>
    <row r="6">
      <c r="A6" s="141">
        <f t="shared" si="1"/>
        <v>822</v>
      </c>
      <c r="B6" s="130" t="s">
        <v>1735</v>
      </c>
      <c r="C6" s="130" t="s">
        <v>289</v>
      </c>
      <c r="D6" s="25" t="str">
        <f t="shared" ref="D6:D182" si="2">IF(E6&lt;24%,"Easy", IF(E6&gt;74%, "Very Hard", IF(E6&lt;50%, "Medium", "Hard")))</f>
        <v>Easy</v>
      </c>
      <c r="E6" s="50">
        <v>0.05</v>
      </c>
      <c r="F6" s="52" t="s">
        <v>17</v>
      </c>
      <c r="G6" s="44" t="s">
        <v>1736</v>
      </c>
      <c r="H6" s="143" t="s">
        <v>1737</v>
      </c>
      <c r="I6" s="65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</row>
    <row r="7">
      <c r="A7" s="141">
        <f t="shared" si="1"/>
        <v>823</v>
      </c>
      <c r="B7" s="130" t="s">
        <v>1738</v>
      </c>
      <c r="C7" s="130"/>
      <c r="D7" s="25" t="str">
        <f t="shared" si="2"/>
        <v>Easy</v>
      </c>
      <c r="E7" s="32">
        <v>0.05</v>
      </c>
      <c r="F7" s="33" t="s">
        <v>13</v>
      </c>
      <c r="G7" s="34" t="s">
        <v>69</v>
      </c>
      <c r="H7" s="110" t="s">
        <v>1739</v>
      </c>
      <c r="I7" s="65" t="s">
        <v>669</v>
      </c>
    </row>
    <row r="8">
      <c r="A8" s="141">
        <f t="shared" si="1"/>
        <v>824</v>
      </c>
      <c r="B8" s="130" t="s">
        <v>1740</v>
      </c>
      <c r="C8" s="130"/>
      <c r="D8" s="25" t="str">
        <f t="shared" si="2"/>
        <v>Easy</v>
      </c>
      <c r="E8" s="32">
        <v>0.05</v>
      </c>
      <c r="F8" s="33" t="s">
        <v>17</v>
      </c>
      <c r="G8" s="34" t="s">
        <v>1741</v>
      </c>
      <c r="H8" s="110" t="s">
        <v>1742</v>
      </c>
      <c r="I8" s="65" t="s">
        <v>669</v>
      </c>
    </row>
    <row r="9">
      <c r="A9" s="141">
        <f t="shared" si="1"/>
        <v>825</v>
      </c>
      <c r="B9" s="130" t="s">
        <v>1743</v>
      </c>
      <c r="C9" s="130"/>
      <c r="D9" s="25" t="str">
        <f t="shared" si="2"/>
        <v>Easy</v>
      </c>
      <c r="E9" s="32">
        <v>0.05</v>
      </c>
      <c r="F9" s="33" t="s">
        <v>17</v>
      </c>
      <c r="G9" s="34" t="s">
        <v>1744</v>
      </c>
      <c r="H9" s="110" t="s">
        <v>1745</v>
      </c>
      <c r="I9" s="65" t="s">
        <v>669</v>
      </c>
    </row>
    <row r="10">
      <c r="A10" s="141">
        <f t="shared" si="1"/>
        <v>826</v>
      </c>
      <c r="B10" s="130" t="s">
        <v>1746</v>
      </c>
      <c r="C10" s="130" t="s">
        <v>289</v>
      </c>
      <c r="D10" s="25" t="str">
        <f t="shared" si="2"/>
        <v>Easy</v>
      </c>
      <c r="E10" s="32">
        <v>0.05</v>
      </c>
      <c r="F10" s="33" t="s">
        <v>23</v>
      </c>
      <c r="G10" s="44" t="s">
        <v>1747</v>
      </c>
      <c r="H10" s="143" t="s">
        <v>1748</v>
      </c>
      <c r="I10" s="65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</row>
    <row r="11">
      <c r="A11" s="141">
        <f t="shared" si="1"/>
        <v>827</v>
      </c>
      <c r="B11" s="130" t="s">
        <v>1749</v>
      </c>
      <c r="C11" s="130" t="s">
        <v>289</v>
      </c>
      <c r="D11" s="25" t="str">
        <f t="shared" si="2"/>
        <v>Easy</v>
      </c>
      <c r="E11" s="32">
        <v>0.05</v>
      </c>
      <c r="F11" s="33" t="s">
        <v>23</v>
      </c>
      <c r="G11" s="44" t="s">
        <v>1750</v>
      </c>
      <c r="H11" s="143" t="s">
        <v>1751</v>
      </c>
      <c r="I11" s="65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</row>
    <row r="12">
      <c r="A12" s="141">
        <f t="shared" si="1"/>
        <v>828</v>
      </c>
      <c r="B12" s="130" t="s">
        <v>1752</v>
      </c>
      <c r="C12" s="130" t="s">
        <v>289</v>
      </c>
      <c r="D12" s="25" t="str">
        <f t="shared" si="2"/>
        <v>Medium</v>
      </c>
      <c r="E12" s="32">
        <v>0.35</v>
      </c>
      <c r="F12" s="33" t="s">
        <v>17</v>
      </c>
      <c r="G12" s="44" t="s">
        <v>1753</v>
      </c>
      <c r="H12" s="143" t="s">
        <v>1754</v>
      </c>
      <c r="I12" s="65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</row>
    <row r="13">
      <c r="A13" s="141">
        <f t="shared" si="1"/>
        <v>829</v>
      </c>
      <c r="B13" s="130" t="s">
        <v>1755</v>
      </c>
      <c r="C13" s="130" t="s">
        <v>289</v>
      </c>
      <c r="D13" s="25" t="str">
        <f t="shared" si="2"/>
        <v>Easy</v>
      </c>
      <c r="E13" s="32">
        <v>0.15</v>
      </c>
      <c r="F13" s="33" t="s">
        <v>17</v>
      </c>
      <c r="G13" s="44" t="s">
        <v>1756</v>
      </c>
      <c r="H13" s="143" t="s">
        <v>1757</v>
      </c>
      <c r="I13" s="65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</row>
    <row r="14">
      <c r="A14" s="141">
        <f t="shared" si="1"/>
        <v>830</v>
      </c>
      <c r="B14" s="130" t="s">
        <v>1758</v>
      </c>
      <c r="C14" s="130"/>
      <c r="D14" s="25" t="str">
        <f t="shared" si="2"/>
        <v>Easy</v>
      </c>
      <c r="E14" s="32">
        <v>0.05</v>
      </c>
      <c r="F14" s="33" t="s">
        <v>13</v>
      </c>
      <c r="G14" s="34" t="s">
        <v>1730</v>
      </c>
      <c r="H14" s="110" t="s">
        <v>1759</v>
      </c>
      <c r="I14" s="65" t="s">
        <v>669</v>
      </c>
    </row>
    <row r="15">
      <c r="A15" s="141">
        <f t="shared" si="1"/>
        <v>831</v>
      </c>
      <c r="B15" s="130" t="s">
        <v>1760</v>
      </c>
      <c r="C15" s="130"/>
      <c r="D15" s="25" t="str">
        <f t="shared" si="2"/>
        <v>Easy</v>
      </c>
      <c r="E15" s="32">
        <v>0.05</v>
      </c>
      <c r="F15" s="33" t="s">
        <v>23</v>
      </c>
      <c r="G15" s="34" t="s">
        <v>1761</v>
      </c>
      <c r="H15" s="110" t="s">
        <v>1762</v>
      </c>
      <c r="I15" s="65" t="s">
        <v>669</v>
      </c>
    </row>
    <row r="16">
      <c r="A16" s="141">
        <f t="shared" si="1"/>
        <v>832</v>
      </c>
      <c r="B16" s="130" t="s">
        <v>1763</v>
      </c>
      <c r="C16" s="130"/>
      <c r="D16" s="25" t="str">
        <f t="shared" si="2"/>
        <v>Easy</v>
      </c>
      <c r="E16" s="32">
        <v>0.05</v>
      </c>
      <c r="F16" s="33" t="s">
        <v>13</v>
      </c>
      <c r="G16" s="34" t="s">
        <v>1764</v>
      </c>
      <c r="H16" s="110" t="s">
        <v>1765</v>
      </c>
      <c r="I16" s="65" t="s">
        <v>669</v>
      </c>
    </row>
    <row r="17">
      <c r="A17" s="141">
        <f t="shared" si="1"/>
        <v>833</v>
      </c>
      <c r="B17" s="130" t="s">
        <v>1766</v>
      </c>
      <c r="C17" s="130"/>
      <c r="D17" s="25" t="str">
        <f t="shared" si="2"/>
        <v>Easy</v>
      </c>
      <c r="E17" s="32">
        <v>0.05</v>
      </c>
      <c r="F17" s="33" t="s">
        <v>13</v>
      </c>
      <c r="G17" s="34" t="s">
        <v>1767</v>
      </c>
      <c r="H17" s="110" t="s">
        <v>1768</v>
      </c>
      <c r="I17" s="65" t="s">
        <v>669</v>
      </c>
    </row>
    <row r="18">
      <c r="A18" s="141">
        <f t="shared" si="1"/>
        <v>834</v>
      </c>
      <c r="B18" s="130" t="s">
        <v>1769</v>
      </c>
      <c r="C18" s="130"/>
      <c r="D18" s="25" t="str">
        <f t="shared" si="2"/>
        <v>Medium</v>
      </c>
      <c r="E18" s="32">
        <v>0.45</v>
      </c>
      <c r="F18" s="33" t="s">
        <v>13</v>
      </c>
      <c r="G18" s="34" t="s">
        <v>1770</v>
      </c>
      <c r="H18" s="110" t="s">
        <v>1771</v>
      </c>
      <c r="I18" s="65" t="s">
        <v>669</v>
      </c>
    </row>
    <row r="19">
      <c r="A19" s="141">
        <f t="shared" si="1"/>
        <v>835</v>
      </c>
      <c r="B19" s="130" t="s">
        <v>1772</v>
      </c>
      <c r="C19" s="130"/>
      <c r="D19" s="25" t="str">
        <f t="shared" si="2"/>
        <v>Easy</v>
      </c>
      <c r="E19" s="32">
        <v>0.05</v>
      </c>
      <c r="F19" s="33" t="s">
        <v>17</v>
      </c>
      <c r="G19" s="34" t="s">
        <v>1773</v>
      </c>
      <c r="H19" s="110" t="s">
        <v>1774</v>
      </c>
      <c r="I19" s="65" t="s">
        <v>669</v>
      </c>
    </row>
    <row r="20">
      <c r="A20" s="141">
        <f t="shared" si="1"/>
        <v>836</v>
      </c>
      <c r="B20" s="130" t="s">
        <v>1775</v>
      </c>
      <c r="C20" s="130"/>
      <c r="D20" s="25" t="str">
        <f t="shared" si="2"/>
        <v>Easy</v>
      </c>
      <c r="E20" s="32">
        <v>0.05</v>
      </c>
      <c r="F20" s="33" t="s">
        <v>17</v>
      </c>
      <c r="G20" s="34" t="s">
        <v>1776</v>
      </c>
      <c r="H20" s="110" t="s">
        <v>1777</v>
      </c>
      <c r="I20" s="65" t="s">
        <v>669</v>
      </c>
    </row>
    <row r="21" ht="15.75" customHeight="1">
      <c r="A21" s="141">
        <f t="shared" si="1"/>
        <v>837</v>
      </c>
      <c r="B21" s="130" t="s">
        <v>1778</v>
      </c>
      <c r="C21" s="130"/>
      <c r="D21" s="25" t="str">
        <f t="shared" si="2"/>
        <v>Easy</v>
      </c>
      <c r="E21" s="32">
        <v>0.05</v>
      </c>
      <c r="F21" s="33" t="s">
        <v>13</v>
      </c>
      <c r="G21" s="34" t="s">
        <v>63</v>
      </c>
      <c r="H21" s="110" t="s">
        <v>1779</v>
      </c>
      <c r="I21" s="65" t="s">
        <v>669</v>
      </c>
    </row>
    <row r="22" ht="15.75" customHeight="1">
      <c r="A22" s="141">
        <f t="shared" si="1"/>
        <v>838</v>
      </c>
      <c r="B22" s="130" t="s">
        <v>1780</v>
      </c>
      <c r="C22" s="130" t="s">
        <v>289</v>
      </c>
      <c r="D22" s="25" t="str">
        <f t="shared" si="2"/>
        <v>Easy</v>
      </c>
      <c r="E22" s="32">
        <v>0.15</v>
      </c>
      <c r="F22" s="33" t="s">
        <v>23</v>
      </c>
      <c r="G22" s="44" t="s">
        <v>1781</v>
      </c>
      <c r="H22" s="143" t="s">
        <v>1782</v>
      </c>
      <c r="I22" s="65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</row>
    <row r="23" ht="15.75" customHeight="1">
      <c r="A23" s="141">
        <f t="shared" si="1"/>
        <v>839</v>
      </c>
      <c r="B23" s="130" t="s">
        <v>1783</v>
      </c>
      <c r="C23" s="130" t="s">
        <v>289</v>
      </c>
      <c r="D23" s="25" t="str">
        <f t="shared" si="2"/>
        <v>Hard</v>
      </c>
      <c r="E23" s="32">
        <v>0.65</v>
      </c>
      <c r="F23" s="33" t="s">
        <v>15</v>
      </c>
      <c r="G23" s="44" t="s">
        <v>1784</v>
      </c>
      <c r="H23" s="143" t="s">
        <v>1785</v>
      </c>
      <c r="I23" s="65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</row>
    <row r="24" ht="15.75" customHeight="1">
      <c r="A24" s="141">
        <f t="shared" si="1"/>
        <v>840</v>
      </c>
      <c r="B24" s="130" t="s">
        <v>1786</v>
      </c>
      <c r="C24" s="130" t="s">
        <v>289</v>
      </c>
      <c r="D24" s="25" t="str">
        <f t="shared" si="2"/>
        <v>Medium</v>
      </c>
      <c r="E24" s="32">
        <v>0.25</v>
      </c>
      <c r="F24" s="33" t="s">
        <v>17</v>
      </c>
      <c r="G24" s="44" t="s">
        <v>1787</v>
      </c>
      <c r="H24" s="143" t="s">
        <v>1788</v>
      </c>
      <c r="I24" s="65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ht="15.75" customHeight="1">
      <c r="A25" s="141">
        <f t="shared" si="1"/>
        <v>841</v>
      </c>
      <c r="B25" s="130" t="s">
        <v>1789</v>
      </c>
      <c r="C25" s="130"/>
      <c r="D25" s="25" t="str">
        <f t="shared" si="2"/>
        <v>Easy</v>
      </c>
      <c r="E25" s="32">
        <v>0.05</v>
      </c>
      <c r="F25" s="33" t="s">
        <v>23</v>
      </c>
      <c r="G25" s="34" t="s">
        <v>1790</v>
      </c>
      <c r="H25" s="110" t="s">
        <v>1791</v>
      </c>
      <c r="I25" s="65" t="s">
        <v>669</v>
      </c>
    </row>
    <row r="26" ht="15.75" customHeight="1">
      <c r="A26" s="141">
        <f t="shared" si="1"/>
        <v>842</v>
      </c>
      <c r="B26" s="130" t="s">
        <v>1792</v>
      </c>
      <c r="C26" s="130"/>
      <c r="D26" s="25" t="str">
        <f t="shared" si="2"/>
        <v>Easy</v>
      </c>
      <c r="E26" s="32">
        <v>0.05</v>
      </c>
      <c r="F26" s="33" t="s">
        <v>15</v>
      </c>
      <c r="G26" s="34" t="s">
        <v>67</v>
      </c>
      <c r="H26" s="110" t="s">
        <v>1793</v>
      </c>
      <c r="I26" s="65" t="s">
        <v>669</v>
      </c>
    </row>
    <row r="27" ht="15.75" customHeight="1">
      <c r="A27" s="141">
        <f t="shared" si="1"/>
        <v>843</v>
      </c>
      <c r="B27" s="130" t="s">
        <v>1794</v>
      </c>
      <c r="C27" s="130"/>
      <c r="D27" s="25" t="str">
        <f t="shared" si="2"/>
        <v>Medium</v>
      </c>
      <c r="E27" s="32">
        <v>0.25</v>
      </c>
      <c r="F27" s="33" t="s">
        <v>15</v>
      </c>
      <c r="G27" s="34" t="s">
        <v>1795</v>
      </c>
      <c r="H27" s="110" t="s">
        <v>1796</v>
      </c>
      <c r="I27" s="65" t="s">
        <v>669</v>
      </c>
    </row>
    <row r="28" ht="15.75" customHeight="1">
      <c r="A28" s="141">
        <f t="shared" si="1"/>
        <v>844</v>
      </c>
      <c r="B28" s="130" t="s">
        <v>1797</v>
      </c>
      <c r="C28" s="130"/>
      <c r="D28" s="25" t="str">
        <f t="shared" si="2"/>
        <v>Medium</v>
      </c>
      <c r="E28" s="32">
        <v>0.35</v>
      </c>
      <c r="F28" s="33" t="s">
        <v>10</v>
      </c>
      <c r="G28" s="34" t="s">
        <v>1798</v>
      </c>
      <c r="H28" s="110" t="s">
        <v>1799</v>
      </c>
      <c r="I28" s="65" t="s">
        <v>669</v>
      </c>
    </row>
    <row r="29" ht="15.75" customHeight="1">
      <c r="A29" s="141">
        <f t="shared" si="1"/>
        <v>845</v>
      </c>
      <c r="B29" s="130" t="s">
        <v>1800</v>
      </c>
      <c r="C29" s="130"/>
      <c r="D29" s="25" t="str">
        <f t="shared" si="2"/>
        <v>Easy</v>
      </c>
      <c r="E29" s="32">
        <v>0.05</v>
      </c>
      <c r="F29" s="33" t="s">
        <v>13</v>
      </c>
      <c r="G29" s="34" t="s">
        <v>1801</v>
      </c>
      <c r="H29" s="110" t="s">
        <v>1802</v>
      </c>
      <c r="I29" s="65" t="s">
        <v>669</v>
      </c>
    </row>
    <row r="30" ht="15.75" customHeight="1">
      <c r="A30" s="141">
        <f t="shared" si="1"/>
        <v>846</v>
      </c>
      <c r="B30" s="130" t="s">
        <v>1803</v>
      </c>
      <c r="C30" s="130"/>
      <c r="D30" s="25" t="str">
        <f t="shared" si="2"/>
        <v>Easy</v>
      </c>
      <c r="E30" s="32">
        <v>0.15</v>
      </c>
      <c r="F30" s="33" t="s">
        <v>15</v>
      </c>
      <c r="G30" s="34" t="s">
        <v>1801</v>
      </c>
      <c r="H30" s="110" t="s">
        <v>1804</v>
      </c>
      <c r="I30" s="65" t="s">
        <v>669</v>
      </c>
    </row>
    <row r="31" ht="15.75" customHeight="1">
      <c r="A31" s="141">
        <f t="shared" si="1"/>
        <v>847</v>
      </c>
      <c r="B31" s="130" t="s">
        <v>1805</v>
      </c>
      <c r="C31" s="130"/>
      <c r="D31" s="25" t="str">
        <f t="shared" si="2"/>
        <v>Easy</v>
      </c>
      <c r="E31" s="32">
        <v>0.05</v>
      </c>
      <c r="F31" s="33" t="s">
        <v>23</v>
      </c>
      <c r="G31" s="34" t="s">
        <v>1806</v>
      </c>
      <c r="H31" s="110" t="s">
        <v>1807</v>
      </c>
      <c r="I31" s="65" t="s">
        <v>669</v>
      </c>
    </row>
    <row r="32" ht="15.75" customHeight="1">
      <c r="A32" s="141">
        <f t="shared" si="1"/>
        <v>848</v>
      </c>
      <c r="B32" s="130" t="s">
        <v>1808</v>
      </c>
      <c r="C32" s="130"/>
      <c r="D32" s="25" t="str">
        <f t="shared" si="2"/>
        <v>Medium</v>
      </c>
      <c r="E32" s="32">
        <v>0.25</v>
      </c>
      <c r="F32" s="33" t="s">
        <v>17</v>
      </c>
      <c r="G32" s="34" t="s">
        <v>1809</v>
      </c>
      <c r="H32" s="110" t="s">
        <v>1810</v>
      </c>
      <c r="I32" s="65" t="s">
        <v>669</v>
      </c>
    </row>
    <row r="33" ht="15.75" customHeight="1">
      <c r="A33" s="141">
        <f t="shared" si="1"/>
        <v>849</v>
      </c>
      <c r="B33" s="130" t="s">
        <v>1811</v>
      </c>
      <c r="C33" s="130"/>
      <c r="D33" s="25" t="str">
        <f t="shared" si="2"/>
        <v>Easy</v>
      </c>
      <c r="E33" s="32">
        <v>0.05</v>
      </c>
      <c r="F33" s="33" t="s">
        <v>23</v>
      </c>
      <c r="G33" s="34" t="s">
        <v>63</v>
      </c>
      <c r="H33" s="110" t="s">
        <v>1812</v>
      </c>
      <c r="I33" s="65" t="s">
        <v>669</v>
      </c>
    </row>
    <row r="34" ht="15.75" customHeight="1">
      <c r="A34" s="141">
        <f t="shared" si="1"/>
        <v>850</v>
      </c>
      <c r="B34" s="130" t="s">
        <v>1813</v>
      </c>
      <c r="C34" s="130"/>
      <c r="D34" s="25" t="str">
        <f t="shared" si="2"/>
        <v>Easy</v>
      </c>
      <c r="E34" s="32">
        <v>0.05</v>
      </c>
      <c r="F34" s="33" t="s">
        <v>13</v>
      </c>
      <c r="G34" s="34" t="s">
        <v>1814</v>
      </c>
      <c r="H34" s="110" t="s">
        <v>1815</v>
      </c>
      <c r="I34" s="65" t="s">
        <v>669</v>
      </c>
    </row>
    <row r="35" ht="15.75" customHeight="1">
      <c r="A35" s="141">
        <f t="shared" si="1"/>
        <v>851</v>
      </c>
      <c r="B35" s="130" t="s">
        <v>1816</v>
      </c>
      <c r="C35" s="130"/>
      <c r="D35" s="25" t="str">
        <f t="shared" si="2"/>
        <v>Easy</v>
      </c>
      <c r="E35" s="32">
        <v>0.15</v>
      </c>
      <c r="F35" s="33" t="s">
        <v>15</v>
      </c>
      <c r="G35" s="34" t="s">
        <v>1817</v>
      </c>
      <c r="H35" s="110" t="s">
        <v>1818</v>
      </c>
      <c r="I35" s="65" t="s">
        <v>669</v>
      </c>
    </row>
    <row r="36" ht="15.75" customHeight="1">
      <c r="A36" s="141">
        <f t="shared" si="1"/>
        <v>852</v>
      </c>
      <c r="B36" s="130" t="s">
        <v>1819</v>
      </c>
      <c r="C36" s="130" t="s">
        <v>289</v>
      </c>
      <c r="D36" s="25" t="str">
        <f t="shared" si="2"/>
        <v>Easy</v>
      </c>
      <c r="E36" s="32">
        <v>0.05</v>
      </c>
      <c r="F36" s="33" t="s">
        <v>13</v>
      </c>
      <c r="G36" s="44" t="s">
        <v>1820</v>
      </c>
      <c r="H36" s="143" t="s">
        <v>1821</v>
      </c>
      <c r="I36" s="65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</row>
    <row r="37" ht="15.75" customHeight="1">
      <c r="A37" s="141">
        <f t="shared" si="1"/>
        <v>853</v>
      </c>
      <c r="B37" s="130" t="s">
        <v>1822</v>
      </c>
      <c r="C37" s="130"/>
      <c r="D37" s="25" t="str">
        <f t="shared" si="2"/>
        <v>Easy</v>
      </c>
      <c r="E37" s="32">
        <v>0.05</v>
      </c>
      <c r="F37" s="33" t="s">
        <v>17</v>
      </c>
      <c r="G37" s="34" t="s">
        <v>1823</v>
      </c>
      <c r="H37" s="110" t="s">
        <v>1824</v>
      </c>
      <c r="I37" s="65" t="s">
        <v>669</v>
      </c>
    </row>
    <row r="38" ht="15.75" customHeight="1">
      <c r="A38" s="141">
        <f t="shared" si="1"/>
        <v>854</v>
      </c>
      <c r="B38" s="130" t="s">
        <v>1825</v>
      </c>
      <c r="C38" s="130" t="s">
        <v>289</v>
      </c>
      <c r="D38" s="25" t="str">
        <f t="shared" si="2"/>
        <v>Easy</v>
      </c>
      <c r="E38" s="32">
        <v>0.05</v>
      </c>
      <c r="F38" s="33" t="s">
        <v>23</v>
      </c>
      <c r="G38" s="44" t="s">
        <v>1826</v>
      </c>
      <c r="H38" s="143" t="s">
        <v>1827</v>
      </c>
      <c r="I38" s="65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</row>
    <row r="39" ht="15.75" customHeight="1">
      <c r="A39" s="141">
        <f t="shared" si="1"/>
        <v>855</v>
      </c>
      <c r="B39" s="130" t="s">
        <v>1828</v>
      </c>
      <c r="C39" s="130"/>
      <c r="D39" s="25" t="str">
        <f t="shared" si="2"/>
        <v>Medium</v>
      </c>
      <c r="E39" s="32">
        <v>0.25</v>
      </c>
      <c r="F39" s="33" t="s">
        <v>17</v>
      </c>
      <c r="G39" s="34" t="s">
        <v>1744</v>
      </c>
      <c r="H39" s="110" t="s">
        <v>1829</v>
      </c>
      <c r="I39" s="65" t="s">
        <v>669</v>
      </c>
    </row>
    <row r="40" ht="15.75" customHeight="1">
      <c r="A40" s="141">
        <f t="shared" si="1"/>
        <v>856</v>
      </c>
      <c r="B40" s="130" t="s">
        <v>1830</v>
      </c>
      <c r="C40" s="130"/>
      <c r="D40" s="25" t="str">
        <f t="shared" si="2"/>
        <v>Easy</v>
      </c>
      <c r="E40" s="32">
        <v>0.15</v>
      </c>
      <c r="F40" s="33" t="s">
        <v>15</v>
      </c>
      <c r="G40" s="34" t="s">
        <v>1767</v>
      </c>
      <c r="H40" s="110" t="s">
        <v>1831</v>
      </c>
      <c r="I40" s="65" t="s">
        <v>669</v>
      </c>
    </row>
    <row r="41" ht="15.75" customHeight="1">
      <c r="A41" s="141">
        <f t="shared" si="1"/>
        <v>857</v>
      </c>
      <c r="B41" s="130" t="s">
        <v>1832</v>
      </c>
      <c r="C41" s="130" t="s">
        <v>289</v>
      </c>
      <c r="D41" s="25" t="str">
        <f t="shared" si="2"/>
        <v>Easy</v>
      </c>
      <c r="E41" s="32">
        <v>0.15</v>
      </c>
      <c r="F41" s="33" t="s">
        <v>13</v>
      </c>
      <c r="G41" s="44" t="s">
        <v>1833</v>
      </c>
      <c r="H41" s="143" t="s">
        <v>1834</v>
      </c>
      <c r="I41" s="65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</row>
    <row r="42" ht="15.75" customHeight="1">
      <c r="A42" s="141">
        <f t="shared" si="1"/>
        <v>858</v>
      </c>
      <c r="B42" s="130" t="s">
        <v>1835</v>
      </c>
      <c r="C42" s="130" t="s">
        <v>289</v>
      </c>
      <c r="D42" s="25" t="str">
        <f t="shared" si="2"/>
        <v>Hard</v>
      </c>
      <c r="E42" s="32">
        <v>0.55</v>
      </c>
      <c r="F42" s="33" t="s">
        <v>10</v>
      </c>
      <c r="G42" s="44" t="s">
        <v>1836</v>
      </c>
      <c r="H42" s="143" t="s">
        <v>1837</v>
      </c>
      <c r="I42" s="65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</row>
    <row r="43" ht="15.75" customHeight="1">
      <c r="A43" s="141">
        <f t="shared" si="1"/>
        <v>859</v>
      </c>
      <c r="B43" s="130" t="s">
        <v>1838</v>
      </c>
      <c r="C43" s="130"/>
      <c r="D43" s="25" t="str">
        <f t="shared" si="2"/>
        <v>Easy</v>
      </c>
      <c r="E43" s="32">
        <v>0.05</v>
      </c>
      <c r="F43" s="33" t="s">
        <v>23</v>
      </c>
      <c r="G43" s="34" t="s">
        <v>74</v>
      </c>
      <c r="H43" s="110" t="s">
        <v>1839</v>
      </c>
      <c r="I43" s="65" t="s">
        <v>669</v>
      </c>
    </row>
    <row r="44" ht="15.75" customHeight="1">
      <c r="A44" s="141">
        <f t="shared" si="1"/>
        <v>860</v>
      </c>
      <c r="B44" s="130" t="s">
        <v>1840</v>
      </c>
      <c r="C44" s="130"/>
      <c r="D44" s="25" t="str">
        <f t="shared" si="2"/>
        <v>Easy</v>
      </c>
      <c r="E44" s="32">
        <v>0.05</v>
      </c>
      <c r="F44" s="33" t="s">
        <v>23</v>
      </c>
      <c r="G44" s="34" t="s">
        <v>1841</v>
      </c>
      <c r="H44" s="110" t="s">
        <v>1842</v>
      </c>
      <c r="I44" s="65" t="s">
        <v>669</v>
      </c>
    </row>
    <row r="45" ht="15.75" customHeight="1">
      <c r="A45" s="141">
        <f t="shared" si="1"/>
        <v>861</v>
      </c>
      <c r="B45" s="130" t="s">
        <v>1843</v>
      </c>
      <c r="C45" s="130"/>
      <c r="D45" s="25" t="str">
        <f t="shared" si="2"/>
        <v>Easy</v>
      </c>
      <c r="E45" s="32">
        <v>0.05</v>
      </c>
      <c r="F45" s="33" t="s">
        <v>10</v>
      </c>
      <c r="G45" s="34" t="s">
        <v>64</v>
      </c>
      <c r="H45" s="110" t="s">
        <v>1844</v>
      </c>
      <c r="I45" s="65" t="s">
        <v>669</v>
      </c>
    </row>
    <row r="46" ht="15.75" customHeight="1">
      <c r="A46" s="141">
        <f t="shared" si="1"/>
        <v>862</v>
      </c>
      <c r="B46" s="130" t="s">
        <v>1845</v>
      </c>
      <c r="C46" s="130"/>
      <c r="D46" s="25" t="str">
        <f t="shared" si="2"/>
        <v>Medium</v>
      </c>
      <c r="E46" s="32">
        <v>0.25</v>
      </c>
      <c r="F46" s="33" t="s">
        <v>17</v>
      </c>
      <c r="G46" s="34" t="s">
        <v>1846</v>
      </c>
      <c r="H46" s="110" t="s">
        <v>1847</v>
      </c>
      <c r="I46" s="65" t="s">
        <v>669</v>
      </c>
    </row>
    <row r="47" ht="15.75" customHeight="1">
      <c r="A47" s="141">
        <f t="shared" si="1"/>
        <v>863</v>
      </c>
      <c r="B47" s="130" t="s">
        <v>1848</v>
      </c>
      <c r="C47" s="130"/>
      <c r="D47" s="25" t="str">
        <f t="shared" si="2"/>
        <v>Hard</v>
      </c>
      <c r="E47" s="32">
        <v>0.55</v>
      </c>
      <c r="F47" s="33" t="s">
        <v>15</v>
      </c>
      <c r="G47" s="34" t="s">
        <v>1849</v>
      </c>
      <c r="H47" s="110" t="s">
        <v>1850</v>
      </c>
      <c r="I47" s="65" t="s">
        <v>669</v>
      </c>
    </row>
    <row r="48" ht="15.75" customHeight="1">
      <c r="A48" s="144">
        <f t="shared" si="1"/>
        <v>864</v>
      </c>
      <c r="B48" s="130" t="s">
        <v>1851</v>
      </c>
      <c r="C48" s="130"/>
      <c r="D48" s="25" t="str">
        <f t="shared" si="2"/>
        <v>Easy</v>
      </c>
      <c r="E48" s="32">
        <v>0.05</v>
      </c>
      <c r="F48" s="33" t="s">
        <v>23</v>
      </c>
      <c r="G48" s="34" t="s">
        <v>1852</v>
      </c>
      <c r="H48" s="110" t="s">
        <v>1853</v>
      </c>
      <c r="I48" s="65" t="s">
        <v>669</v>
      </c>
    </row>
    <row r="49" ht="15.75" customHeight="1">
      <c r="A49" s="144">
        <f t="shared" si="1"/>
        <v>865</v>
      </c>
      <c r="B49" s="130" t="s">
        <v>1854</v>
      </c>
      <c r="C49" s="130"/>
      <c r="D49" s="25" t="str">
        <f t="shared" si="2"/>
        <v>Hard</v>
      </c>
      <c r="E49" s="32">
        <v>0.55</v>
      </c>
      <c r="F49" s="33" t="s">
        <v>10</v>
      </c>
      <c r="G49" s="34" t="s">
        <v>1767</v>
      </c>
      <c r="H49" s="110" t="s">
        <v>1855</v>
      </c>
      <c r="I49" s="65" t="s">
        <v>669</v>
      </c>
    </row>
    <row r="50" ht="15.75" customHeight="1">
      <c r="A50" s="144">
        <f t="shared" si="1"/>
        <v>866</v>
      </c>
      <c r="B50" s="130" t="s">
        <v>1856</v>
      </c>
      <c r="C50" s="130" t="s">
        <v>289</v>
      </c>
      <c r="D50" s="25" t="str">
        <f t="shared" si="2"/>
        <v>Very Hard</v>
      </c>
      <c r="E50" s="32">
        <v>0.75</v>
      </c>
      <c r="F50" s="33" t="s">
        <v>13</v>
      </c>
      <c r="G50" s="44" t="s">
        <v>1857</v>
      </c>
      <c r="H50" s="143" t="s">
        <v>1858</v>
      </c>
      <c r="I50" s="65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</row>
    <row r="51" ht="15.75" customHeight="1">
      <c r="A51" s="144">
        <f t="shared" si="1"/>
        <v>867</v>
      </c>
      <c r="B51" s="130" t="s">
        <v>1859</v>
      </c>
      <c r="C51" s="130" t="s">
        <v>289</v>
      </c>
      <c r="D51" s="25" t="str">
        <f t="shared" si="2"/>
        <v>Very Hard</v>
      </c>
      <c r="E51" s="32">
        <v>0.75</v>
      </c>
      <c r="F51" s="33" t="s">
        <v>13</v>
      </c>
      <c r="G51" s="44" t="s">
        <v>1860</v>
      </c>
      <c r="H51" s="143" t="s">
        <v>1861</v>
      </c>
      <c r="I51" s="65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</row>
    <row r="52" ht="15.75" customHeight="1">
      <c r="A52" s="144">
        <f t="shared" si="1"/>
        <v>868</v>
      </c>
      <c r="B52" s="130" t="s">
        <v>1862</v>
      </c>
      <c r="C52" s="130" t="s">
        <v>289</v>
      </c>
      <c r="D52" s="25" t="str">
        <f t="shared" si="2"/>
        <v>Very Hard</v>
      </c>
      <c r="E52" s="32">
        <v>0.95</v>
      </c>
      <c r="F52" s="33" t="s">
        <v>23</v>
      </c>
      <c r="G52" s="44" t="s">
        <v>1863</v>
      </c>
      <c r="H52" s="143" t="s">
        <v>1864</v>
      </c>
      <c r="I52" s="65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</row>
    <row r="53" ht="15.75" customHeight="1">
      <c r="A53" s="144">
        <f t="shared" si="1"/>
        <v>869</v>
      </c>
      <c r="B53" s="130" t="s">
        <v>1865</v>
      </c>
      <c r="C53" s="130" t="s">
        <v>289</v>
      </c>
      <c r="D53" s="25" t="str">
        <f t="shared" si="2"/>
        <v>Medium</v>
      </c>
      <c r="E53" s="32">
        <v>0.35</v>
      </c>
      <c r="F53" s="33" t="s">
        <v>13</v>
      </c>
      <c r="G53" s="44" t="s">
        <v>1866</v>
      </c>
      <c r="H53" s="143" t="s">
        <v>1867</v>
      </c>
      <c r="I53" s="65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</row>
    <row r="54" ht="15.75" customHeight="1">
      <c r="A54" s="144">
        <f t="shared" si="1"/>
        <v>870</v>
      </c>
      <c r="B54" s="130" t="s">
        <v>1868</v>
      </c>
      <c r="C54" s="130" t="s">
        <v>289</v>
      </c>
      <c r="D54" s="25" t="str">
        <f t="shared" si="2"/>
        <v>Easy</v>
      </c>
      <c r="E54" s="32">
        <v>0.05</v>
      </c>
      <c r="F54" s="33" t="s">
        <v>23</v>
      </c>
      <c r="G54" s="44" t="s">
        <v>1869</v>
      </c>
      <c r="H54" s="143" t="s">
        <v>1870</v>
      </c>
      <c r="I54" s="65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</row>
    <row r="55" ht="15.75" customHeight="1">
      <c r="A55" s="144">
        <f t="shared" si="1"/>
        <v>871</v>
      </c>
      <c r="B55" s="130" t="s">
        <v>1871</v>
      </c>
      <c r="C55" s="130" t="s">
        <v>289</v>
      </c>
      <c r="D55" s="25" t="str">
        <f t="shared" si="2"/>
        <v>Medium</v>
      </c>
      <c r="E55" s="32">
        <v>0.45</v>
      </c>
      <c r="F55" s="33" t="s">
        <v>15</v>
      </c>
      <c r="G55" s="44" t="s">
        <v>1872</v>
      </c>
      <c r="H55" s="143" t="s">
        <v>1873</v>
      </c>
      <c r="I55" s="65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</row>
    <row r="56" ht="15.75" customHeight="1">
      <c r="A56" s="144">
        <f t="shared" si="1"/>
        <v>872</v>
      </c>
      <c r="B56" s="130" t="s">
        <v>1874</v>
      </c>
      <c r="C56" s="130" t="s">
        <v>289</v>
      </c>
      <c r="D56" s="25" t="str">
        <f t="shared" si="2"/>
        <v>Medium</v>
      </c>
      <c r="E56" s="32">
        <v>0.35</v>
      </c>
      <c r="F56" s="33" t="s">
        <v>15</v>
      </c>
      <c r="G56" s="44" t="s">
        <v>1875</v>
      </c>
      <c r="H56" s="143" t="s">
        <v>1876</v>
      </c>
      <c r="I56" s="65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</row>
    <row r="57" ht="15.75" customHeight="1">
      <c r="A57" s="144">
        <f t="shared" si="1"/>
        <v>873</v>
      </c>
      <c r="B57" s="130" t="s">
        <v>1877</v>
      </c>
      <c r="C57" s="130"/>
      <c r="D57" s="25" t="str">
        <f t="shared" si="2"/>
        <v>Easy</v>
      </c>
      <c r="E57" s="32">
        <v>0.05</v>
      </c>
      <c r="F57" s="33" t="s">
        <v>23</v>
      </c>
      <c r="G57" s="34" t="s">
        <v>1878</v>
      </c>
      <c r="H57" s="110" t="s">
        <v>1879</v>
      </c>
      <c r="I57" s="65" t="s">
        <v>669</v>
      </c>
    </row>
    <row r="58" ht="15.75" customHeight="1">
      <c r="A58" s="141">
        <f t="shared" si="1"/>
        <v>874</v>
      </c>
      <c r="B58" s="130" t="s">
        <v>1880</v>
      </c>
      <c r="C58" s="130"/>
      <c r="D58" s="25" t="str">
        <f t="shared" si="2"/>
        <v>Medium</v>
      </c>
      <c r="E58" s="32">
        <v>0.45</v>
      </c>
      <c r="F58" s="33" t="s">
        <v>13</v>
      </c>
      <c r="G58" s="34" t="s">
        <v>1798</v>
      </c>
      <c r="H58" s="110" t="s">
        <v>1881</v>
      </c>
      <c r="I58" s="65" t="s">
        <v>669</v>
      </c>
    </row>
    <row r="59" ht="15.75" customHeight="1">
      <c r="A59" s="144">
        <f t="shared" si="1"/>
        <v>875</v>
      </c>
      <c r="B59" s="130" t="s">
        <v>1882</v>
      </c>
      <c r="C59" s="130"/>
      <c r="D59" s="25" t="str">
        <f t="shared" si="2"/>
        <v>Very Hard</v>
      </c>
      <c r="E59" s="32">
        <v>0.75</v>
      </c>
      <c r="F59" s="33" t="s">
        <v>15</v>
      </c>
      <c r="G59" s="34" t="s">
        <v>1823</v>
      </c>
      <c r="H59" s="110" t="s">
        <v>1883</v>
      </c>
      <c r="I59" s="65" t="s">
        <v>669</v>
      </c>
    </row>
    <row r="60" ht="15.75" customHeight="1">
      <c r="A60" s="144">
        <f t="shared" si="1"/>
        <v>876</v>
      </c>
      <c r="B60" s="130" t="s">
        <v>1884</v>
      </c>
      <c r="C60" s="130"/>
      <c r="D60" s="25" t="str">
        <f t="shared" si="2"/>
        <v>Very Hard</v>
      </c>
      <c r="E60" s="32">
        <v>0.75</v>
      </c>
      <c r="F60" s="33" t="s">
        <v>13</v>
      </c>
      <c r="G60" s="34" t="s">
        <v>1730</v>
      </c>
      <c r="H60" s="110" t="s">
        <v>1885</v>
      </c>
      <c r="I60" s="65" t="s">
        <v>669</v>
      </c>
    </row>
    <row r="61" ht="15.75" customHeight="1">
      <c r="A61" s="144">
        <f t="shared" si="1"/>
        <v>877</v>
      </c>
      <c r="B61" s="130" t="s">
        <v>1886</v>
      </c>
      <c r="C61" s="130"/>
      <c r="D61" s="25" t="str">
        <f t="shared" si="2"/>
        <v>Medium</v>
      </c>
      <c r="E61" s="32">
        <v>0.35</v>
      </c>
      <c r="F61" s="33" t="s">
        <v>15</v>
      </c>
      <c r="G61" s="34" t="s">
        <v>1849</v>
      </c>
      <c r="H61" s="110" t="s">
        <v>1887</v>
      </c>
      <c r="I61" s="65" t="s">
        <v>669</v>
      </c>
    </row>
    <row r="62" ht="15.75" customHeight="1">
      <c r="A62" s="144">
        <f t="shared" si="1"/>
        <v>878</v>
      </c>
      <c r="B62" s="130" t="s">
        <v>1888</v>
      </c>
      <c r="C62" s="130"/>
      <c r="D62" s="25" t="str">
        <f t="shared" si="2"/>
        <v>Medium</v>
      </c>
      <c r="E62" s="32">
        <v>0.45</v>
      </c>
      <c r="F62" s="33" t="s">
        <v>10</v>
      </c>
      <c r="G62" s="34" t="s">
        <v>1889</v>
      </c>
      <c r="H62" s="110" t="s">
        <v>1890</v>
      </c>
      <c r="I62" s="65" t="s">
        <v>669</v>
      </c>
    </row>
    <row r="63" ht="15.75" customHeight="1">
      <c r="A63" s="141">
        <f t="shared" si="1"/>
        <v>879</v>
      </c>
      <c r="B63" s="130" t="s">
        <v>1891</v>
      </c>
      <c r="C63" s="130"/>
      <c r="D63" s="25" t="str">
        <f t="shared" si="2"/>
        <v>Easy</v>
      </c>
      <c r="E63" s="32">
        <v>0.05</v>
      </c>
      <c r="F63" s="33" t="s">
        <v>10</v>
      </c>
      <c r="G63" s="34" t="s">
        <v>1892</v>
      </c>
      <c r="H63" s="110" t="s">
        <v>1893</v>
      </c>
      <c r="I63" s="65" t="s">
        <v>669</v>
      </c>
    </row>
    <row r="64" ht="15.75" customHeight="1">
      <c r="A64" s="141">
        <f t="shared" si="1"/>
        <v>880</v>
      </c>
      <c r="B64" s="130" t="s">
        <v>1894</v>
      </c>
      <c r="C64" s="130" t="s">
        <v>289</v>
      </c>
      <c r="D64" s="25" t="str">
        <f t="shared" si="2"/>
        <v>Medium</v>
      </c>
      <c r="E64" s="32">
        <v>0.45</v>
      </c>
      <c r="F64" s="33" t="s">
        <v>17</v>
      </c>
      <c r="G64" s="44" t="s">
        <v>1895</v>
      </c>
      <c r="H64" s="143" t="s">
        <v>1896</v>
      </c>
      <c r="I64" s="65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</row>
    <row r="65" ht="15.75" customHeight="1">
      <c r="A65" s="141">
        <f t="shared" si="1"/>
        <v>881</v>
      </c>
      <c r="B65" s="130" t="s">
        <v>1897</v>
      </c>
      <c r="C65" s="130"/>
      <c r="D65" s="25" t="str">
        <f t="shared" si="2"/>
        <v>Easy</v>
      </c>
      <c r="E65" s="32">
        <v>0.15</v>
      </c>
      <c r="F65" s="33" t="s">
        <v>17</v>
      </c>
      <c r="G65" s="34" t="s">
        <v>69</v>
      </c>
      <c r="H65" s="110" t="s">
        <v>1898</v>
      </c>
      <c r="I65" s="65" t="s">
        <v>669</v>
      </c>
    </row>
    <row r="66" ht="15.75" customHeight="1">
      <c r="A66" s="141">
        <f t="shared" si="1"/>
        <v>882</v>
      </c>
      <c r="B66" s="130" t="s">
        <v>1899</v>
      </c>
      <c r="C66" s="130"/>
      <c r="D66" s="25" t="str">
        <f t="shared" si="2"/>
        <v>Hard</v>
      </c>
      <c r="E66" s="32">
        <v>0.55</v>
      </c>
      <c r="F66" s="33" t="s">
        <v>15</v>
      </c>
      <c r="G66" s="34" t="s">
        <v>1900</v>
      </c>
      <c r="H66" s="110" t="s">
        <v>1901</v>
      </c>
      <c r="I66" s="65" t="s">
        <v>669</v>
      </c>
    </row>
    <row r="67" ht="15.75" customHeight="1">
      <c r="A67" s="141">
        <f t="shared" si="1"/>
        <v>883</v>
      </c>
      <c r="B67" s="130" t="s">
        <v>1902</v>
      </c>
      <c r="C67" s="130"/>
      <c r="D67" s="25" t="str">
        <f t="shared" si="2"/>
        <v>Medium</v>
      </c>
      <c r="E67" s="32">
        <v>0.25</v>
      </c>
      <c r="F67" s="33" t="s">
        <v>23</v>
      </c>
      <c r="G67" s="34" t="s">
        <v>1903</v>
      </c>
      <c r="H67" s="110" t="s">
        <v>1904</v>
      </c>
      <c r="I67" s="65" t="s">
        <v>669</v>
      </c>
    </row>
    <row r="68" ht="15.75" customHeight="1">
      <c r="A68" s="141">
        <f t="shared" si="1"/>
        <v>884</v>
      </c>
      <c r="B68" s="130" t="s">
        <v>1905</v>
      </c>
      <c r="C68" s="130"/>
      <c r="D68" s="25" t="str">
        <f t="shared" si="2"/>
        <v>Easy</v>
      </c>
      <c r="E68" s="32">
        <v>0.05</v>
      </c>
      <c r="F68" s="33" t="s">
        <v>17</v>
      </c>
      <c r="G68" s="34" t="s">
        <v>1906</v>
      </c>
      <c r="H68" s="110" t="s">
        <v>1907</v>
      </c>
      <c r="I68" s="65" t="s">
        <v>669</v>
      </c>
    </row>
    <row r="69" ht="15.75" customHeight="1">
      <c r="A69" s="141">
        <f t="shared" si="1"/>
        <v>885</v>
      </c>
      <c r="B69" s="130" t="s">
        <v>1908</v>
      </c>
      <c r="C69" s="130"/>
      <c r="D69" s="25" t="str">
        <f t="shared" si="2"/>
        <v>Easy</v>
      </c>
      <c r="E69" s="32">
        <v>0.05</v>
      </c>
      <c r="F69" s="33" t="s">
        <v>13</v>
      </c>
      <c r="G69" s="34" t="s">
        <v>1909</v>
      </c>
      <c r="H69" s="110" t="s">
        <v>1910</v>
      </c>
      <c r="I69" s="65" t="s">
        <v>669</v>
      </c>
    </row>
    <row r="70" ht="15.75" customHeight="1">
      <c r="A70" s="141">
        <f t="shared" si="1"/>
        <v>886</v>
      </c>
      <c r="B70" s="130" t="s">
        <v>1911</v>
      </c>
      <c r="C70" s="130"/>
      <c r="D70" s="25" t="str">
        <f t="shared" si="2"/>
        <v>Medium</v>
      </c>
      <c r="E70" s="32">
        <v>0.35</v>
      </c>
      <c r="F70" s="33" t="s">
        <v>10</v>
      </c>
      <c r="G70" s="34" t="s">
        <v>1912</v>
      </c>
      <c r="H70" s="110" t="s">
        <v>1913</v>
      </c>
      <c r="I70" s="65" t="s">
        <v>669</v>
      </c>
    </row>
    <row r="71" ht="15.75" customHeight="1">
      <c r="A71" s="141">
        <f t="shared" si="1"/>
        <v>887</v>
      </c>
      <c r="B71" s="130" t="s">
        <v>1914</v>
      </c>
      <c r="C71" s="130"/>
      <c r="D71" s="25" t="str">
        <f t="shared" si="2"/>
        <v>Medium</v>
      </c>
      <c r="E71" s="32">
        <v>0.25</v>
      </c>
      <c r="F71" s="33" t="s">
        <v>15</v>
      </c>
      <c r="G71" s="34" t="s">
        <v>1823</v>
      </c>
      <c r="H71" s="110" t="s">
        <v>1915</v>
      </c>
      <c r="I71" s="65" t="s">
        <v>669</v>
      </c>
    </row>
    <row r="72" ht="15.75" customHeight="1">
      <c r="A72" s="141">
        <f t="shared" si="1"/>
        <v>888</v>
      </c>
      <c r="B72" s="130" t="s">
        <v>1916</v>
      </c>
      <c r="C72" s="130" t="s">
        <v>289</v>
      </c>
      <c r="D72" s="25" t="str">
        <f t="shared" si="2"/>
        <v>Medium</v>
      </c>
      <c r="E72" s="32">
        <v>0.45</v>
      </c>
      <c r="F72" s="33" t="s">
        <v>13</v>
      </c>
      <c r="G72" s="44" t="s">
        <v>1917</v>
      </c>
      <c r="H72" s="143" t="s">
        <v>1918</v>
      </c>
      <c r="I72" s="65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</row>
    <row r="73" ht="15.75" customHeight="1">
      <c r="A73" s="141">
        <f t="shared" si="1"/>
        <v>889</v>
      </c>
      <c r="B73" s="130" t="s">
        <v>1919</v>
      </c>
      <c r="C73" s="130"/>
      <c r="D73" s="25" t="str">
        <f t="shared" si="2"/>
        <v>Medium</v>
      </c>
      <c r="E73" s="32">
        <v>0.25</v>
      </c>
      <c r="F73" s="33" t="s">
        <v>10</v>
      </c>
      <c r="G73" s="34" t="s">
        <v>64</v>
      </c>
      <c r="H73" s="110" t="s">
        <v>1920</v>
      </c>
      <c r="I73" s="65" t="s">
        <v>669</v>
      </c>
    </row>
    <row r="74" ht="15.75" customHeight="1">
      <c r="A74" s="141">
        <f t="shared" si="1"/>
        <v>890</v>
      </c>
      <c r="B74" s="130" t="s">
        <v>1921</v>
      </c>
      <c r="C74" s="130"/>
      <c r="D74" s="25" t="str">
        <f t="shared" si="2"/>
        <v>Medium</v>
      </c>
      <c r="E74" s="32">
        <v>0.35</v>
      </c>
      <c r="F74" s="33" t="s">
        <v>15</v>
      </c>
      <c r="G74" s="34" t="s">
        <v>1922</v>
      </c>
      <c r="H74" s="110" t="s">
        <v>1923</v>
      </c>
      <c r="I74" s="65" t="s">
        <v>669</v>
      </c>
    </row>
    <row r="75" ht="15.75" customHeight="1">
      <c r="A75" s="141">
        <f t="shared" si="1"/>
        <v>891</v>
      </c>
      <c r="B75" s="130" t="s">
        <v>1924</v>
      </c>
      <c r="C75" s="130"/>
      <c r="D75" s="25" t="str">
        <f t="shared" si="2"/>
        <v>Easy</v>
      </c>
      <c r="E75" s="32">
        <v>0.05</v>
      </c>
      <c r="F75" s="33" t="s">
        <v>15</v>
      </c>
      <c r="G75" s="34" t="s">
        <v>1770</v>
      </c>
      <c r="H75" s="110" t="s">
        <v>1925</v>
      </c>
      <c r="I75" s="65" t="s">
        <v>669</v>
      </c>
    </row>
    <row r="76" ht="15.75" customHeight="1">
      <c r="A76" s="141">
        <f t="shared" si="1"/>
        <v>892</v>
      </c>
      <c r="B76" s="130" t="s">
        <v>1926</v>
      </c>
      <c r="C76" s="130" t="s">
        <v>289</v>
      </c>
      <c r="D76" s="25" t="str">
        <f t="shared" si="2"/>
        <v>Easy</v>
      </c>
      <c r="E76" s="32">
        <v>0.15</v>
      </c>
      <c r="F76" s="33" t="s">
        <v>15</v>
      </c>
      <c r="G76" s="44" t="s">
        <v>1927</v>
      </c>
      <c r="H76" s="143" t="s">
        <v>1928</v>
      </c>
      <c r="I76" s="65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</row>
    <row r="77" ht="15.75" customHeight="1">
      <c r="A77" s="141">
        <f t="shared" si="1"/>
        <v>893</v>
      </c>
      <c r="B77" s="130" t="s">
        <v>1929</v>
      </c>
      <c r="C77" s="130"/>
      <c r="D77" s="25" t="str">
        <f t="shared" si="2"/>
        <v>Medium</v>
      </c>
      <c r="E77" s="32">
        <v>0.25</v>
      </c>
      <c r="F77" s="33" t="s">
        <v>15</v>
      </c>
      <c r="G77" s="34" t="s">
        <v>1930</v>
      </c>
      <c r="H77" s="110" t="s">
        <v>1931</v>
      </c>
      <c r="I77" s="65" t="s">
        <v>669</v>
      </c>
    </row>
    <row r="78" ht="15.75" customHeight="1">
      <c r="A78" s="141">
        <f t="shared" si="1"/>
        <v>894</v>
      </c>
      <c r="B78" s="130" t="s">
        <v>1932</v>
      </c>
      <c r="C78" s="130"/>
      <c r="D78" s="25" t="str">
        <f t="shared" si="2"/>
        <v>Medium</v>
      </c>
      <c r="E78" s="32">
        <v>0.25</v>
      </c>
      <c r="F78" s="33" t="s">
        <v>13</v>
      </c>
      <c r="G78" s="34" t="s">
        <v>1933</v>
      </c>
      <c r="H78" s="110" t="s">
        <v>1934</v>
      </c>
      <c r="I78" s="65" t="s">
        <v>669</v>
      </c>
    </row>
    <row r="79" ht="15.75" customHeight="1">
      <c r="A79" s="141">
        <f t="shared" si="1"/>
        <v>895</v>
      </c>
      <c r="B79" s="130" t="s">
        <v>1935</v>
      </c>
      <c r="C79" s="130"/>
      <c r="D79" s="25" t="str">
        <f t="shared" si="2"/>
        <v>Easy</v>
      </c>
      <c r="E79" s="32">
        <v>0.15</v>
      </c>
      <c r="F79" s="33" t="s">
        <v>15</v>
      </c>
      <c r="G79" s="34" t="s">
        <v>1936</v>
      </c>
      <c r="H79" s="110" t="s">
        <v>1937</v>
      </c>
      <c r="I79" s="65" t="s">
        <v>669</v>
      </c>
    </row>
    <row r="80" ht="15.75" customHeight="1">
      <c r="A80" s="141">
        <f t="shared" si="1"/>
        <v>896</v>
      </c>
      <c r="B80" s="130" t="s">
        <v>1938</v>
      </c>
      <c r="C80" s="130"/>
      <c r="D80" s="25" t="str">
        <f t="shared" si="2"/>
        <v>Easy</v>
      </c>
      <c r="E80" s="32">
        <v>0.05</v>
      </c>
      <c r="F80" s="33" t="s">
        <v>23</v>
      </c>
      <c r="G80" s="34" t="s">
        <v>1939</v>
      </c>
      <c r="H80" s="110" t="s">
        <v>1940</v>
      </c>
      <c r="I80" s="65" t="s">
        <v>669</v>
      </c>
    </row>
    <row r="81" ht="15.75" customHeight="1">
      <c r="A81" s="141">
        <f t="shared" si="1"/>
        <v>897</v>
      </c>
      <c r="B81" s="130" t="s">
        <v>1941</v>
      </c>
      <c r="C81" s="130"/>
      <c r="D81" s="25" t="str">
        <f t="shared" si="2"/>
        <v>Easy</v>
      </c>
      <c r="E81" s="32">
        <v>0.05</v>
      </c>
      <c r="F81" s="33" t="s">
        <v>13</v>
      </c>
      <c r="G81" s="34" t="s">
        <v>1942</v>
      </c>
      <c r="H81" s="110" t="s">
        <v>1943</v>
      </c>
      <c r="I81" s="65" t="s">
        <v>669</v>
      </c>
    </row>
    <row r="82" ht="15.75" customHeight="1">
      <c r="A82" s="141">
        <f t="shared" si="1"/>
        <v>898</v>
      </c>
      <c r="B82" s="130" t="s">
        <v>1944</v>
      </c>
      <c r="C82" s="130"/>
      <c r="D82" s="25" t="str">
        <f t="shared" si="2"/>
        <v>Medium</v>
      </c>
      <c r="E82" s="32">
        <v>0.45</v>
      </c>
      <c r="F82" s="33" t="s">
        <v>23</v>
      </c>
      <c r="G82" s="34" t="s">
        <v>1945</v>
      </c>
      <c r="H82" s="110" t="s">
        <v>1946</v>
      </c>
      <c r="I82" s="65" t="s">
        <v>669</v>
      </c>
    </row>
    <row r="83" ht="15.75" customHeight="1">
      <c r="A83" s="141">
        <f t="shared" si="1"/>
        <v>899</v>
      </c>
      <c r="B83" s="130" t="s">
        <v>1947</v>
      </c>
      <c r="C83" s="130"/>
      <c r="D83" s="25" t="str">
        <f t="shared" si="2"/>
        <v>Hard</v>
      </c>
      <c r="E83" s="32">
        <v>0.55</v>
      </c>
      <c r="F83" s="33" t="s">
        <v>17</v>
      </c>
      <c r="G83" s="34" t="s">
        <v>1823</v>
      </c>
      <c r="H83" s="110" t="s">
        <v>1948</v>
      </c>
      <c r="I83" s="65" t="s">
        <v>669</v>
      </c>
    </row>
    <row r="84" ht="15.75" customHeight="1">
      <c r="A84" s="141">
        <f t="shared" si="1"/>
        <v>900</v>
      </c>
      <c r="B84" s="130" t="s">
        <v>1949</v>
      </c>
      <c r="C84" s="130"/>
      <c r="D84" s="25" t="str">
        <f t="shared" si="2"/>
        <v>Medium</v>
      </c>
      <c r="E84" s="32">
        <v>0.45</v>
      </c>
      <c r="F84" s="33" t="s">
        <v>15</v>
      </c>
      <c r="G84" s="34" t="s">
        <v>1950</v>
      </c>
      <c r="H84" s="110" t="s">
        <v>1951</v>
      </c>
      <c r="I84" s="65" t="s">
        <v>669</v>
      </c>
    </row>
    <row r="85" ht="15.75" customHeight="1">
      <c r="A85" s="141">
        <f t="shared" si="1"/>
        <v>901</v>
      </c>
      <c r="B85" s="130" t="s">
        <v>1952</v>
      </c>
      <c r="C85" s="130"/>
      <c r="D85" s="25" t="str">
        <f t="shared" si="2"/>
        <v>Medium</v>
      </c>
      <c r="E85" s="32">
        <v>0.35</v>
      </c>
      <c r="F85" s="33" t="s">
        <v>13</v>
      </c>
      <c r="G85" s="34" t="s">
        <v>1953</v>
      </c>
      <c r="H85" s="110" t="s">
        <v>1954</v>
      </c>
      <c r="I85" s="65" t="s">
        <v>669</v>
      </c>
    </row>
    <row r="86" ht="15.75" customHeight="1">
      <c r="A86" s="141">
        <f t="shared" si="1"/>
        <v>902</v>
      </c>
      <c r="B86" s="130" t="s">
        <v>1955</v>
      </c>
      <c r="C86" s="130"/>
      <c r="D86" s="25" t="str">
        <f t="shared" si="2"/>
        <v>Medium</v>
      </c>
      <c r="E86" s="32">
        <v>0.25</v>
      </c>
      <c r="F86" s="33" t="s">
        <v>23</v>
      </c>
      <c r="G86" s="34" t="s">
        <v>68</v>
      </c>
      <c r="H86" s="110" t="s">
        <v>1956</v>
      </c>
      <c r="I86" s="65" t="s">
        <v>669</v>
      </c>
    </row>
    <row r="87" ht="15.75" customHeight="1">
      <c r="A87" s="144">
        <f t="shared" si="1"/>
        <v>903</v>
      </c>
      <c r="B87" s="130" t="s">
        <v>1957</v>
      </c>
      <c r="C87" s="130"/>
      <c r="D87" s="25" t="str">
        <f t="shared" si="2"/>
        <v>Very Hard</v>
      </c>
      <c r="E87" s="32">
        <v>0.85</v>
      </c>
      <c r="F87" s="33" t="s">
        <v>10</v>
      </c>
      <c r="G87" s="34" t="s">
        <v>1958</v>
      </c>
      <c r="H87" s="110" t="s">
        <v>1959</v>
      </c>
      <c r="I87" s="65" t="s">
        <v>669</v>
      </c>
    </row>
    <row r="88" ht="15.75" customHeight="1">
      <c r="A88" s="141">
        <f t="shared" si="1"/>
        <v>904</v>
      </c>
      <c r="B88" s="130" t="s">
        <v>1960</v>
      </c>
      <c r="C88" s="130"/>
      <c r="D88" s="25" t="str">
        <f t="shared" si="2"/>
        <v>Medium</v>
      </c>
      <c r="E88" s="32">
        <v>0.45</v>
      </c>
      <c r="F88" s="33" t="s">
        <v>23</v>
      </c>
      <c r="G88" s="34" t="s">
        <v>1961</v>
      </c>
      <c r="H88" s="110" t="s">
        <v>1962</v>
      </c>
      <c r="I88" s="65" t="s">
        <v>669</v>
      </c>
    </row>
    <row r="89" ht="15.75" customHeight="1">
      <c r="A89" s="141">
        <f t="shared" si="1"/>
        <v>905</v>
      </c>
      <c r="B89" s="130" t="s">
        <v>1963</v>
      </c>
      <c r="C89" s="130"/>
      <c r="D89" s="25" t="str">
        <f t="shared" si="2"/>
        <v>Easy</v>
      </c>
      <c r="E89" s="32">
        <v>0.05</v>
      </c>
      <c r="F89" s="33" t="s">
        <v>15</v>
      </c>
      <c r="G89" s="34" t="s">
        <v>1790</v>
      </c>
      <c r="H89" s="110" t="s">
        <v>1964</v>
      </c>
      <c r="I89" s="65" t="s">
        <v>669</v>
      </c>
    </row>
    <row r="90" ht="15.75" customHeight="1">
      <c r="A90" s="141">
        <f t="shared" si="1"/>
        <v>906</v>
      </c>
      <c r="B90" s="130" t="s">
        <v>1965</v>
      </c>
      <c r="C90" s="130"/>
      <c r="D90" s="25" t="str">
        <f t="shared" si="2"/>
        <v>Easy</v>
      </c>
      <c r="E90" s="32">
        <v>0.15</v>
      </c>
      <c r="F90" s="33" t="s">
        <v>17</v>
      </c>
      <c r="G90" s="34" t="s">
        <v>1798</v>
      </c>
      <c r="H90" s="110" t="s">
        <v>1966</v>
      </c>
      <c r="I90" s="65" t="s">
        <v>669</v>
      </c>
    </row>
    <row r="91" ht="15.75" customHeight="1">
      <c r="A91" s="144">
        <f t="shared" si="1"/>
        <v>907</v>
      </c>
      <c r="B91" s="130" t="s">
        <v>1967</v>
      </c>
      <c r="C91" s="130"/>
      <c r="D91" s="25" t="str">
        <f t="shared" si="2"/>
        <v>Easy</v>
      </c>
      <c r="E91" s="32">
        <v>0.15</v>
      </c>
      <c r="F91" s="33" t="s">
        <v>10</v>
      </c>
      <c r="G91" s="34" t="s">
        <v>1968</v>
      </c>
      <c r="H91" s="110" t="s">
        <v>1969</v>
      </c>
      <c r="I91" s="65" t="s">
        <v>669</v>
      </c>
    </row>
    <row r="92" ht="15.75" customHeight="1">
      <c r="A92" s="144">
        <f t="shared" si="1"/>
        <v>908</v>
      </c>
      <c r="B92" s="130" t="s">
        <v>1970</v>
      </c>
      <c r="C92" s="130"/>
      <c r="D92" s="25" t="str">
        <f t="shared" si="2"/>
        <v>Very Hard</v>
      </c>
      <c r="E92" s="32">
        <v>0.85</v>
      </c>
      <c r="F92" s="33" t="s">
        <v>17</v>
      </c>
      <c r="G92" s="34" t="s">
        <v>1823</v>
      </c>
      <c r="H92" s="110" t="s">
        <v>1971</v>
      </c>
      <c r="I92" s="65" t="s">
        <v>669</v>
      </c>
    </row>
    <row r="93" ht="15.75" customHeight="1">
      <c r="A93" s="141">
        <f t="shared" si="1"/>
        <v>909</v>
      </c>
      <c r="B93" s="130" t="s">
        <v>1972</v>
      </c>
      <c r="C93" s="130"/>
      <c r="D93" s="25" t="str">
        <f t="shared" si="2"/>
        <v>Easy</v>
      </c>
      <c r="E93" s="32">
        <v>0.05</v>
      </c>
      <c r="F93" s="33" t="s">
        <v>23</v>
      </c>
      <c r="G93" s="34" t="s">
        <v>1973</v>
      </c>
      <c r="H93" s="110" t="s">
        <v>1974</v>
      </c>
      <c r="I93" s="65" t="s">
        <v>669</v>
      </c>
    </row>
    <row r="94" ht="15.75" customHeight="1">
      <c r="A94" s="141">
        <f t="shared" si="1"/>
        <v>910</v>
      </c>
      <c r="B94" s="130" t="s">
        <v>1975</v>
      </c>
      <c r="C94" s="130" t="s">
        <v>289</v>
      </c>
      <c r="D94" s="25" t="str">
        <f t="shared" si="2"/>
        <v>Hard</v>
      </c>
      <c r="E94" s="32">
        <v>0.65</v>
      </c>
      <c r="F94" s="33" t="s">
        <v>15</v>
      </c>
      <c r="G94" s="44" t="s">
        <v>1798</v>
      </c>
      <c r="H94" s="143" t="s">
        <v>1976</v>
      </c>
      <c r="I94" s="65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</row>
    <row r="95" ht="15.75" customHeight="1">
      <c r="A95" s="141">
        <f t="shared" si="1"/>
        <v>911</v>
      </c>
      <c r="B95" s="130" t="s">
        <v>1977</v>
      </c>
      <c r="C95" s="130"/>
      <c r="D95" s="25" t="str">
        <f t="shared" si="2"/>
        <v>Medium</v>
      </c>
      <c r="E95" s="32">
        <v>0.25</v>
      </c>
      <c r="F95" s="33" t="s">
        <v>15</v>
      </c>
      <c r="G95" s="34" t="s">
        <v>1978</v>
      </c>
      <c r="H95" s="110" t="s">
        <v>1979</v>
      </c>
      <c r="I95" s="65" t="s">
        <v>669</v>
      </c>
    </row>
    <row r="96" ht="15.75" customHeight="1">
      <c r="A96" s="144">
        <f t="shared" si="1"/>
        <v>912</v>
      </c>
      <c r="B96" s="130" t="s">
        <v>1980</v>
      </c>
      <c r="C96" s="130"/>
      <c r="D96" s="25" t="str">
        <f t="shared" si="2"/>
        <v>Medium</v>
      </c>
      <c r="E96" s="32">
        <v>0.45</v>
      </c>
      <c r="F96" s="33" t="s">
        <v>10</v>
      </c>
      <c r="G96" s="34" t="s">
        <v>1798</v>
      </c>
      <c r="H96" s="110" t="s">
        <v>1981</v>
      </c>
      <c r="I96" s="65" t="s">
        <v>669</v>
      </c>
    </row>
    <row r="97" ht="15.75" customHeight="1">
      <c r="A97" s="141">
        <f t="shared" si="1"/>
        <v>913</v>
      </c>
      <c r="B97" s="130" t="s">
        <v>1982</v>
      </c>
      <c r="C97" s="130"/>
      <c r="D97" s="25" t="str">
        <f t="shared" si="2"/>
        <v>Easy</v>
      </c>
      <c r="E97" s="32">
        <v>0.15</v>
      </c>
      <c r="F97" s="33" t="s">
        <v>15</v>
      </c>
      <c r="G97" s="34" t="s">
        <v>1983</v>
      </c>
      <c r="H97" s="110" t="s">
        <v>1984</v>
      </c>
      <c r="I97" s="65" t="s">
        <v>669</v>
      </c>
    </row>
    <row r="98" ht="15.75" customHeight="1">
      <c r="A98" s="141">
        <f t="shared" si="1"/>
        <v>914</v>
      </c>
      <c r="B98" s="130" t="s">
        <v>1985</v>
      </c>
      <c r="C98" s="130" t="s">
        <v>289</v>
      </c>
      <c r="D98" s="25" t="str">
        <f t="shared" si="2"/>
        <v>Medium</v>
      </c>
      <c r="E98" s="32">
        <v>0.45</v>
      </c>
      <c r="F98" s="33" t="s">
        <v>17</v>
      </c>
      <c r="G98" s="44" t="s">
        <v>1986</v>
      </c>
      <c r="H98" s="143" t="s">
        <v>1987</v>
      </c>
      <c r="I98" s="65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</row>
    <row r="99" ht="15.75" customHeight="1">
      <c r="A99" s="141">
        <f t="shared" si="1"/>
        <v>915</v>
      </c>
      <c r="B99" s="130" t="s">
        <v>1988</v>
      </c>
      <c r="C99" s="130"/>
      <c r="D99" s="25" t="str">
        <f t="shared" si="2"/>
        <v>Easy</v>
      </c>
      <c r="E99" s="32">
        <v>0.05</v>
      </c>
      <c r="F99" s="33" t="s">
        <v>23</v>
      </c>
      <c r="G99" s="34" t="s">
        <v>74</v>
      </c>
      <c r="H99" s="110" t="s">
        <v>1989</v>
      </c>
      <c r="I99" s="65" t="s">
        <v>669</v>
      </c>
    </row>
    <row r="100" ht="15.75" customHeight="1">
      <c r="A100" s="141">
        <f t="shared" si="1"/>
        <v>916</v>
      </c>
      <c r="B100" s="130" t="s">
        <v>1990</v>
      </c>
      <c r="C100" s="130" t="s">
        <v>289</v>
      </c>
      <c r="D100" s="25" t="str">
        <f t="shared" si="2"/>
        <v>Medium</v>
      </c>
      <c r="E100" s="32">
        <v>0.35</v>
      </c>
      <c r="F100" s="33" t="s">
        <v>23</v>
      </c>
      <c r="G100" s="44" t="s">
        <v>1991</v>
      </c>
      <c r="H100" s="143" t="s">
        <v>1992</v>
      </c>
      <c r="I100" s="65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</row>
    <row r="101" ht="15.75" customHeight="1">
      <c r="A101" s="141">
        <f t="shared" si="1"/>
        <v>917</v>
      </c>
      <c r="B101" s="130" t="s">
        <v>1993</v>
      </c>
      <c r="C101" s="130"/>
      <c r="D101" s="25" t="str">
        <f t="shared" si="2"/>
        <v>Easy</v>
      </c>
      <c r="E101" s="32">
        <v>0.05</v>
      </c>
      <c r="F101" s="33" t="s">
        <v>10</v>
      </c>
      <c r="G101" s="34" t="s">
        <v>69</v>
      </c>
      <c r="H101" s="110" t="s">
        <v>1994</v>
      </c>
      <c r="I101" s="65" t="s">
        <v>669</v>
      </c>
    </row>
    <row r="102" ht="15.75" customHeight="1">
      <c r="A102" s="141">
        <f t="shared" si="1"/>
        <v>918</v>
      </c>
      <c r="B102" s="130" t="s">
        <v>1995</v>
      </c>
      <c r="C102" s="130" t="s">
        <v>289</v>
      </c>
      <c r="D102" s="25" t="str">
        <f t="shared" si="2"/>
        <v>Medium</v>
      </c>
      <c r="E102" s="32">
        <v>0.35</v>
      </c>
      <c r="F102" s="33" t="s">
        <v>17</v>
      </c>
      <c r="G102" s="44" t="s">
        <v>1996</v>
      </c>
      <c r="H102" s="143" t="s">
        <v>1997</v>
      </c>
      <c r="I102" s="65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</row>
    <row r="103" ht="15.75" customHeight="1">
      <c r="A103" s="141">
        <f t="shared" si="1"/>
        <v>919</v>
      </c>
      <c r="B103" s="130" t="s">
        <v>1998</v>
      </c>
      <c r="C103" s="130"/>
      <c r="D103" s="25" t="str">
        <f t="shared" si="2"/>
        <v>Hard</v>
      </c>
      <c r="E103" s="32">
        <v>0.65</v>
      </c>
      <c r="F103" s="33" t="s">
        <v>10</v>
      </c>
      <c r="G103" s="34" t="s">
        <v>1744</v>
      </c>
      <c r="H103" s="110" t="s">
        <v>1999</v>
      </c>
      <c r="I103" s="65" t="s">
        <v>669</v>
      </c>
    </row>
    <row r="104" ht="15.75" customHeight="1">
      <c r="A104" s="141">
        <f t="shared" si="1"/>
        <v>920</v>
      </c>
      <c r="B104" s="130" t="s">
        <v>2000</v>
      </c>
      <c r="C104" s="130" t="s">
        <v>289</v>
      </c>
      <c r="D104" s="25" t="str">
        <f t="shared" si="2"/>
        <v>Medium</v>
      </c>
      <c r="E104" s="32">
        <v>0.35</v>
      </c>
      <c r="F104" s="33" t="s">
        <v>17</v>
      </c>
      <c r="G104" s="44" t="s">
        <v>2001</v>
      </c>
      <c r="H104" s="143" t="s">
        <v>2002</v>
      </c>
      <c r="I104" s="65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</row>
    <row r="105" ht="15.75" customHeight="1">
      <c r="A105" s="141">
        <f t="shared" si="1"/>
        <v>921</v>
      </c>
      <c r="B105" s="130" t="s">
        <v>2003</v>
      </c>
      <c r="C105" s="130"/>
      <c r="D105" s="25" t="str">
        <f t="shared" si="2"/>
        <v>Easy</v>
      </c>
      <c r="E105" s="32">
        <v>0.05</v>
      </c>
      <c r="F105" s="33" t="s">
        <v>23</v>
      </c>
      <c r="G105" s="34" t="s">
        <v>1823</v>
      </c>
      <c r="H105" s="110" t="s">
        <v>2004</v>
      </c>
      <c r="I105" s="65" t="s">
        <v>669</v>
      </c>
    </row>
    <row r="106" ht="15.75" customHeight="1">
      <c r="A106" s="141">
        <f t="shared" si="1"/>
        <v>922</v>
      </c>
      <c r="B106" s="130" t="s">
        <v>2005</v>
      </c>
      <c r="C106" s="130"/>
      <c r="D106" s="25" t="str">
        <f t="shared" si="2"/>
        <v>Medium</v>
      </c>
      <c r="E106" s="32">
        <v>0.35</v>
      </c>
      <c r="F106" s="33" t="s">
        <v>23</v>
      </c>
      <c r="G106" s="34" t="s">
        <v>1767</v>
      </c>
      <c r="H106" s="110" t="s">
        <v>2006</v>
      </c>
      <c r="I106" s="65" t="s">
        <v>669</v>
      </c>
    </row>
    <row r="107" ht="15.75" customHeight="1">
      <c r="A107" s="141">
        <f t="shared" si="1"/>
        <v>923</v>
      </c>
      <c r="B107" s="130" t="s">
        <v>2007</v>
      </c>
      <c r="C107" s="130"/>
      <c r="D107" s="25" t="str">
        <f t="shared" si="2"/>
        <v>Hard</v>
      </c>
      <c r="E107" s="32">
        <v>0.65</v>
      </c>
      <c r="F107" s="33" t="s">
        <v>17</v>
      </c>
      <c r="G107" s="34" t="s">
        <v>2008</v>
      </c>
      <c r="H107" s="110" t="s">
        <v>2009</v>
      </c>
      <c r="I107" s="65" t="s">
        <v>669</v>
      </c>
    </row>
    <row r="108" ht="15.75" customHeight="1">
      <c r="A108" s="141">
        <f t="shared" si="1"/>
        <v>924</v>
      </c>
      <c r="B108" s="130" t="s">
        <v>2010</v>
      </c>
      <c r="C108" s="130"/>
      <c r="D108" s="25" t="str">
        <f t="shared" si="2"/>
        <v>Medium</v>
      </c>
      <c r="E108" s="32">
        <v>0.25</v>
      </c>
      <c r="F108" s="33" t="s">
        <v>15</v>
      </c>
      <c r="G108" s="34" t="s">
        <v>1958</v>
      </c>
      <c r="H108" s="110" t="s">
        <v>2011</v>
      </c>
      <c r="I108" s="65" t="s">
        <v>669</v>
      </c>
    </row>
    <row r="109" ht="15.75" customHeight="1">
      <c r="A109" s="144">
        <f t="shared" si="1"/>
        <v>925</v>
      </c>
      <c r="B109" s="130" t="s">
        <v>2012</v>
      </c>
      <c r="C109" s="130"/>
      <c r="D109" s="25" t="str">
        <f t="shared" si="2"/>
        <v>Medium</v>
      </c>
      <c r="E109" s="32">
        <v>0.25</v>
      </c>
      <c r="F109" s="33" t="s">
        <v>15</v>
      </c>
      <c r="G109" s="34" t="s">
        <v>2013</v>
      </c>
      <c r="H109" s="110" t="s">
        <v>2014</v>
      </c>
      <c r="I109" s="65" t="s">
        <v>669</v>
      </c>
    </row>
    <row r="110" ht="15.75" customHeight="1">
      <c r="A110" s="144">
        <f t="shared" si="1"/>
        <v>926</v>
      </c>
      <c r="B110" s="130" t="s">
        <v>2015</v>
      </c>
      <c r="C110" s="130" t="s">
        <v>289</v>
      </c>
      <c r="D110" s="25" t="str">
        <f t="shared" si="2"/>
        <v>Easy</v>
      </c>
      <c r="E110" s="32">
        <v>0.05</v>
      </c>
      <c r="F110" s="43" t="s">
        <v>23</v>
      </c>
      <c r="G110" s="44" t="s">
        <v>2016</v>
      </c>
      <c r="H110" s="143" t="s">
        <v>2017</v>
      </c>
      <c r="I110" s="65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</row>
    <row r="111" ht="15.75" customHeight="1">
      <c r="A111" s="144">
        <f t="shared" si="1"/>
        <v>927</v>
      </c>
      <c r="B111" s="130" t="s">
        <v>2018</v>
      </c>
      <c r="C111" s="130"/>
      <c r="D111" s="25" t="str">
        <f t="shared" si="2"/>
        <v>Medium</v>
      </c>
      <c r="E111" s="32">
        <v>0.25</v>
      </c>
      <c r="F111" s="33" t="s">
        <v>10</v>
      </c>
      <c r="G111" s="34" t="s">
        <v>1795</v>
      </c>
      <c r="H111" s="110" t="s">
        <v>2019</v>
      </c>
      <c r="I111" s="65" t="s">
        <v>669</v>
      </c>
    </row>
    <row r="112" ht="15.75" customHeight="1">
      <c r="A112" s="31">
        <f t="shared" si="1"/>
        <v>928</v>
      </c>
      <c r="B112" s="130" t="s">
        <v>2020</v>
      </c>
      <c r="C112" s="130"/>
      <c r="D112" s="25" t="str">
        <f t="shared" si="2"/>
        <v>Medium</v>
      </c>
      <c r="E112" s="32">
        <v>0.25</v>
      </c>
      <c r="F112" s="33" t="s">
        <v>17</v>
      </c>
      <c r="G112" s="34" t="s">
        <v>2021</v>
      </c>
      <c r="H112" s="110" t="s">
        <v>2022</v>
      </c>
      <c r="I112" s="65" t="s">
        <v>669</v>
      </c>
    </row>
    <row r="113" ht="15.75" customHeight="1">
      <c r="A113" s="31">
        <f t="shared" si="1"/>
        <v>929</v>
      </c>
      <c r="B113" s="130" t="s">
        <v>2023</v>
      </c>
      <c r="C113" s="130"/>
      <c r="D113" s="25" t="str">
        <f t="shared" si="2"/>
        <v>Hard</v>
      </c>
      <c r="E113" s="32">
        <v>0.55</v>
      </c>
      <c r="F113" s="33" t="s">
        <v>10</v>
      </c>
      <c r="G113" s="34" t="s">
        <v>2024</v>
      </c>
      <c r="H113" s="110" t="s">
        <v>2025</v>
      </c>
      <c r="I113" s="65" t="s">
        <v>669</v>
      </c>
    </row>
    <row r="114" ht="15.75" customHeight="1">
      <c r="A114" s="31">
        <f t="shared" si="1"/>
        <v>930</v>
      </c>
      <c r="B114" s="130" t="s">
        <v>2026</v>
      </c>
      <c r="C114" s="130"/>
      <c r="D114" s="25" t="str">
        <f t="shared" si="2"/>
        <v>Medium</v>
      </c>
      <c r="E114" s="32">
        <v>0.45</v>
      </c>
      <c r="F114" s="33" t="s">
        <v>15</v>
      </c>
      <c r="G114" s="34" t="s">
        <v>2027</v>
      </c>
      <c r="H114" s="110" t="s">
        <v>2028</v>
      </c>
      <c r="I114" s="65" t="s">
        <v>669</v>
      </c>
    </row>
    <row r="115" ht="15.75" customHeight="1">
      <c r="A115" s="31">
        <f t="shared" si="1"/>
        <v>931</v>
      </c>
      <c r="B115" s="130" t="s">
        <v>2029</v>
      </c>
      <c r="C115" s="130"/>
      <c r="D115" s="25" t="str">
        <f t="shared" si="2"/>
        <v>Medium</v>
      </c>
      <c r="E115" s="32">
        <v>0.25</v>
      </c>
      <c r="F115" s="33" t="s">
        <v>23</v>
      </c>
      <c r="G115" s="44" t="s">
        <v>2030</v>
      </c>
      <c r="H115" s="143" t="s">
        <v>2031</v>
      </c>
      <c r="I115" s="65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</row>
    <row r="116" ht="15.75" customHeight="1">
      <c r="A116" s="31">
        <f t="shared" si="1"/>
        <v>932</v>
      </c>
      <c r="B116" s="130" t="s">
        <v>2032</v>
      </c>
      <c r="C116" s="130"/>
      <c r="D116" s="25" t="str">
        <f t="shared" si="2"/>
        <v>Medium</v>
      </c>
      <c r="E116" s="32">
        <v>0.25</v>
      </c>
      <c r="F116" s="33" t="s">
        <v>17</v>
      </c>
      <c r="G116" s="34" t="s">
        <v>2033</v>
      </c>
      <c r="H116" s="110" t="s">
        <v>2034</v>
      </c>
      <c r="I116" s="65" t="s">
        <v>669</v>
      </c>
    </row>
    <row r="117" ht="15.75" customHeight="1">
      <c r="A117" s="31">
        <f t="shared" si="1"/>
        <v>933</v>
      </c>
      <c r="B117" s="130" t="s">
        <v>2035</v>
      </c>
      <c r="C117" s="130"/>
      <c r="D117" s="25" t="str">
        <f t="shared" si="2"/>
        <v>Medium</v>
      </c>
      <c r="E117" s="32">
        <v>0.35</v>
      </c>
      <c r="F117" s="33" t="s">
        <v>10</v>
      </c>
      <c r="G117" s="34" t="s">
        <v>2036</v>
      </c>
      <c r="H117" s="110" t="s">
        <v>2037</v>
      </c>
      <c r="I117" s="65" t="s">
        <v>669</v>
      </c>
    </row>
    <row r="118" ht="15.75" customHeight="1">
      <c r="A118" s="31">
        <f t="shared" si="1"/>
        <v>934</v>
      </c>
      <c r="B118" s="130" t="s">
        <v>2038</v>
      </c>
      <c r="C118" s="130"/>
      <c r="D118" s="25" t="str">
        <f t="shared" si="2"/>
        <v>Hard</v>
      </c>
      <c r="E118" s="32">
        <v>0.65</v>
      </c>
      <c r="F118" s="33" t="s">
        <v>10</v>
      </c>
      <c r="G118" s="34" t="s">
        <v>2039</v>
      </c>
      <c r="H118" s="110" t="s">
        <v>2040</v>
      </c>
      <c r="I118" s="65" t="s">
        <v>669</v>
      </c>
    </row>
    <row r="119" ht="15.75" customHeight="1">
      <c r="A119" s="31">
        <f t="shared" si="1"/>
        <v>935</v>
      </c>
      <c r="B119" s="130" t="s">
        <v>2041</v>
      </c>
      <c r="C119" s="130"/>
      <c r="D119" s="25" t="str">
        <f t="shared" si="2"/>
        <v>Medium</v>
      </c>
      <c r="E119" s="32">
        <v>0.25</v>
      </c>
      <c r="F119" s="33" t="s">
        <v>15</v>
      </c>
      <c r="G119" s="34" t="s">
        <v>69</v>
      </c>
      <c r="H119" s="110" t="s">
        <v>2042</v>
      </c>
      <c r="I119" s="65" t="s">
        <v>669</v>
      </c>
    </row>
    <row r="120" ht="15.75" customHeight="1">
      <c r="A120" s="31">
        <f t="shared" si="1"/>
        <v>936</v>
      </c>
      <c r="B120" s="130" t="s">
        <v>2043</v>
      </c>
      <c r="C120" s="130"/>
      <c r="D120" s="25" t="str">
        <f t="shared" si="2"/>
        <v>Easy</v>
      </c>
      <c r="E120" s="32">
        <v>0.15</v>
      </c>
      <c r="F120" s="33" t="s">
        <v>23</v>
      </c>
      <c r="G120" s="34" t="s">
        <v>2044</v>
      </c>
      <c r="H120" s="110" t="s">
        <v>2045</v>
      </c>
      <c r="I120" s="65" t="s">
        <v>669</v>
      </c>
    </row>
    <row r="121" ht="15.75" customHeight="1">
      <c r="A121" s="31">
        <f t="shared" si="1"/>
        <v>937</v>
      </c>
      <c r="B121" s="130" t="s">
        <v>2046</v>
      </c>
      <c r="C121" s="130"/>
      <c r="D121" s="25" t="str">
        <f t="shared" si="2"/>
        <v>Easy</v>
      </c>
      <c r="E121" s="32">
        <v>0.05</v>
      </c>
      <c r="F121" s="33" t="s">
        <v>15</v>
      </c>
      <c r="G121" s="34" t="s">
        <v>2047</v>
      </c>
      <c r="H121" s="110" t="s">
        <v>2048</v>
      </c>
      <c r="I121" s="65" t="s">
        <v>669</v>
      </c>
    </row>
    <row r="122" ht="15.75" customHeight="1">
      <c r="A122" s="31">
        <f t="shared" si="1"/>
        <v>938</v>
      </c>
      <c r="B122" s="130" t="s">
        <v>2049</v>
      </c>
      <c r="C122" s="130"/>
      <c r="D122" s="25" t="str">
        <f t="shared" si="2"/>
        <v>Easy</v>
      </c>
      <c r="E122" s="32">
        <v>0.05</v>
      </c>
      <c r="F122" s="33" t="s">
        <v>10</v>
      </c>
      <c r="G122" s="34" t="s">
        <v>1823</v>
      </c>
      <c r="H122" s="110" t="s">
        <v>2050</v>
      </c>
      <c r="I122" s="65" t="s">
        <v>669</v>
      </c>
    </row>
    <row r="123" ht="15.75" customHeight="1">
      <c r="A123" s="31">
        <f t="shared" si="1"/>
        <v>939</v>
      </c>
      <c r="B123" s="130" t="s">
        <v>2051</v>
      </c>
      <c r="C123" s="130"/>
      <c r="D123" s="25" t="str">
        <f t="shared" si="2"/>
        <v>Easy</v>
      </c>
      <c r="E123" s="32">
        <v>0.15</v>
      </c>
      <c r="F123" s="33" t="s">
        <v>10</v>
      </c>
      <c r="G123" s="34" t="s">
        <v>69</v>
      </c>
      <c r="H123" s="110" t="s">
        <v>2052</v>
      </c>
      <c r="I123" s="65" t="s">
        <v>669</v>
      </c>
    </row>
    <row r="124" ht="15.75" customHeight="1">
      <c r="A124" s="31">
        <f t="shared" si="1"/>
        <v>940</v>
      </c>
      <c r="B124" s="130" t="s">
        <v>2053</v>
      </c>
      <c r="C124" s="130"/>
      <c r="D124" s="25" t="str">
        <f t="shared" si="2"/>
        <v>Medium</v>
      </c>
      <c r="E124" s="32">
        <v>0.45</v>
      </c>
      <c r="F124" s="33" t="s">
        <v>13</v>
      </c>
      <c r="G124" s="34" t="s">
        <v>2054</v>
      </c>
      <c r="H124" s="110" t="s">
        <v>2055</v>
      </c>
      <c r="I124" s="65" t="s">
        <v>669</v>
      </c>
    </row>
    <row r="125" ht="15.75" customHeight="1">
      <c r="A125" s="31">
        <f t="shared" si="1"/>
        <v>941</v>
      </c>
      <c r="B125" s="130" t="s">
        <v>2056</v>
      </c>
      <c r="C125" s="130"/>
      <c r="D125" s="25" t="str">
        <f t="shared" si="2"/>
        <v>Medium</v>
      </c>
      <c r="E125" s="32">
        <v>0.35</v>
      </c>
      <c r="F125" s="33" t="s">
        <v>17</v>
      </c>
      <c r="G125" s="34" t="s">
        <v>2057</v>
      </c>
      <c r="H125" s="110" t="s">
        <v>2058</v>
      </c>
      <c r="I125" s="65" t="s">
        <v>669</v>
      </c>
    </row>
    <row r="126" ht="15.75" customHeight="1">
      <c r="A126" s="31">
        <f t="shared" si="1"/>
        <v>942</v>
      </c>
      <c r="B126" s="130" t="s">
        <v>2059</v>
      </c>
      <c r="C126" s="130"/>
      <c r="D126" s="25" t="str">
        <f t="shared" si="2"/>
        <v>Very Hard</v>
      </c>
      <c r="E126" s="32">
        <v>0.85</v>
      </c>
      <c r="F126" s="33" t="s">
        <v>17</v>
      </c>
      <c r="G126" s="34" t="s">
        <v>1922</v>
      </c>
      <c r="H126" s="110" t="s">
        <v>2060</v>
      </c>
      <c r="I126" s="65" t="s">
        <v>669</v>
      </c>
    </row>
    <row r="127" ht="15.75" customHeight="1">
      <c r="A127" s="31">
        <f t="shared" si="1"/>
        <v>943</v>
      </c>
      <c r="B127" s="130" t="s">
        <v>2061</v>
      </c>
      <c r="C127" s="130"/>
      <c r="D127" s="25" t="str">
        <f t="shared" si="2"/>
        <v>Medium</v>
      </c>
      <c r="E127" s="32">
        <v>0.45</v>
      </c>
      <c r="F127" s="33" t="s">
        <v>17</v>
      </c>
      <c r="G127" s="34" t="s">
        <v>2062</v>
      </c>
      <c r="H127" s="110" t="s">
        <v>2063</v>
      </c>
      <c r="I127" s="65" t="s">
        <v>669</v>
      </c>
    </row>
    <row r="128" ht="15.75" customHeight="1">
      <c r="A128" s="31">
        <f t="shared" si="1"/>
        <v>944</v>
      </c>
      <c r="B128" s="130" t="s">
        <v>2064</v>
      </c>
      <c r="C128" s="130"/>
      <c r="D128" s="25" t="str">
        <f t="shared" si="2"/>
        <v>Medium</v>
      </c>
      <c r="E128" s="32">
        <v>0.45</v>
      </c>
      <c r="F128" s="33" t="s">
        <v>10</v>
      </c>
      <c r="G128" s="34" t="s">
        <v>2065</v>
      </c>
      <c r="H128" s="110" t="s">
        <v>2066</v>
      </c>
      <c r="I128" s="65" t="s">
        <v>669</v>
      </c>
    </row>
    <row r="129" ht="15.75" customHeight="1">
      <c r="A129" s="31">
        <f t="shared" si="1"/>
        <v>945</v>
      </c>
      <c r="B129" s="130" t="s">
        <v>2067</v>
      </c>
      <c r="C129" s="130"/>
      <c r="D129" s="25" t="str">
        <f t="shared" si="2"/>
        <v>Hard</v>
      </c>
      <c r="E129" s="32">
        <v>0.65</v>
      </c>
      <c r="F129" s="33" t="s">
        <v>15</v>
      </c>
      <c r="G129" s="34" t="s">
        <v>2068</v>
      </c>
      <c r="H129" s="110" t="s">
        <v>2069</v>
      </c>
      <c r="I129" s="65" t="s">
        <v>669</v>
      </c>
    </row>
    <row r="130" ht="15.75" customHeight="1">
      <c r="A130" s="31">
        <f t="shared" si="1"/>
        <v>946</v>
      </c>
      <c r="B130" s="130" t="s">
        <v>2070</v>
      </c>
      <c r="C130" s="130"/>
      <c r="D130" s="25" t="str">
        <f t="shared" si="2"/>
        <v>Easy</v>
      </c>
      <c r="E130" s="32">
        <v>0.15</v>
      </c>
      <c r="F130" s="33" t="s">
        <v>10</v>
      </c>
      <c r="G130" s="34" t="s">
        <v>2071</v>
      </c>
      <c r="H130" s="110" t="s">
        <v>2072</v>
      </c>
      <c r="I130" s="65" t="s">
        <v>669</v>
      </c>
    </row>
    <row r="131" ht="15.75" customHeight="1">
      <c r="A131" s="31">
        <f t="shared" si="1"/>
        <v>947</v>
      </c>
      <c r="B131" s="130" t="s">
        <v>2073</v>
      </c>
      <c r="C131" s="130"/>
      <c r="D131" s="25" t="str">
        <f t="shared" si="2"/>
        <v>Very Hard</v>
      </c>
      <c r="E131" s="32">
        <v>0.75</v>
      </c>
      <c r="F131" s="33" t="s">
        <v>17</v>
      </c>
      <c r="G131" s="34" t="s">
        <v>2074</v>
      </c>
      <c r="H131" s="110" t="s">
        <v>2075</v>
      </c>
      <c r="I131" s="65" t="s">
        <v>669</v>
      </c>
    </row>
    <row r="132" ht="15.75" customHeight="1">
      <c r="A132" s="31">
        <f t="shared" si="1"/>
        <v>948</v>
      </c>
      <c r="B132" s="130" t="s">
        <v>2076</v>
      </c>
      <c r="C132" s="130"/>
      <c r="D132" s="25" t="str">
        <f t="shared" si="2"/>
        <v>Hard</v>
      </c>
      <c r="E132" s="32">
        <v>0.55</v>
      </c>
      <c r="F132" s="33" t="s">
        <v>23</v>
      </c>
      <c r="G132" s="34" t="s">
        <v>69</v>
      </c>
      <c r="H132" s="110" t="s">
        <v>2077</v>
      </c>
      <c r="I132" s="65" t="s">
        <v>669</v>
      </c>
    </row>
    <row r="133" ht="15.75" customHeight="1">
      <c r="A133" s="31">
        <f t="shared" si="1"/>
        <v>949</v>
      </c>
      <c r="B133" s="130" t="s">
        <v>2078</v>
      </c>
      <c r="C133" s="130"/>
      <c r="D133" s="25" t="str">
        <f t="shared" si="2"/>
        <v>Medium</v>
      </c>
      <c r="E133" s="32">
        <v>0.35</v>
      </c>
      <c r="F133" s="33" t="s">
        <v>17</v>
      </c>
      <c r="G133" s="34" t="s">
        <v>63</v>
      </c>
      <c r="H133" s="110" t="s">
        <v>2079</v>
      </c>
      <c r="I133" s="65" t="s">
        <v>669</v>
      </c>
    </row>
    <row r="134" ht="15.75" customHeight="1">
      <c r="A134" s="31">
        <f t="shared" si="1"/>
        <v>950</v>
      </c>
      <c r="B134" s="130" t="s">
        <v>2080</v>
      </c>
      <c r="C134" s="130"/>
      <c r="D134" s="25" t="str">
        <f t="shared" si="2"/>
        <v>Medium</v>
      </c>
      <c r="E134" s="32">
        <v>0.35</v>
      </c>
      <c r="F134" s="33" t="s">
        <v>13</v>
      </c>
      <c r="G134" s="34" t="s">
        <v>2081</v>
      </c>
      <c r="H134" s="110" t="s">
        <v>2082</v>
      </c>
      <c r="I134" s="65" t="s">
        <v>669</v>
      </c>
    </row>
    <row r="135" ht="15.75" customHeight="1">
      <c r="A135" s="31">
        <f t="shared" si="1"/>
        <v>951</v>
      </c>
      <c r="B135" s="130" t="s">
        <v>2083</v>
      </c>
      <c r="C135" s="130"/>
      <c r="D135" s="25" t="str">
        <f t="shared" si="2"/>
        <v>Easy</v>
      </c>
      <c r="E135" s="32">
        <v>0.05</v>
      </c>
      <c r="F135" s="33" t="s">
        <v>23</v>
      </c>
      <c r="G135" s="34" t="s">
        <v>74</v>
      </c>
      <c r="H135" s="110" t="s">
        <v>2084</v>
      </c>
      <c r="I135" s="65" t="s">
        <v>669</v>
      </c>
    </row>
    <row r="136" ht="15.75" customHeight="1">
      <c r="A136" s="31">
        <f t="shared" si="1"/>
        <v>952</v>
      </c>
      <c r="B136" s="130" t="s">
        <v>2085</v>
      </c>
      <c r="C136" s="130"/>
      <c r="D136" s="25" t="str">
        <f t="shared" si="2"/>
        <v>Medium</v>
      </c>
      <c r="E136" s="32">
        <v>0.25</v>
      </c>
      <c r="F136" s="33" t="s">
        <v>23</v>
      </c>
      <c r="G136" s="34" t="s">
        <v>2086</v>
      </c>
      <c r="H136" s="110" t="s">
        <v>2087</v>
      </c>
      <c r="I136" s="65" t="s">
        <v>669</v>
      </c>
    </row>
    <row r="137" ht="15.75" customHeight="1">
      <c r="A137" s="31">
        <f t="shared" si="1"/>
        <v>953</v>
      </c>
      <c r="B137" s="130" t="s">
        <v>2088</v>
      </c>
      <c r="C137" s="130"/>
      <c r="D137" s="25" t="str">
        <f t="shared" si="2"/>
        <v>Easy</v>
      </c>
      <c r="E137" s="32">
        <v>0.15</v>
      </c>
      <c r="F137" s="33" t="s">
        <v>10</v>
      </c>
      <c r="G137" s="34" t="s">
        <v>2089</v>
      </c>
      <c r="H137" s="110" t="s">
        <v>2090</v>
      </c>
      <c r="I137" s="65" t="s">
        <v>669</v>
      </c>
    </row>
    <row r="138" ht="15.75" customHeight="1">
      <c r="A138" s="31">
        <f t="shared" si="1"/>
        <v>954</v>
      </c>
      <c r="B138" s="130" t="s">
        <v>2091</v>
      </c>
      <c r="C138" s="130"/>
      <c r="D138" s="25" t="str">
        <f t="shared" si="2"/>
        <v>Medium</v>
      </c>
      <c r="E138" s="32">
        <v>0.45</v>
      </c>
      <c r="F138" s="33" t="s">
        <v>17</v>
      </c>
      <c r="G138" s="34" t="s">
        <v>69</v>
      </c>
      <c r="H138" s="110" t="s">
        <v>2092</v>
      </c>
      <c r="I138" s="65" t="s">
        <v>669</v>
      </c>
    </row>
    <row r="139" ht="15.75" customHeight="1">
      <c r="A139" s="31">
        <f t="shared" si="1"/>
        <v>955</v>
      </c>
      <c r="B139" s="130" t="s">
        <v>2093</v>
      </c>
      <c r="C139" s="130"/>
      <c r="D139" s="25" t="str">
        <f t="shared" si="2"/>
        <v>Easy</v>
      </c>
      <c r="E139" s="32">
        <v>0.15</v>
      </c>
      <c r="F139" s="33" t="s">
        <v>13</v>
      </c>
      <c r="G139" s="34" t="s">
        <v>2094</v>
      </c>
      <c r="H139" s="110" t="s">
        <v>2095</v>
      </c>
      <c r="I139" s="65" t="s">
        <v>669</v>
      </c>
    </row>
    <row r="140" ht="15.75" customHeight="1">
      <c r="A140" s="31">
        <f t="shared" si="1"/>
        <v>956</v>
      </c>
      <c r="B140" s="130" t="s">
        <v>2096</v>
      </c>
      <c r="C140" s="130"/>
      <c r="D140" s="25" t="str">
        <f t="shared" si="2"/>
        <v>Very Hard</v>
      </c>
      <c r="E140" s="32">
        <v>0.75</v>
      </c>
      <c r="F140" s="33" t="s">
        <v>17</v>
      </c>
      <c r="G140" s="34" t="s">
        <v>2097</v>
      </c>
      <c r="H140" s="110" t="s">
        <v>2098</v>
      </c>
      <c r="I140" s="65" t="s">
        <v>669</v>
      </c>
    </row>
    <row r="141" ht="15.75" customHeight="1">
      <c r="A141" s="31">
        <f t="shared" si="1"/>
        <v>957</v>
      </c>
      <c r="B141" s="130" t="s">
        <v>2099</v>
      </c>
      <c r="C141" s="130"/>
      <c r="D141" s="25" t="str">
        <f t="shared" si="2"/>
        <v>Easy</v>
      </c>
      <c r="E141" s="32">
        <v>0.15</v>
      </c>
      <c r="F141" s="33" t="s">
        <v>17</v>
      </c>
      <c r="G141" s="34" t="s">
        <v>2100</v>
      </c>
      <c r="H141" s="110" t="s">
        <v>2101</v>
      </c>
      <c r="I141" s="65" t="s">
        <v>669</v>
      </c>
    </row>
    <row r="142" ht="15.75" customHeight="1">
      <c r="A142" s="31">
        <f t="shared" si="1"/>
        <v>958</v>
      </c>
      <c r="B142" s="130" t="s">
        <v>2102</v>
      </c>
      <c r="C142" s="130"/>
      <c r="D142" s="25" t="str">
        <f t="shared" si="2"/>
        <v>Easy</v>
      </c>
      <c r="E142" s="32">
        <v>0.05</v>
      </c>
      <c r="F142" s="33" t="s">
        <v>15</v>
      </c>
      <c r="G142" s="34" t="s">
        <v>63</v>
      </c>
      <c r="H142" s="110" t="s">
        <v>2103</v>
      </c>
      <c r="I142" s="65" t="s">
        <v>669</v>
      </c>
    </row>
    <row r="143" ht="15.75" customHeight="1">
      <c r="A143" s="31">
        <f t="shared" si="1"/>
        <v>959</v>
      </c>
      <c r="B143" s="130" t="s">
        <v>2104</v>
      </c>
      <c r="C143" s="130"/>
      <c r="D143" s="25" t="str">
        <f t="shared" si="2"/>
        <v>Hard</v>
      </c>
      <c r="E143" s="32">
        <v>0.65</v>
      </c>
      <c r="F143" s="33" t="s">
        <v>13</v>
      </c>
      <c r="G143" s="34" t="s">
        <v>68</v>
      </c>
      <c r="H143" s="110" t="s">
        <v>2105</v>
      </c>
      <c r="I143" s="65" t="s">
        <v>669</v>
      </c>
    </row>
    <row r="144" ht="15.75" customHeight="1">
      <c r="A144" s="31">
        <f t="shared" si="1"/>
        <v>960</v>
      </c>
      <c r="B144" s="130" t="s">
        <v>2106</v>
      </c>
      <c r="C144" s="130"/>
      <c r="D144" s="25" t="str">
        <f t="shared" si="2"/>
        <v>Medium</v>
      </c>
      <c r="E144" s="32">
        <v>0.35</v>
      </c>
      <c r="F144" s="33" t="s">
        <v>10</v>
      </c>
      <c r="G144" s="34" t="s">
        <v>2107</v>
      </c>
      <c r="H144" s="110" t="s">
        <v>2108</v>
      </c>
      <c r="I144" s="65" t="s">
        <v>669</v>
      </c>
    </row>
    <row r="145" ht="15.75" customHeight="1">
      <c r="A145" s="31">
        <f t="shared" si="1"/>
        <v>961</v>
      </c>
      <c r="B145" s="130" t="s">
        <v>2109</v>
      </c>
      <c r="C145" s="130"/>
      <c r="D145" s="25" t="str">
        <f t="shared" si="2"/>
        <v>Medium</v>
      </c>
      <c r="E145" s="32">
        <v>0.45</v>
      </c>
      <c r="F145" s="33" t="s">
        <v>10</v>
      </c>
      <c r="G145" s="34" t="s">
        <v>1764</v>
      </c>
      <c r="H145" s="110" t="s">
        <v>2110</v>
      </c>
      <c r="I145" s="65" t="s">
        <v>669</v>
      </c>
    </row>
    <row r="146" ht="15.75" customHeight="1">
      <c r="A146" s="31">
        <f t="shared" si="1"/>
        <v>962</v>
      </c>
      <c r="B146" s="130" t="s">
        <v>2111</v>
      </c>
      <c r="C146" s="130"/>
      <c r="D146" s="25" t="str">
        <f t="shared" si="2"/>
        <v>Easy</v>
      </c>
      <c r="E146" s="32">
        <v>0.15</v>
      </c>
      <c r="F146" s="33" t="s">
        <v>15</v>
      </c>
      <c r="G146" s="34" t="s">
        <v>2112</v>
      </c>
      <c r="H146" s="110" t="s">
        <v>2113</v>
      </c>
      <c r="I146" s="65" t="s">
        <v>669</v>
      </c>
    </row>
    <row r="147" ht="15.75" customHeight="1">
      <c r="A147" s="31">
        <f t="shared" si="1"/>
        <v>963</v>
      </c>
      <c r="B147" s="130" t="s">
        <v>2114</v>
      </c>
      <c r="C147" s="130"/>
      <c r="D147" s="25" t="str">
        <f t="shared" si="2"/>
        <v>Medium</v>
      </c>
      <c r="E147" s="32">
        <v>0.45</v>
      </c>
      <c r="F147" s="33" t="s">
        <v>10</v>
      </c>
      <c r="G147" s="34" t="s">
        <v>2115</v>
      </c>
      <c r="H147" s="110" t="s">
        <v>2116</v>
      </c>
      <c r="I147" s="65" t="s">
        <v>669</v>
      </c>
    </row>
    <row r="148" ht="15.75" customHeight="1">
      <c r="A148" s="31">
        <f t="shared" si="1"/>
        <v>964</v>
      </c>
      <c r="B148" s="130" t="s">
        <v>2117</v>
      </c>
      <c r="C148" s="130"/>
      <c r="D148" s="25" t="str">
        <f t="shared" si="2"/>
        <v>Medium</v>
      </c>
      <c r="E148" s="32">
        <v>0.45</v>
      </c>
      <c r="F148" s="33" t="s">
        <v>10</v>
      </c>
      <c r="G148" s="34" t="s">
        <v>2118</v>
      </c>
      <c r="H148" s="110" t="s">
        <v>2119</v>
      </c>
      <c r="I148" s="65" t="s">
        <v>669</v>
      </c>
    </row>
    <row r="149" ht="15.75" customHeight="1">
      <c r="A149" s="31">
        <f t="shared" si="1"/>
        <v>965</v>
      </c>
      <c r="B149" s="130" t="s">
        <v>2120</v>
      </c>
      <c r="C149" s="130"/>
      <c r="D149" s="25" t="str">
        <f t="shared" si="2"/>
        <v>Very Hard</v>
      </c>
      <c r="E149" s="32">
        <v>0.85</v>
      </c>
      <c r="F149" s="33" t="s">
        <v>15</v>
      </c>
      <c r="G149" s="34" t="s">
        <v>2121</v>
      </c>
      <c r="H149" s="110" t="s">
        <v>2122</v>
      </c>
      <c r="I149" s="65" t="s">
        <v>669</v>
      </c>
    </row>
    <row r="150" ht="15.75" customHeight="1">
      <c r="A150" s="31">
        <f t="shared" si="1"/>
        <v>966</v>
      </c>
      <c r="B150" s="130" t="s">
        <v>2123</v>
      </c>
      <c r="C150" s="130"/>
      <c r="D150" s="25" t="str">
        <f t="shared" si="2"/>
        <v>Very Hard</v>
      </c>
      <c r="E150" s="32">
        <v>0.85</v>
      </c>
      <c r="F150" s="33" t="s">
        <v>17</v>
      </c>
      <c r="G150" s="34" t="s">
        <v>2124</v>
      </c>
      <c r="H150" s="110" t="s">
        <v>2125</v>
      </c>
      <c r="I150" s="65" t="s">
        <v>669</v>
      </c>
    </row>
    <row r="151" ht="15.75" customHeight="1">
      <c r="A151" s="31">
        <f t="shared" si="1"/>
        <v>967</v>
      </c>
      <c r="B151" s="130" t="s">
        <v>2126</v>
      </c>
      <c r="C151" s="130"/>
      <c r="D151" s="25" t="str">
        <f t="shared" si="2"/>
        <v>Medium</v>
      </c>
      <c r="E151" s="32">
        <v>0.45</v>
      </c>
      <c r="F151" s="33" t="s">
        <v>17</v>
      </c>
      <c r="G151" s="34" t="s">
        <v>2127</v>
      </c>
      <c r="H151" s="110" t="s">
        <v>2128</v>
      </c>
      <c r="I151" s="65" t="s">
        <v>669</v>
      </c>
    </row>
    <row r="152" ht="15.75" customHeight="1">
      <c r="A152" s="31">
        <f t="shared" si="1"/>
        <v>968</v>
      </c>
      <c r="B152" s="130" t="s">
        <v>2129</v>
      </c>
      <c r="C152" s="130"/>
      <c r="D152" s="25" t="str">
        <f t="shared" si="2"/>
        <v>Easy</v>
      </c>
      <c r="E152" s="32">
        <v>0.15</v>
      </c>
      <c r="F152" s="33" t="s">
        <v>10</v>
      </c>
      <c r="G152" s="34" t="s">
        <v>1798</v>
      </c>
      <c r="H152" s="110" t="s">
        <v>2130</v>
      </c>
      <c r="I152" s="65" t="s">
        <v>669</v>
      </c>
    </row>
    <row r="153" ht="15.75" customHeight="1">
      <c r="A153" s="31">
        <f t="shared" si="1"/>
        <v>969</v>
      </c>
      <c r="B153" s="130" t="s">
        <v>2131</v>
      </c>
      <c r="C153" s="130"/>
      <c r="D153" s="25" t="str">
        <f t="shared" si="2"/>
        <v>Hard</v>
      </c>
      <c r="E153" s="32">
        <v>0.55</v>
      </c>
      <c r="F153" s="33" t="s">
        <v>23</v>
      </c>
      <c r="G153" s="34" t="s">
        <v>2132</v>
      </c>
      <c r="H153" s="110" t="s">
        <v>2133</v>
      </c>
      <c r="I153" s="65" t="s">
        <v>669</v>
      </c>
    </row>
    <row r="154" ht="15.75" customHeight="1">
      <c r="A154" s="31">
        <f t="shared" si="1"/>
        <v>970</v>
      </c>
      <c r="B154" s="130" t="s">
        <v>2134</v>
      </c>
      <c r="C154" s="130"/>
      <c r="D154" s="25" t="str">
        <f t="shared" si="2"/>
        <v>Hard</v>
      </c>
      <c r="E154" s="32">
        <v>0.55</v>
      </c>
      <c r="F154" s="33" t="s">
        <v>17</v>
      </c>
      <c r="G154" s="34" t="s">
        <v>2135</v>
      </c>
      <c r="H154" s="110" t="s">
        <v>2136</v>
      </c>
      <c r="I154" s="65" t="s">
        <v>669</v>
      </c>
    </row>
    <row r="155" ht="15.75" customHeight="1">
      <c r="A155" s="31">
        <f t="shared" si="1"/>
        <v>971</v>
      </c>
      <c r="B155" s="130" t="s">
        <v>2137</v>
      </c>
      <c r="C155" s="130"/>
      <c r="D155" s="25" t="str">
        <f t="shared" si="2"/>
        <v>Easy</v>
      </c>
      <c r="E155" s="32">
        <v>0.05</v>
      </c>
      <c r="F155" s="33" t="s">
        <v>15</v>
      </c>
      <c r="G155" s="34" t="s">
        <v>63</v>
      </c>
      <c r="H155" s="110" t="s">
        <v>2138</v>
      </c>
      <c r="I155" s="65" t="s">
        <v>669</v>
      </c>
    </row>
    <row r="156" ht="15.75" customHeight="1">
      <c r="A156" s="31">
        <f t="shared" si="1"/>
        <v>972</v>
      </c>
      <c r="B156" s="130" t="s">
        <v>2139</v>
      </c>
      <c r="C156" s="130"/>
      <c r="D156" s="25" t="str">
        <f t="shared" si="2"/>
        <v>Very Hard</v>
      </c>
      <c r="E156" s="32">
        <v>0.85</v>
      </c>
      <c r="F156" s="33" t="s">
        <v>15</v>
      </c>
      <c r="G156" s="34" t="s">
        <v>2140</v>
      </c>
      <c r="H156" s="110" t="s">
        <v>2141</v>
      </c>
      <c r="I156" s="65" t="s">
        <v>669</v>
      </c>
    </row>
    <row r="157" ht="15.75" customHeight="1">
      <c r="A157" s="31">
        <f t="shared" si="1"/>
        <v>973</v>
      </c>
      <c r="B157" s="130" t="s">
        <v>2142</v>
      </c>
      <c r="C157" s="130"/>
      <c r="D157" s="25" t="str">
        <f t="shared" si="2"/>
        <v>Very Hard</v>
      </c>
      <c r="E157" s="32">
        <v>0.85</v>
      </c>
      <c r="F157" s="33" t="s">
        <v>23</v>
      </c>
      <c r="G157" s="34" t="s">
        <v>1878</v>
      </c>
      <c r="H157" s="110" t="s">
        <v>2143</v>
      </c>
      <c r="I157" s="65" t="s">
        <v>669</v>
      </c>
    </row>
    <row r="158" ht="15.75" customHeight="1">
      <c r="A158" s="31">
        <f t="shared" si="1"/>
        <v>974</v>
      </c>
      <c r="B158" s="130" t="s">
        <v>2144</v>
      </c>
      <c r="C158" s="130"/>
      <c r="D158" s="25" t="str">
        <f t="shared" si="2"/>
        <v>Medium</v>
      </c>
      <c r="E158" s="32">
        <v>0.35</v>
      </c>
      <c r="F158" s="33" t="s">
        <v>10</v>
      </c>
      <c r="G158" s="34" t="s">
        <v>2145</v>
      </c>
      <c r="H158" s="110" t="s">
        <v>2146</v>
      </c>
      <c r="I158" s="65" t="s">
        <v>669</v>
      </c>
    </row>
    <row r="159" ht="15.75" customHeight="1">
      <c r="A159" s="31">
        <f t="shared" si="1"/>
        <v>975</v>
      </c>
      <c r="B159" s="130" t="s">
        <v>2147</v>
      </c>
      <c r="C159" s="130"/>
      <c r="D159" s="25" t="str">
        <f t="shared" si="2"/>
        <v>Medium</v>
      </c>
      <c r="E159" s="32">
        <v>0.45</v>
      </c>
      <c r="F159" s="33" t="s">
        <v>23</v>
      </c>
      <c r="G159" s="34" t="s">
        <v>2148</v>
      </c>
      <c r="H159" s="110" t="s">
        <v>2149</v>
      </c>
      <c r="I159" s="65" t="s">
        <v>669</v>
      </c>
    </row>
    <row r="160" ht="15.75" customHeight="1">
      <c r="A160" s="31">
        <f t="shared" si="1"/>
        <v>976</v>
      </c>
      <c r="B160" s="130" t="s">
        <v>2150</v>
      </c>
      <c r="C160" s="130"/>
      <c r="D160" s="25" t="str">
        <f t="shared" si="2"/>
        <v>Medium</v>
      </c>
      <c r="E160" s="32">
        <v>0.35</v>
      </c>
      <c r="F160" s="33" t="s">
        <v>23</v>
      </c>
      <c r="G160" s="34" t="s">
        <v>73</v>
      </c>
      <c r="H160" s="110" t="s">
        <v>2151</v>
      </c>
      <c r="I160" s="65" t="s">
        <v>669</v>
      </c>
    </row>
    <row r="161" ht="15.75" customHeight="1">
      <c r="A161" s="31">
        <f t="shared" si="1"/>
        <v>977</v>
      </c>
      <c r="B161" s="130" t="s">
        <v>2152</v>
      </c>
      <c r="C161" s="130"/>
      <c r="D161" s="25" t="str">
        <f t="shared" si="2"/>
        <v>Hard</v>
      </c>
      <c r="E161" s="32">
        <v>0.65</v>
      </c>
      <c r="F161" s="33" t="s">
        <v>17</v>
      </c>
      <c r="G161" s="34" t="s">
        <v>2153</v>
      </c>
      <c r="H161" s="110" t="s">
        <v>2154</v>
      </c>
      <c r="I161" s="65" t="s">
        <v>669</v>
      </c>
    </row>
    <row r="162" ht="15.75" customHeight="1">
      <c r="A162" s="31">
        <f t="shared" si="1"/>
        <v>978</v>
      </c>
      <c r="B162" s="130" t="s">
        <v>2155</v>
      </c>
      <c r="C162" s="130"/>
      <c r="D162" s="25" t="str">
        <f t="shared" si="2"/>
        <v>Hard</v>
      </c>
      <c r="E162" s="32">
        <v>0.55</v>
      </c>
      <c r="F162" s="33" t="s">
        <v>23</v>
      </c>
      <c r="G162" s="34" t="s">
        <v>2156</v>
      </c>
      <c r="H162" s="110" t="s">
        <v>2157</v>
      </c>
      <c r="I162" s="65" t="s">
        <v>669</v>
      </c>
    </row>
    <row r="163" ht="15.75" customHeight="1">
      <c r="A163" s="31">
        <f t="shared" si="1"/>
        <v>979</v>
      </c>
      <c r="B163" s="130" t="s">
        <v>2158</v>
      </c>
      <c r="C163" s="130"/>
      <c r="D163" s="25" t="str">
        <f t="shared" si="2"/>
        <v>Medium</v>
      </c>
      <c r="E163" s="32">
        <v>0.25</v>
      </c>
      <c r="F163" s="33" t="s">
        <v>13</v>
      </c>
      <c r="G163" s="34" t="s">
        <v>69</v>
      </c>
      <c r="H163" s="110" t="s">
        <v>2159</v>
      </c>
      <c r="I163" s="65" t="s">
        <v>669</v>
      </c>
    </row>
    <row r="164" ht="15.75" customHeight="1">
      <c r="A164" s="31">
        <f t="shared" si="1"/>
        <v>980</v>
      </c>
      <c r="B164" s="130" t="s">
        <v>2160</v>
      </c>
      <c r="C164" s="130"/>
      <c r="D164" s="25" t="str">
        <f t="shared" si="2"/>
        <v>Hard</v>
      </c>
      <c r="E164" s="32">
        <v>0.55</v>
      </c>
      <c r="F164" s="33" t="s">
        <v>13</v>
      </c>
      <c r="G164" s="34" t="s">
        <v>1801</v>
      </c>
      <c r="H164" s="110" t="s">
        <v>2161</v>
      </c>
      <c r="I164" s="65" t="s">
        <v>669</v>
      </c>
    </row>
    <row r="165" ht="15.75" customHeight="1">
      <c r="A165" s="31">
        <f t="shared" si="1"/>
        <v>981</v>
      </c>
      <c r="B165" s="130" t="s">
        <v>2162</v>
      </c>
      <c r="C165" s="130"/>
      <c r="D165" s="25" t="str">
        <f t="shared" si="2"/>
        <v>Hard</v>
      </c>
      <c r="E165" s="32">
        <v>0.55</v>
      </c>
      <c r="F165" s="33" t="s">
        <v>17</v>
      </c>
      <c r="G165" s="34" t="s">
        <v>2163</v>
      </c>
      <c r="H165" s="110" t="s">
        <v>2164</v>
      </c>
      <c r="I165" s="65" t="s">
        <v>669</v>
      </c>
    </row>
    <row r="166" ht="15.75" customHeight="1">
      <c r="A166" s="31">
        <f t="shared" si="1"/>
        <v>982</v>
      </c>
      <c r="B166" s="130" t="s">
        <v>2165</v>
      </c>
      <c r="C166" s="130"/>
      <c r="D166" s="25" t="str">
        <f t="shared" si="2"/>
        <v>Medium</v>
      </c>
      <c r="E166" s="32">
        <v>0.45</v>
      </c>
      <c r="F166" s="33" t="s">
        <v>23</v>
      </c>
      <c r="G166" s="34" t="s">
        <v>63</v>
      </c>
      <c r="H166" s="110" t="s">
        <v>2166</v>
      </c>
      <c r="I166" s="65" t="s">
        <v>669</v>
      </c>
    </row>
    <row r="167" ht="15.75" customHeight="1">
      <c r="A167" s="31">
        <f t="shared" si="1"/>
        <v>983</v>
      </c>
      <c r="B167" s="130" t="s">
        <v>2167</v>
      </c>
      <c r="C167" s="130"/>
      <c r="D167" s="25" t="str">
        <f t="shared" si="2"/>
        <v>Medium</v>
      </c>
      <c r="E167" s="32">
        <v>0.35</v>
      </c>
      <c r="F167" s="33" t="s">
        <v>17</v>
      </c>
      <c r="G167" s="34" t="s">
        <v>2168</v>
      </c>
      <c r="H167" s="110" t="s">
        <v>2169</v>
      </c>
      <c r="I167" s="65" t="s">
        <v>669</v>
      </c>
    </row>
    <row r="168" ht="15.75" customHeight="1">
      <c r="A168" s="31">
        <f t="shared" si="1"/>
        <v>984</v>
      </c>
      <c r="B168" s="130" t="s">
        <v>2170</v>
      </c>
      <c r="C168" s="130"/>
      <c r="D168" s="25" t="str">
        <f t="shared" si="2"/>
        <v>Medium</v>
      </c>
      <c r="E168" s="32">
        <v>0.45</v>
      </c>
      <c r="F168" s="33" t="s">
        <v>10</v>
      </c>
      <c r="G168" s="34" t="s">
        <v>1730</v>
      </c>
      <c r="H168" s="110" t="s">
        <v>2171</v>
      </c>
      <c r="I168" s="65" t="s">
        <v>669</v>
      </c>
    </row>
    <row r="169" ht="15.75" customHeight="1">
      <c r="A169" s="31">
        <f t="shared" si="1"/>
        <v>985</v>
      </c>
      <c r="B169" s="130" t="s">
        <v>2172</v>
      </c>
      <c r="C169" s="130"/>
      <c r="D169" s="25" t="str">
        <f t="shared" si="2"/>
        <v>Very Hard</v>
      </c>
      <c r="E169" s="32">
        <v>0.75</v>
      </c>
      <c r="F169" s="33" t="s">
        <v>15</v>
      </c>
      <c r="G169" s="34" t="s">
        <v>2173</v>
      </c>
      <c r="H169" s="110" t="s">
        <v>2174</v>
      </c>
      <c r="I169" s="65" t="s">
        <v>669</v>
      </c>
    </row>
    <row r="170" ht="15.75" customHeight="1">
      <c r="A170" s="31">
        <f t="shared" si="1"/>
        <v>986</v>
      </c>
      <c r="B170" s="130" t="s">
        <v>2175</v>
      </c>
      <c r="C170" s="130"/>
      <c r="D170" s="25" t="str">
        <f t="shared" si="2"/>
        <v>Easy</v>
      </c>
      <c r="E170" s="32">
        <v>0.05</v>
      </c>
      <c r="F170" s="33" t="s">
        <v>15</v>
      </c>
      <c r="G170" s="34" t="s">
        <v>2033</v>
      </c>
      <c r="H170" s="110" t="s">
        <v>2176</v>
      </c>
      <c r="I170" s="65" t="s">
        <v>669</v>
      </c>
    </row>
    <row r="171" ht="15.75" customHeight="1">
      <c r="A171" s="31">
        <f t="shared" si="1"/>
        <v>987</v>
      </c>
      <c r="B171" s="130" t="s">
        <v>2177</v>
      </c>
      <c r="C171" s="130"/>
      <c r="D171" s="25" t="str">
        <f t="shared" si="2"/>
        <v>Hard</v>
      </c>
      <c r="E171" s="32">
        <v>0.55</v>
      </c>
      <c r="F171" s="33" t="s">
        <v>17</v>
      </c>
      <c r="G171" s="34" t="s">
        <v>2178</v>
      </c>
      <c r="H171" s="110" t="s">
        <v>2179</v>
      </c>
      <c r="I171" s="65" t="s">
        <v>669</v>
      </c>
    </row>
    <row r="172" ht="15.75" customHeight="1">
      <c r="A172" s="31">
        <f t="shared" si="1"/>
        <v>988</v>
      </c>
      <c r="B172" s="130" t="s">
        <v>2180</v>
      </c>
      <c r="C172" s="130"/>
      <c r="D172" s="25" t="str">
        <f t="shared" si="2"/>
        <v>Medium</v>
      </c>
      <c r="E172" s="32">
        <v>0.35</v>
      </c>
      <c r="F172" s="33" t="s">
        <v>15</v>
      </c>
      <c r="G172" s="34" t="s">
        <v>2181</v>
      </c>
      <c r="H172" s="110" t="s">
        <v>2182</v>
      </c>
      <c r="I172" s="65" t="s">
        <v>669</v>
      </c>
    </row>
    <row r="173" ht="15.75" customHeight="1">
      <c r="A173" s="31">
        <f t="shared" si="1"/>
        <v>989</v>
      </c>
      <c r="B173" s="130" t="s">
        <v>2183</v>
      </c>
      <c r="C173" s="130"/>
      <c r="D173" s="25" t="str">
        <f t="shared" si="2"/>
        <v>Medium</v>
      </c>
      <c r="E173" s="32">
        <v>0.45</v>
      </c>
      <c r="F173" s="33" t="s">
        <v>13</v>
      </c>
      <c r="G173" s="34" t="s">
        <v>1849</v>
      </c>
      <c r="H173" s="110" t="s">
        <v>2184</v>
      </c>
      <c r="I173" s="65" t="s">
        <v>669</v>
      </c>
    </row>
    <row r="174" ht="15.75" customHeight="1">
      <c r="A174" s="31">
        <f t="shared" si="1"/>
        <v>990</v>
      </c>
      <c r="B174" s="130" t="s">
        <v>2185</v>
      </c>
      <c r="C174" s="130"/>
      <c r="D174" s="25" t="str">
        <f t="shared" si="2"/>
        <v>Hard</v>
      </c>
      <c r="E174" s="32">
        <v>0.55</v>
      </c>
      <c r="F174" s="33" t="s">
        <v>10</v>
      </c>
      <c r="G174" s="34" t="s">
        <v>1801</v>
      </c>
      <c r="H174" s="110" t="s">
        <v>2186</v>
      </c>
      <c r="I174" s="65" t="s">
        <v>669</v>
      </c>
    </row>
    <row r="175" ht="15.75" customHeight="1">
      <c r="A175" s="31">
        <f t="shared" si="1"/>
        <v>991</v>
      </c>
      <c r="B175" s="130" t="s">
        <v>2187</v>
      </c>
      <c r="C175" s="130"/>
      <c r="D175" s="25" t="str">
        <f t="shared" si="2"/>
        <v>Very Hard</v>
      </c>
      <c r="E175" s="32">
        <v>0.95</v>
      </c>
      <c r="F175" s="33" t="s">
        <v>10</v>
      </c>
      <c r="G175" s="34" t="s">
        <v>2188</v>
      </c>
      <c r="H175" s="110" t="s">
        <v>2189</v>
      </c>
      <c r="I175" s="65" t="s">
        <v>669</v>
      </c>
    </row>
    <row r="176" ht="15.75" customHeight="1">
      <c r="A176" s="31">
        <f t="shared" si="1"/>
        <v>992</v>
      </c>
      <c r="B176" s="130" t="s">
        <v>2190</v>
      </c>
      <c r="C176" s="130"/>
      <c r="D176" s="25" t="str">
        <f t="shared" si="2"/>
        <v>Very Hard</v>
      </c>
      <c r="E176" s="32">
        <v>0.75</v>
      </c>
      <c r="F176" s="33" t="s">
        <v>17</v>
      </c>
      <c r="G176" s="34" t="s">
        <v>2191</v>
      </c>
      <c r="H176" s="110" t="s">
        <v>2192</v>
      </c>
      <c r="I176" s="65" t="s">
        <v>669</v>
      </c>
    </row>
    <row r="177" ht="15.75" customHeight="1">
      <c r="A177" s="31">
        <f t="shared" si="1"/>
        <v>993</v>
      </c>
      <c r="B177" s="130" t="s">
        <v>2193</v>
      </c>
      <c r="C177" s="130"/>
      <c r="D177" s="25" t="str">
        <f t="shared" si="2"/>
        <v>Hard</v>
      </c>
      <c r="E177" s="32">
        <v>0.65</v>
      </c>
      <c r="F177" s="33" t="s">
        <v>15</v>
      </c>
      <c r="G177" s="34" t="s">
        <v>69</v>
      </c>
      <c r="H177" s="110" t="s">
        <v>2194</v>
      </c>
      <c r="I177" s="65" t="s">
        <v>669</v>
      </c>
    </row>
    <row r="178" ht="15.75" customHeight="1">
      <c r="A178" s="31">
        <f t="shared" si="1"/>
        <v>994</v>
      </c>
      <c r="B178" s="130" t="s">
        <v>2195</v>
      </c>
      <c r="C178" s="130"/>
      <c r="D178" s="25" t="str">
        <f t="shared" si="2"/>
        <v>Hard</v>
      </c>
      <c r="E178" s="32">
        <v>0.55</v>
      </c>
      <c r="F178" s="33" t="s">
        <v>10</v>
      </c>
      <c r="G178" s="34" t="s">
        <v>2196</v>
      </c>
      <c r="H178" s="110" t="s">
        <v>2197</v>
      </c>
      <c r="I178" s="65" t="s">
        <v>669</v>
      </c>
    </row>
    <row r="179" ht="15.75" customHeight="1">
      <c r="A179" s="31">
        <f t="shared" si="1"/>
        <v>995</v>
      </c>
      <c r="B179" s="130" t="s">
        <v>2198</v>
      </c>
      <c r="C179" s="130"/>
      <c r="D179" s="25" t="str">
        <f t="shared" si="2"/>
        <v>Medium</v>
      </c>
      <c r="E179" s="32">
        <v>0.45</v>
      </c>
      <c r="F179" s="33" t="s">
        <v>10</v>
      </c>
      <c r="G179" s="34" t="s">
        <v>1795</v>
      </c>
      <c r="H179" s="110" t="s">
        <v>2199</v>
      </c>
      <c r="I179" s="65" t="s">
        <v>669</v>
      </c>
    </row>
    <row r="180" ht="15.75" customHeight="1">
      <c r="A180" s="31">
        <f t="shared" si="1"/>
        <v>996</v>
      </c>
      <c r="B180" s="130" t="s">
        <v>2200</v>
      </c>
      <c r="C180" s="130"/>
      <c r="D180" s="25" t="str">
        <f t="shared" si="2"/>
        <v>Very Hard</v>
      </c>
      <c r="E180" s="32">
        <v>0.75</v>
      </c>
      <c r="F180" s="33" t="s">
        <v>13</v>
      </c>
      <c r="G180" s="34" t="s">
        <v>2047</v>
      </c>
      <c r="H180" s="110" t="s">
        <v>2201</v>
      </c>
      <c r="I180" s="65" t="s">
        <v>669</v>
      </c>
    </row>
    <row r="181" ht="15.75" customHeight="1">
      <c r="A181" s="31">
        <f t="shared" si="1"/>
        <v>997</v>
      </c>
      <c r="B181" s="130" t="s">
        <v>2202</v>
      </c>
      <c r="C181" s="130"/>
      <c r="D181" s="25" t="str">
        <f t="shared" si="2"/>
        <v>Hard</v>
      </c>
      <c r="E181" s="32">
        <v>0.65</v>
      </c>
      <c r="F181" s="33" t="s">
        <v>23</v>
      </c>
      <c r="G181" s="34" t="s">
        <v>2203</v>
      </c>
      <c r="H181" s="110" t="s">
        <v>2204</v>
      </c>
      <c r="I181" s="65" t="s">
        <v>669</v>
      </c>
    </row>
    <row r="182" ht="15.75" customHeight="1">
      <c r="A182" s="37">
        <f t="shared" si="1"/>
        <v>998</v>
      </c>
      <c r="B182" s="145" t="s">
        <v>2205</v>
      </c>
      <c r="C182" s="145"/>
      <c r="D182" s="38" t="str">
        <f t="shared" si="2"/>
        <v>Medium</v>
      </c>
      <c r="E182" s="39">
        <v>0.25</v>
      </c>
      <c r="F182" s="40" t="s">
        <v>15</v>
      </c>
      <c r="G182" s="41" t="s">
        <v>2206</v>
      </c>
      <c r="H182" s="123" t="s">
        <v>2207</v>
      </c>
      <c r="I182" s="65" t="s">
        <v>669</v>
      </c>
    </row>
    <row r="183" ht="15.75" customHeight="1">
      <c r="A183" s="43"/>
      <c r="B183" s="43"/>
      <c r="C183" s="43"/>
      <c r="D183" s="43"/>
      <c r="E183" s="43"/>
      <c r="F183" s="43"/>
      <c r="I183" s="65" t="s">
        <v>669</v>
      </c>
    </row>
    <row r="184" ht="15.75" customHeight="1">
      <c r="A184" s="43"/>
      <c r="B184" s="43"/>
      <c r="C184" s="43"/>
      <c r="D184" s="43"/>
      <c r="E184" s="43"/>
      <c r="F184" s="43"/>
      <c r="I184" s="65" t="s">
        <v>669</v>
      </c>
    </row>
    <row r="185" ht="15.75" customHeight="1">
      <c r="A185" s="43"/>
      <c r="B185" s="43"/>
      <c r="C185" s="43"/>
      <c r="D185" s="43"/>
      <c r="E185" s="43"/>
      <c r="F185" s="43"/>
      <c r="I185" s="65" t="s">
        <v>669</v>
      </c>
    </row>
    <row r="186" ht="15.75" customHeight="1">
      <c r="A186" s="43"/>
      <c r="B186" s="43"/>
      <c r="C186" s="43"/>
      <c r="D186" s="43"/>
      <c r="E186" s="43"/>
      <c r="F186" s="43"/>
      <c r="I186" s="65" t="s">
        <v>669</v>
      </c>
    </row>
    <row r="187" ht="15.75" customHeight="1">
      <c r="A187" s="43"/>
      <c r="B187" s="43"/>
      <c r="C187" s="43"/>
      <c r="D187" s="43"/>
      <c r="E187" s="43"/>
      <c r="F187" s="43"/>
      <c r="I187" s="65" t="s">
        <v>669</v>
      </c>
    </row>
    <row r="188" ht="15.75" customHeight="1">
      <c r="A188" s="43"/>
      <c r="B188" s="43"/>
      <c r="C188" s="43"/>
      <c r="D188" s="43"/>
      <c r="E188" s="43"/>
      <c r="F188" s="43"/>
      <c r="I188" s="65" t="s">
        <v>669</v>
      </c>
    </row>
    <row r="189" ht="15.75" customHeight="1">
      <c r="A189" s="43"/>
      <c r="B189" s="43"/>
      <c r="C189" s="43"/>
      <c r="D189" s="43"/>
      <c r="E189" s="43"/>
      <c r="F189" s="43"/>
      <c r="I189" s="65" t="s">
        <v>669</v>
      </c>
    </row>
    <row r="190" ht="15.75" customHeight="1">
      <c r="A190" s="43"/>
      <c r="B190" s="43"/>
      <c r="C190" s="43"/>
      <c r="D190" s="43"/>
      <c r="E190" s="43"/>
      <c r="F190" s="43"/>
      <c r="I190" s="65" t="s">
        <v>669</v>
      </c>
    </row>
    <row r="191" ht="15.75" customHeight="1">
      <c r="A191" s="43"/>
      <c r="B191" s="43"/>
      <c r="C191" s="43"/>
      <c r="D191" s="43"/>
      <c r="E191" s="43"/>
      <c r="F191" s="43"/>
      <c r="I191" s="65" t="s">
        <v>669</v>
      </c>
    </row>
    <row r="192" ht="15.75" customHeight="1">
      <c r="A192" s="43"/>
      <c r="B192" s="43"/>
      <c r="C192" s="43"/>
      <c r="D192" s="43"/>
      <c r="E192" s="43"/>
      <c r="F192" s="43"/>
      <c r="I192" s="65" t="s">
        <v>669</v>
      </c>
    </row>
    <row r="193" ht="15.75" customHeight="1">
      <c r="A193" s="43"/>
      <c r="B193" s="43"/>
      <c r="C193" s="43"/>
      <c r="D193" s="43"/>
      <c r="E193" s="43"/>
      <c r="F193" s="43"/>
      <c r="I193" s="65" t="s">
        <v>669</v>
      </c>
    </row>
    <row r="194" ht="15.75" customHeight="1">
      <c r="A194" s="43"/>
      <c r="B194" s="43"/>
      <c r="C194" s="43"/>
      <c r="D194" s="43"/>
      <c r="E194" s="43"/>
      <c r="F194" s="43"/>
      <c r="I194" s="65" t="s">
        <v>669</v>
      </c>
    </row>
    <row r="195" ht="15.75" customHeight="1">
      <c r="A195" s="43"/>
      <c r="B195" s="43"/>
      <c r="C195" s="43"/>
      <c r="D195" s="43"/>
      <c r="E195" s="43"/>
      <c r="F195" s="43"/>
      <c r="I195" s="65" t="s">
        <v>669</v>
      </c>
    </row>
    <row r="196" ht="15.75" customHeight="1">
      <c r="A196" s="43"/>
      <c r="B196" s="43"/>
      <c r="C196" s="43"/>
      <c r="D196" s="43"/>
      <c r="E196" s="43"/>
      <c r="F196" s="43"/>
      <c r="I196" s="65" t="s">
        <v>669</v>
      </c>
    </row>
    <row r="197" ht="15.75" customHeight="1">
      <c r="A197" s="43"/>
      <c r="B197" s="43"/>
      <c r="C197" s="43"/>
      <c r="D197" s="43"/>
      <c r="E197" s="43"/>
      <c r="F197" s="43"/>
      <c r="I197" s="65" t="s">
        <v>669</v>
      </c>
    </row>
    <row r="198" ht="15.75" customHeight="1">
      <c r="A198" s="43"/>
      <c r="B198" s="43"/>
      <c r="C198" s="43"/>
      <c r="D198" s="43"/>
      <c r="E198" s="43"/>
      <c r="F198" s="43"/>
      <c r="I198" s="65" t="s">
        <v>669</v>
      </c>
    </row>
    <row r="199" ht="15.75" customHeight="1">
      <c r="A199" s="43"/>
      <c r="B199" s="43"/>
      <c r="C199" s="43"/>
      <c r="D199" s="43"/>
      <c r="E199" s="43"/>
      <c r="F199" s="43"/>
      <c r="I199" s="86" t="s">
        <v>12</v>
      </c>
    </row>
    <row r="200" ht="15.75" customHeight="1">
      <c r="A200" s="43"/>
      <c r="B200" s="43"/>
      <c r="C200" s="43"/>
      <c r="D200" s="43"/>
      <c r="E200" s="43"/>
      <c r="F200" s="43"/>
      <c r="I200" s="86" t="s">
        <v>12</v>
      </c>
    </row>
    <row r="201" ht="15.75" customHeight="1">
      <c r="A201" s="43"/>
      <c r="B201" s="43"/>
      <c r="C201" s="43"/>
      <c r="D201" s="43"/>
      <c r="E201" s="43"/>
      <c r="F201" s="43"/>
      <c r="I201" s="86" t="s">
        <v>12</v>
      </c>
    </row>
    <row r="202" ht="15.75" customHeight="1">
      <c r="A202" s="43"/>
      <c r="B202" s="43"/>
      <c r="C202" s="43"/>
      <c r="D202" s="43"/>
      <c r="E202" s="43"/>
      <c r="F202" s="43"/>
      <c r="I202" s="86" t="s">
        <v>12</v>
      </c>
    </row>
    <row r="203" ht="15.75" customHeight="1">
      <c r="A203" s="43"/>
      <c r="B203" s="43"/>
      <c r="C203" s="43"/>
      <c r="D203" s="43"/>
      <c r="E203" s="43"/>
      <c r="F203" s="43"/>
      <c r="I203" s="86" t="s">
        <v>12</v>
      </c>
    </row>
    <row r="204" ht="15.75" customHeight="1">
      <c r="A204" s="43"/>
      <c r="B204" s="43"/>
      <c r="C204" s="43"/>
      <c r="D204" s="43"/>
      <c r="E204" s="43"/>
      <c r="F204" s="43"/>
      <c r="I204" s="86" t="s">
        <v>12</v>
      </c>
    </row>
    <row r="205" ht="15.75" customHeight="1">
      <c r="A205" s="43"/>
      <c r="B205" s="43"/>
      <c r="C205" s="43"/>
      <c r="D205" s="43"/>
      <c r="E205" s="43"/>
      <c r="F205" s="43"/>
      <c r="I205" s="86" t="s">
        <v>12</v>
      </c>
    </row>
    <row r="206" ht="15.75" customHeight="1">
      <c r="A206" s="43"/>
      <c r="B206" s="43"/>
      <c r="C206" s="43"/>
      <c r="D206" s="43"/>
      <c r="E206" s="43"/>
      <c r="F206" s="43"/>
      <c r="I206" s="86" t="s">
        <v>12</v>
      </c>
    </row>
    <row r="207" ht="15.75" customHeight="1">
      <c r="A207" s="43"/>
      <c r="B207" s="43"/>
      <c r="C207" s="43"/>
      <c r="D207" s="43"/>
      <c r="E207" s="43"/>
      <c r="F207" s="43"/>
      <c r="I207" s="86" t="s">
        <v>12</v>
      </c>
    </row>
    <row r="208" ht="15.75" customHeight="1">
      <c r="A208" s="43"/>
      <c r="B208" s="43"/>
      <c r="C208" s="43"/>
      <c r="D208" s="43"/>
      <c r="E208" s="43"/>
      <c r="F208" s="43"/>
      <c r="I208" s="86" t="s">
        <v>12</v>
      </c>
    </row>
    <row r="209" ht="15.75" customHeight="1">
      <c r="A209" s="43"/>
      <c r="B209" s="43"/>
      <c r="C209" s="43"/>
      <c r="D209" s="43"/>
      <c r="E209" s="43"/>
      <c r="F209" s="43"/>
      <c r="I209" s="86" t="s">
        <v>12</v>
      </c>
    </row>
    <row r="210" ht="15.75" customHeight="1">
      <c r="A210" s="43"/>
      <c r="B210" s="43"/>
      <c r="C210" s="43"/>
      <c r="D210" s="43"/>
      <c r="E210" s="43"/>
      <c r="F210" s="43"/>
      <c r="I210" s="86" t="s">
        <v>12</v>
      </c>
    </row>
    <row r="211" ht="15.75" customHeight="1">
      <c r="A211" s="43"/>
      <c r="B211" s="43"/>
      <c r="C211" s="43"/>
      <c r="D211" s="43"/>
      <c r="E211" s="43"/>
      <c r="F211" s="43"/>
      <c r="I211" s="86" t="s">
        <v>12</v>
      </c>
    </row>
    <row r="212" ht="15.75" customHeight="1">
      <c r="A212" s="43"/>
      <c r="B212" s="43"/>
      <c r="C212" s="43"/>
      <c r="D212" s="43"/>
      <c r="E212" s="43"/>
      <c r="F212" s="43"/>
      <c r="I212" s="86" t="s">
        <v>12</v>
      </c>
    </row>
    <row r="213" ht="15.75" customHeight="1">
      <c r="A213" s="43"/>
      <c r="B213" s="43"/>
      <c r="C213" s="43"/>
      <c r="D213" s="43"/>
      <c r="E213" s="43"/>
      <c r="F213" s="43"/>
      <c r="I213" s="86" t="s">
        <v>12</v>
      </c>
    </row>
    <row r="214" ht="15.75" customHeight="1">
      <c r="A214" s="43"/>
      <c r="B214" s="43"/>
      <c r="C214" s="43"/>
      <c r="D214" s="43"/>
      <c r="E214" s="43"/>
      <c r="F214" s="43"/>
      <c r="I214" s="86" t="s">
        <v>12</v>
      </c>
    </row>
    <row r="215" ht="15.75" customHeight="1">
      <c r="A215" s="43"/>
      <c r="B215" s="43"/>
      <c r="C215" s="43"/>
      <c r="D215" s="43"/>
      <c r="E215" s="43"/>
      <c r="F215" s="43"/>
      <c r="I215" s="86" t="s">
        <v>12</v>
      </c>
    </row>
    <row r="216" ht="15.75" customHeight="1">
      <c r="A216" s="43"/>
      <c r="B216" s="43"/>
      <c r="C216" s="43"/>
      <c r="D216" s="43"/>
      <c r="E216" s="43"/>
      <c r="F216" s="43"/>
      <c r="I216" s="86" t="s">
        <v>12</v>
      </c>
    </row>
    <row r="217" ht="15.75" customHeight="1">
      <c r="A217" s="43"/>
      <c r="B217" s="43"/>
      <c r="C217" s="43"/>
      <c r="D217" s="43"/>
      <c r="E217" s="43"/>
      <c r="F217" s="43"/>
      <c r="I217" s="86" t="s">
        <v>12</v>
      </c>
    </row>
    <row r="218" ht="15.75" customHeight="1">
      <c r="A218" s="43"/>
      <c r="B218" s="43"/>
      <c r="C218" s="43"/>
      <c r="D218" s="43"/>
      <c r="E218" s="43"/>
      <c r="F218" s="43"/>
      <c r="I218" s="86" t="s">
        <v>12</v>
      </c>
    </row>
    <row r="219" ht="15.75" customHeight="1">
      <c r="A219" s="43"/>
      <c r="B219" s="43"/>
      <c r="C219" s="43"/>
      <c r="D219" s="43"/>
      <c r="E219" s="43"/>
      <c r="F219" s="43"/>
      <c r="I219" s="86" t="s">
        <v>12</v>
      </c>
    </row>
    <row r="220" ht="15.75" customHeight="1">
      <c r="A220" s="43"/>
      <c r="B220" s="43"/>
      <c r="C220" s="43"/>
      <c r="D220" s="43"/>
      <c r="E220" s="43"/>
      <c r="F220" s="43"/>
      <c r="I220" s="86" t="s">
        <v>12</v>
      </c>
    </row>
    <row r="221" ht="15.75" customHeight="1">
      <c r="A221" s="43"/>
      <c r="B221" s="43"/>
      <c r="C221" s="43"/>
      <c r="D221" s="43"/>
      <c r="E221" s="43"/>
      <c r="F221" s="43"/>
      <c r="I221" s="86" t="s">
        <v>12</v>
      </c>
    </row>
    <row r="222" ht="15.75" customHeight="1">
      <c r="A222" s="43"/>
      <c r="B222" s="43"/>
      <c r="C222" s="43"/>
      <c r="D222" s="43"/>
      <c r="E222" s="43"/>
      <c r="F222" s="43"/>
      <c r="I222" s="86" t="s">
        <v>12</v>
      </c>
    </row>
    <row r="223" ht="15.75" customHeight="1">
      <c r="A223" s="43"/>
      <c r="B223" s="43"/>
      <c r="C223" s="43"/>
      <c r="D223" s="43"/>
      <c r="E223" s="43"/>
      <c r="F223" s="43"/>
      <c r="I223" s="86" t="s">
        <v>12</v>
      </c>
    </row>
    <row r="224" ht="15.75" customHeight="1">
      <c r="A224" s="43"/>
      <c r="B224" s="43"/>
      <c r="C224" s="43"/>
      <c r="D224" s="43"/>
      <c r="E224" s="43"/>
      <c r="F224" s="43"/>
      <c r="I224" s="86" t="s">
        <v>12</v>
      </c>
    </row>
    <row r="225" ht="15.75" customHeight="1">
      <c r="A225" s="43"/>
      <c r="B225" s="43"/>
      <c r="C225" s="43"/>
      <c r="D225" s="43"/>
      <c r="E225" s="43"/>
      <c r="F225" s="43"/>
      <c r="I225" s="65"/>
    </row>
    <row r="226" ht="15.75" customHeight="1">
      <c r="A226" s="43"/>
      <c r="B226" s="43"/>
      <c r="C226" s="43"/>
      <c r="D226" s="43"/>
      <c r="E226" s="43"/>
      <c r="F226" s="43"/>
      <c r="I226" s="65"/>
    </row>
    <row r="227" ht="15.75" customHeight="1">
      <c r="A227" s="43"/>
      <c r="B227" s="43"/>
      <c r="C227" s="43"/>
      <c r="D227" s="43"/>
      <c r="E227" s="43"/>
      <c r="F227" s="43"/>
      <c r="I227" s="65"/>
    </row>
    <row r="228" ht="15.75" customHeight="1">
      <c r="A228" s="43"/>
      <c r="B228" s="43"/>
      <c r="C228" s="43"/>
      <c r="D228" s="43"/>
      <c r="E228" s="43"/>
      <c r="F228" s="43"/>
      <c r="I228" s="65"/>
    </row>
    <row r="229" ht="15.75" customHeight="1">
      <c r="A229" s="43"/>
      <c r="B229" s="43"/>
      <c r="C229" s="43"/>
      <c r="D229" s="43"/>
      <c r="E229" s="43"/>
      <c r="F229" s="43"/>
      <c r="I229" s="65"/>
    </row>
    <row r="230" ht="15.75" customHeight="1">
      <c r="A230" s="43"/>
      <c r="B230" s="43"/>
      <c r="C230" s="43"/>
      <c r="D230" s="43"/>
      <c r="E230" s="43"/>
      <c r="F230" s="43"/>
      <c r="I230" s="65"/>
    </row>
    <row r="231" ht="15.75" customHeight="1">
      <c r="A231" s="43"/>
      <c r="B231" s="43"/>
      <c r="C231" s="43"/>
      <c r="D231" s="43"/>
      <c r="E231" s="43"/>
      <c r="F231" s="43"/>
      <c r="I231" s="65"/>
    </row>
    <row r="232" ht="15.75" customHeight="1">
      <c r="A232" s="43"/>
      <c r="B232" s="43"/>
      <c r="C232" s="43"/>
      <c r="D232" s="43"/>
      <c r="E232" s="43"/>
      <c r="F232" s="43"/>
      <c r="I232" s="65"/>
    </row>
    <row r="233" ht="15.75" customHeight="1">
      <c r="A233" s="43"/>
      <c r="B233" s="43"/>
      <c r="C233" s="43"/>
      <c r="D233" s="43"/>
      <c r="E233" s="43"/>
      <c r="F233" s="43"/>
      <c r="I233" s="65"/>
    </row>
    <row r="234" ht="15.75" customHeight="1">
      <c r="A234" s="43"/>
      <c r="B234" s="43"/>
      <c r="C234" s="43"/>
      <c r="D234" s="43"/>
      <c r="E234" s="43"/>
      <c r="F234" s="43"/>
      <c r="I234" s="65"/>
    </row>
    <row r="235" ht="15.75" customHeight="1">
      <c r="A235" s="43"/>
      <c r="B235" s="43"/>
      <c r="C235" s="43"/>
      <c r="D235" s="43"/>
      <c r="E235" s="43"/>
      <c r="F235" s="43"/>
      <c r="I235" s="65"/>
    </row>
    <row r="236" ht="15.75" customHeight="1">
      <c r="A236" s="43"/>
      <c r="B236" s="43"/>
      <c r="C236" s="43"/>
      <c r="D236" s="43"/>
      <c r="E236" s="43"/>
      <c r="F236" s="43"/>
      <c r="I236" s="65"/>
    </row>
    <row r="237" ht="15.75" customHeight="1">
      <c r="A237" s="43"/>
      <c r="B237" s="43"/>
      <c r="C237" s="43"/>
      <c r="D237" s="43"/>
      <c r="E237" s="43"/>
      <c r="F237" s="43"/>
      <c r="I237" s="65"/>
    </row>
    <row r="238" ht="15.75" customHeight="1">
      <c r="A238" s="43"/>
      <c r="B238" s="43"/>
      <c r="C238" s="43"/>
      <c r="D238" s="43"/>
      <c r="E238" s="43"/>
      <c r="F238" s="43"/>
      <c r="I238" s="65"/>
    </row>
    <row r="239" ht="15.75" customHeight="1">
      <c r="A239" s="43"/>
      <c r="B239" s="43"/>
      <c r="C239" s="43"/>
      <c r="D239" s="43"/>
      <c r="E239" s="43"/>
      <c r="F239" s="43"/>
      <c r="I239" s="65"/>
    </row>
    <row r="240" ht="15.75" customHeight="1">
      <c r="A240" s="43"/>
      <c r="B240" s="43"/>
      <c r="C240" s="43"/>
      <c r="D240" s="43"/>
      <c r="E240" s="43"/>
      <c r="F240" s="43"/>
      <c r="I240" s="65"/>
    </row>
    <row r="241" ht="15.75" customHeight="1">
      <c r="A241" s="43"/>
      <c r="B241" s="43"/>
      <c r="C241" s="43"/>
      <c r="D241" s="43"/>
      <c r="E241" s="43"/>
      <c r="F241" s="43"/>
      <c r="I241" s="65"/>
    </row>
    <row r="242" ht="15.75" customHeight="1">
      <c r="A242" s="43"/>
      <c r="B242" s="43"/>
      <c r="C242" s="43"/>
      <c r="D242" s="43"/>
      <c r="E242" s="43"/>
      <c r="F242" s="43"/>
      <c r="I242" s="65"/>
    </row>
    <row r="243" ht="15.75" customHeight="1">
      <c r="A243" s="43"/>
      <c r="B243" s="43"/>
      <c r="C243" s="43"/>
      <c r="D243" s="43"/>
      <c r="E243" s="43"/>
      <c r="F243" s="43"/>
      <c r="I243" s="65"/>
    </row>
    <row r="244" ht="15.75" customHeight="1">
      <c r="A244" s="43"/>
      <c r="B244" s="43"/>
      <c r="C244" s="43"/>
      <c r="D244" s="43"/>
      <c r="E244" s="43"/>
      <c r="F244" s="43"/>
      <c r="I244" s="65"/>
    </row>
    <row r="245" ht="15.75" customHeight="1">
      <c r="A245" s="43"/>
      <c r="B245" s="43"/>
      <c r="C245" s="43"/>
      <c r="D245" s="43"/>
      <c r="E245" s="43"/>
      <c r="F245" s="43"/>
      <c r="I245" s="65"/>
    </row>
    <row r="246" ht="15.75" customHeight="1">
      <c r="A246" s="43"/>
      <c r="B246" s="43"/>
      <c r="C246" s="43"/>
      <c r="D246" s="43"/>
      <c r="E246" s="43"/>
      <c r="F246" s="43"/>
      <c r="I246" s="65"/>
    </row>
    <row r="247" ht="15.75" customHeight="1">
      <c r="A247" s="43"/>
      <c r="B247" s="43"/>
      <c r="C247" s="43"/>
      <c r="D247" s="43"/>
      <c r="E247" s="43"/>
      <c r="F247" s="43"/>
      <c r="I247" s="65"/>
    </row>
    <row r="248" ht="15.75" customHeight="1">
      <c r="A248" s="43"/>
      <c r="B248" s="43"/>
      <c r="C248" s="43"/>
      <c r="D248" s="43"/>
      <c r="E248" s="43"/>
      <c r="F248" s="43"/>
      <c r="I248" s="65"/>
    </row>
    <row r="249" ht="15.75" customHeight="1">
      <c r="A249" s="43"/>
      <c r="B249" s="43"/>
      <c r="C249" s="43"/>
      <c r="D249" s="43"/>
      <c r="E249" s="43"/>
      <c r="F249" s="43"/>
      <c r="I249" s="65"/>
    </row>
    <row r="250" ht="15.75" customHeight="1">
      <c r="A250" s="43"/>
      <c r="B250" s="43"/>
      <c r="C250" s="43"/>
      <c r="D250" s="43"/>
      <c r="E250" s="43"/>
      <c r="F250" s="43"/>
      <c r="I250" s="65"/>
    </row>
    <row r="251" ht="15.75" customHeight="1">
      <c r="A251" s="43"/>
      <c r="B251" s="43"/>
      <c r="C251" s="43"/>
      <c r="D251" s="43"/>
      <c r="E251" s="43"/>
      <c r="F251" s="43"/>
      <c r="I251" s="65"/>
    </row>
    <row r="252" ht="15.75" customHeight="1">
      <c r="A252" s="43"/>
      <c r="B252" s="43"/>
      <c r="C252" s="43"/>
      <c r="D252" s="43"/>
      <c r="E252" s="43"/>
      <c r="F252" s="43"/>
      <c r="I252" s="65"/>
    </row>
    <row r="253" ht="15.75" customHeight="1">
      <c r="A253" s="43"/>
      <c r="B253" s="43"/>
      <c r="C253" s="43"/>
      <c r="D253" s="43"/>
      <c r="E253" s="43"/>
      <c r="F253" s="43"/>
      <c r="I253" s="65"/>
    </row>
    <row r="254" ht="15.75" customHeight="1">
      <c r="A254" s="43"/>
      <c r="B254" s="43"/>
      <c r="C254" s="43"/>
      <c r="D254" s="43"/>
      <c r="E254" s="43"/>
      <c r="F254" s="43"/>
      <c r="I254" s="65"/>
    </row>
    <row r="255" ht="15.75" customHeight="1">
      <c r="A255" s="43"/>
      <c r="B255" s="43"/>
      <c r="C255" s="43"/>
      <c r="D255" s="43"/>
      <c r="E255" s="43"/>
      <c r="F255" s="43"/>
      <c r="I255" s="65"/>
    </row>
    <row r="256" ht="15.75" customHeight="1">
      <c r="A256" s="43"/>
      <c r="B256" s="43"/>
      <c r="C256" s="43"/>
      <c r="D256" s="43"/>
      <c r="E256" s="43"/>
      <c r="F256" s="43"/>
      <c r="I256" s="65"/>
    </row>
    <row r="257" ht="15.75" customHeight="1">
      <c r="A257" s="43"/>
      <c r="B257" s="43"/>
      <c r="C257" s="43"/>
      <c r="D257" s="43"/>
      <c r="E257" s="43"/>
      <c r="F257" s="43"/>
      <c r="I257" s="65"/>
    </row>
    <row r="258" ht="15.75" customHeight="1">
      <c r="A258" s="43"/>
      <c r="B258" s="43"/>
      <c r="C258" s="43"/>
      <c r="D258" s="43"/>
      <c r="E258" s="43"/>
      <c r="F258" s="43"/>
      <c r="I258" s="65"/>
    </row>
    <row r="259" ht="15.75" customHeight="1">
      <c r="A259" s="43"/>
      <c r="B259" s="43"/>
      <c r="C259" s="43"/>
      <c r="D259" s="43"/>
      <c r="E259" s="43"/>
      <c r="F259" s="43"/>
      <c r="I259" s="65"/>
    </row>
    <row r="260" ht="15.75" customHeight="1">
      <c r="A260" s="43"/>
      <c r="B260" s="43"/>
      <c r="C260" s="43"/>
      <c r="D260" s="43"/>
      <c r="E260" s="43"/>
      <c r="F260" s="43"/>
      <c r="I260" s="65"/>
    </row>
    <row r="261" ht="15.75" customHeight="1">
      <c r="A261" s="43"/>
      <c r="B261" s="43"/>
      <c r="C261" s="43"/>
      <c r="D261" s="43"/>
      <c r="E261" s="43"/>
      <c r="F261" s="43"/>
      <c r="I261" s="65"/>
    </row>
    <row r="262" ht="15.75" customHeight="1">
      <c r="A262" s="43"/>
      <c r="B262" s="43"/>
      <c r="C262" s="43"/>
      <c r="D262" s="43"/>
      <c r="E262" s="43"/>
      <c r="F262" s="43"/>
      <c r="I262" s="65"/>
    </row>
    <row r="263" ht="15.75" customHeight="1">
      <c r="A263" s="43"/>
      <c r="B263" s="43"/>
      <c r="C263" s="43"/>
      <c r="D263" s="43"/>
      <c r="E263" s="43"/>
      <c r="F263" s="43"/>
      <c r="I263" s="65"/>
    </row>
    <row r="264" ht="15.75" customHeight="1">
      <c r="A264" s="43"/>
      <c r="B264" s="43"/>
      <c r="C264" s="43"/>
      <c r="D264" s="43"/>
      <c r="E264" s="43"/>
      <c r="F264" s="43"/>
      <c r="I264" s="65"/>
    </row>
    <row r="265" ht="15.75" customHeight="1">
      <c r="A265" s="43"/>
      <c r="B265" s="43"/>
      <c r="C265" s="43"/>
      <c r="D265" s="43"/>
      <c r="E265" s="43"/>
      <c r="F265" s="43"/>
      <c r="I265" s="65"/>
    </row>
    <row r="266" ht="15.75" customHeight="1">
      <c r="A266" s="43"/>
      <c r="B266" s="43"/>
      <c r="C266" s="43"/>
      <c r="D266" s="43"/>
      <c r="E266" s="43"/>
      <c r="F266" s="43"/>
      <c r="I266" s="65"/>
    </row>
    <row r="267" ht="15.75" customHeight="1">
      <c r="A267" s="43"/>
      <c r="B267" s="43"/>
      <c r="C267" s="43"/>
      <c r="D267" s="43"/>
      <c r="E267" s="43"/>
      <c r="F267" s="43"/>
      <c r="I267" s="65"/>
    </row>
    <row r="268" ht="15.75" customHeight="1">
      <c r="A268" s="43"/>
      <c r="B268" s="43"/>
      <c r="C268" s="43"/>
      <c r="D268" s="43"/>
      <c r="E268" s="43"/>
      <c r="F268" s="43"/>
      <c r="I268" s="65"/>
    </row>
    <row r="269" ht="15.75" customHeight="1">
      <c r="A269" s="43"/>
      <c r="B269" s="43"/>
      <c r="C269" s="43"/>
      <c r="D269" s="43"/>
      <c r="E269" s="43"/>
      <c r="F269" s="43"/>
      <c r="I269" s="65"/>
    </row>
    <row r="270" ht="15.75" customHeight="1">
      <c r="A270" s="43"/>
      <c r="B270" s="43"/>
      <c r="C270" s="43"/>
      <c r="D270" s="43"/>
      <c r="E270" s="43"/>
      <c r="F270" s="43"/>
      <c r="I270" s="65"/>
    </row>
    <row r="271" ht="15.75" customHeight="1">
      <c r="A271" s="43"/>
      <c r="B271" s="43"/>
      <c r="C271" s="43"/>
      <c r="D271" s="43"/>
      <c r="E271" s="43"/>
      <c r="F271" s="43"/>
      <c r="I271" s="65"/>
    </row>
    <row r="272" ht="15.75" customHeight="1">
      <c r="A272" s="43"/>
      <c r="B272" s="43"/>
      <c r="C272" s="43"/>
      <c r="D272" s="43"/>
      <c r="E272" s="43"/>
      <c r="F272" s="43"/>
      <c r="I272" s="65"/>
    </row>
    <row r="273" ht="15.75" customHeight="1">
      <c r="A273" s="43"/>
      <c r="B273" s="43"/>
      <c r="C273" s="43"/>
      <c r="D273" s="43"/>
      <c r="E273" s="43"/>
      <c r="F273" s="43"/>
      <c r="I273" s="65"/>
    </row>
    <row r="274" ht="15.75" customHeight="1">
      <c r="A274" s="43"/>
      <c r="B274" s="43"/>
      <c r="C274" s="43"/>
      <c r="D274" s="43"/>
      <c r="E274" s="43"/>
      <c r="F274" s="43"/>
      <c r="I274" s="65"/>
    </row>
    <row r="275" ht="15.75" customHeight="1">
      <c r="A275" s="43"/>
      <c r="B275" s="43"/>
      <c r="C275" s="43"/>
      <c r="D275" s="43"/>
      <c r="E275" s="43"/>
      <c r="F275" s="43"/>
      <c r="I275" s="65"/>
    </row>
    <row r="276" ht="15.75" customHeight="1">
      <c r="A276" s="43"/>
      <c r="B276" s="43"/>
      <c r="C276" s="43"/>
      <c r="D276" s="43"/>
      <c r="E276" s="43"/>
      <c r="F276" s="43"/>
      <c r="I276" s="65"/>
    </row>
    <row r="277" ht="15.75" customHeight="1">
      <c r="A277" s="43"/>
      <c r="B277" s="43"/>
      <c r="C277" s="43"/>
      <c r="D277" s="43"/>
      <c r="E277" s="43"/>
      <c r="F277" s="43"/>
      <c r="I277" s="65"/>
    </row>
    <row r="278" ht="15.75" customHeight="1">
      <c r="A278" s="43"/>
      <c r="B278" s="43"/>
      <c r="C278" s="43"/>
      <c r="D278" s="43"/>
      <c r="E278" s="43"/>
      <c r="F278" s="43"/>
      <c r="I278" s="65"/>
    </row>
    <row r="279" ht="15.75" customHeight="1">
      <c r="A279" s="43"/>
      <c r="B279" s="43"/>
      <c r="C279" s="43"/>
      <c r="D279" s="43"/>
      <c r="E279" s="43"/>
      <c r="F279" s="43"/>
      <c r="I279" s="65"/>
    </row>
    <row r="280" ht="15.75" customHeight="1">
      <c r="A280" s="43"/>
      <c r="B280" s="43"/>
      <c r="C280" s="43"/>
      <c r="D280" s="43"/>
      <c r="E280" s="43"/>
      <c r="F280" s="43"/>
      <c r="I280" s="65"/>
    </row>
    <row r="281" ht="15.75" customHeight="1">
      <c r="A281" s="43"/>
      <c r="B281" s="43"/>
      <c r="C281" s="43"/>
      <c r="D281" s="43"/>
      <c r="E281" s="43"/>
      <c r="F281" s="43"/>
      <c r="I281" s="65"/>
    </row>
    <row r="282" ht="15.75" customHeight="1">
      <c r="A282" s="43"/>
      <c r="B282" s="43"/>
      <c r="C282" s="43"/>
      <c r="D282" s="43"/>
      <c r="E282" s="43"/>
      <c r="F282" s="43"/>
      <c r="I282" s="65"/>
    </row>
    <row r="283" ht="15.75" customHeight="1">
      <c r="A283" s="43"/>
      <c r="B283" s="43"/>
      <c r="C283" s="43"/>
      <c r="D283" s="43"/>
      <c r="E283" s="43"/>
      <c r="F283" s="43"/>
      <c r="I283" s="65"/>
    </row>
    <row r="284" ht="15.75" customHeight="1">
      <c r="A284" s="43"/>
      <c r="B284" s="43"/>
      <c r="C284" s="43"/>
      <c r="D284" s="43"/>
      <c r="E284" s="43"/>
      <c r="F284" s="43"/>
      <c r="I284" s="65"/>
    </row>
    <row r="285" ht="15.75" customHeight="1">
      <c r="A285" s="43"/>
      <c r="B285" s="43"/>
      <c r="C285" s="43"/>
      <c r="D285" s="43"/>
      <c r="E285" s="43"/>
      <c r="F285" s="43"/>
      <c r="I285" s="65"/>
    </row>
    <row r="286" ht="15.75" customHeight="1">
      <c r="A286" s="43"/>
      <c r="B286" s="43"/>
      <c r="C286" s="43"/>
      <c r="D286" s="43"/>
      <c r="E286" s="43"/>
      <c r="F286" s="43"/>
      <c r="I286" s="65"/>
    </row>
    <row r="287" ht="15.75" customHeight="1">
      <c r="A287" s="43"/>
      <c r="B287" s="43"/>
      <c r="C287" s="43"/>
      <c r="D287" s="43"/>
      <c r="E287" s="43"/>
      <c r="F287" s="43"/>
      <c r="I287" s="65"/>
    </row>
    <row r="288" ht="15.75" customHeight="1">
      <c r="A288" s="43"/>
      <c r="B288" s="43"/>
      <c r="C288" s="43"/>
      <c r="D288" s="43"/>
      <c r="E288" s="43"/>
      <c r="F288" s="43"/>
      <c r="I288" s="65"/>
    </row>
    <row r="289" ht="15.75" customHeight="1">
      <c r="A289" s="43"/>
      <c r="B289" s="43"/>
      <c r="C289" s="43"/>
      <c r="D289" s="43"/>
      <c r="E289" s="43"/>
      <c r="F289" s="43"/>
      <c r="I289" s="65"/>
    </row>
    <row r="290" ht="15.75" customHeight="1">
      <c r="A290" s="43"/>
      <c r="B290" s="43"/>
      <c r="C290" s="43"/>
      <c r="D290" s="43"/>
      <c r="E290" s="43"/>
      <c r="F290" s="43"/>
      <c r="I290" s="65"/>
    </row>
    <row r="291" ht="15.75" customHeight="1">
      <c r="A291" s="43"/>
      <c r="B291" s="43"/>
      <c r="C291" s="43"/>
      <c r="D291" s="43"/>
      <c r="E291" s="43"/>
      <c r="F291" s="43"/>
      <c r="I291" s="65"/>
    </row>
    <row r="292" ht="15.75" customHeight="1">
      <c r="A292" s="43"/>
      <c r="B292" s="43"/>
      <c r="C292" s="43"/>
      <c r="D292" s="43"/>
      <c r="E292" s="43"/>
      <c r="F292" s="43"/>
      <c r="I292" s="65"/>
    </row>
    <row r="293" ht="15.75" customHeight="1">
      <c r="A293" s="43"/>
      <c r="B293" s="43"/>
      <c r="C293" s="43"/>
      <c r="D293" s="43"/>
      <c r="E293" s="43"/>
      <c r="F293" s="43"/>
      <c r="I293" s="65"/>
    </row>
    <row r="294" ht="15.75" customHeight="1">
      <c r="A294" s="43"/>
      <c r="B294" s="43"/>
      <c r="C294" s="43"/>
      <c r="D294" s="43"/>
      <c r="E294" s="43"/>
      <c r="F294" s="43"/>
      <c r="I294" s="65"/>
    </row>
    <row r="295" ht="15.75" customHeight="1">
      <c r="A295" s="43"/>
      <c r="B295" s="43"/>
      <c r="C295" s="43"/>
      <c r="D295" s="43"/>
      <c r="E295" s="43"/>
      <c r="F295" s="43"/>
      <c r="I295" s="65"/>
    </row>
    <row r="296" ht="15.75" customHeight="1">
      <c r="A296" s="43"/>
      <c r="B296" s="43"/>
      <c r="C296" s="43"/>
      <c r="D296" s="43"/>
      <c r="E296" s="43"/>
      <c r="F296" s="43"/>
      <c r="I296" s="65"/>
    </row>
    <row r="297" ht="15.75" customHeight="1">
      <c r="A297" s="43"/>
      <c r="B297" s="43"/>
      <c r="C297" s="43"/>
      <c r="D297" s="43"/>
      <c r="E297" s="43"/>
      <c r="F297" s="43"/>
      <c r="I297" s="65"/>
    </row>
    <row r="298" ht="15.75" customHeight="1">
      <c r="A298" s="43"/>
      <c r="B298" s="43"/>
      <c r="C298" s="43"/>
      <c r="D298" s="43"/>
      <c r="E298" s="43"/>
      <c r="F298" s="43"/>
      <c r="I298" s="65"/>
    </row>
    <row r="299" ht="15.75" customHeight="1">
      <c r="A299" s="43"/>
      <c r="B299" s="43"/>
      <c r="C299" s="43"/>
      <c r="D299" s="43"/>
      <c r="E299" s="43"/>
      <c r="F299" s="43"/>
      <c r="I299" s="65"/>
    </row>
    <row r="300" ht="15.75" customHeight="1">
      <c r="A300" s="43"/>
      <c r="B300" s="43"/>
      <c r="C300" s="43"/>
      <c r="D300" s="43"/>
      <c r="E300" s="43"/>
      <c r="F300" s="43"/>
      <c r="I300" s="65"/>
    </row>
    <row r="301" ht="15.75" customHeight="1">
      <c r="A301" s="43"/>
      <c r="B301" s="43"/>
      <c r="C301" s="43"/>
      <c r="D301" s="43"/>
      <c r="E301" s="43"/>
      <c r="F301" s="43"/>
      <c r="I301" s="65"/>
    </row>
    <row r="302" ht="15.75" customHeight="1">
      <c r="A302" s="43"/>
      <c r="B302" s="43"/>
      <c r="C302" s="43"/>
      <c r="D302" s="43"/>
      <c r="E302" s="43"/>
      <c r="F302" s="43"/>
      <c r="I302" s="65"/>
    </row>
    <row r="303" ht="15.75" customHeight="1">
      <c r="A303" s="43"/>
      <c r="B303" s="43"/>
      <c r="C303" s="43"/>
      <c r="D303" s="43"/>
      <c r="E303" s="43"/>
      <c r="F303" s="43"/>
      <c r="I303" s="65"/>
    </row>
    <row r="304" ht="15.75" customHeight="1">
      <c r="A304" s="43"/>
      <c r="B304" s="43"/>
      <c r="C304" s="43"/>
      <c r="D304" s="43"/>
      <c r="E304" s="43"/>
      <c r="F304" s="43"/>
      <c r="I304" s="65"/>
    </row>
    <row r="305" ht="15.75" customHeight="1">
      <c r="A305" s="43"/>
      <c r="B305" s="43"/>
      <c r="C305" s="43"/>
      <c r="D305" s="43"/>
      <c r="E305" s="43"/>
      <c r="F305" s="43"/>
      <c r="I305" s="65"/>
    </row>
    <row r="306" ht="15.75" customHeight="1">
      <c r="A306" s="43"/>
      <c r="B306" s="43"/>
      <c r="C306" s="43"/>
      <c r="D306" s="43"/>
      <c r="E306" s="43"/>
      <c r="F306" s="43"/>
      <c r="I306" s="65"/>
    </row>
    <row r="307" ht="15.75" customHeight="1">
      <c r="A307" s="43"/>
      <c r="B307" s="43"/>
      <c r="C307" s="43"/>
      <c r="D307" s="43"/>
      <c r="E307" s="43"/>
      <c r="F307" s="43"/>
      <c r="I307" s="65"/>
    </row>
    <row r="308" ht="15.75" customHeight="1">
      <c r="A308" s="43"/>
      <c r="B308" s="43"/>
      <c r="C308" s="43"/>
      <c r="D308" s="43"/>
      <c r="E308" s="43"/>
      <c r="F308" s="43"/>
      <c r="I308" s="65"/>
    </row>
    <row r="309" ht="15.75" customHeight="1">
      <c r="A309" s="43"/>
      <c r="B309" s="43"/>
      <c r="C309" s="43"/>
      <c r="D309" s="43"/>
      <c r="E309" s="43"/>
      <c r="F309" s="43"/>
      <c r="I309" s="65"/>
    </row>
    <row r="310" ht="15.75" customHeight="1">
      <c r="A310" s="43"/>
      <c r="B310" s="43"/>
      <c r="C310" s="43"/>
      <c r="D310" s="43"/>
      <c r="E310" s="43"/>
      <c r="F310" s="43"/>
      <c r="I310" s="65"/>
    </row>
    <row r="311" ht="15.75" customHeight="1">
      <c r="A311" s="43"/>
      <c r="B311" s="43"/>
      <c r="C311" s="43"/>
      <c r="D311" s="43"/>
      <c r="E311" s="43"/>
      <c r="F311" s="43"/>
      <c r="I311" s="65"/>
    </row>
    <row r="312" ht="15.75" customHeight="1">
      <c r="A312" s="43"/>
      <c r="B312" s="43"/>
      <c r="C312" s="43"/>
      <c r="D312" s="43"/>
      <c r="E312" s="43"/>
      <c r="F312" s="43"/>
      <c r="I312" s="65"/>
    </row>
    <row r="313" ht="15.75" customHeight="1">
      <c r="A313" s="43"/>
      <c r="B313" s="43"/>
      <c r="C313" s="43"/>
      <c r="D313" s="43"/>
      <c r="E313" s="43"/>
      <c r="F313" s="43"/>
      <c r="I313" s="65"/>
    </row>
    <row r="314" ht="15.75" customHeight="1">
      <c r="A314" s="43"/>
      <c r="B314" s="43"/>
      <c r="C314" s="43"/>
      <c r="D314" s="43"/>
      <c r="E314" s="43"/>
      <c r="F314" s="43"/>
      <c r="I314" s="65"/>
    </row>
    <row r="315" ht="15.75" customHeight="1">
      <c r="A315" s="43"/>
      <c r="B315" s="43"/>
      <c r="C315" s="43"/>
      <c r="D315" s="43"/>
      <c r="E315" s="43"/>
      <c r="F315" s="43"/>
      <c r="I315" s="65"/>
    </row>
    <row r="316" ht="15.75" customHeight="1">
      <c r="A316" s="43"/>
      <c r="B316" s="43"/>
      <c r="C316" s="43"/>
      <c r="D316" s="43"/>
      <c r="E316" s="43"/>
      <c r="F316" s="43"/>
      <c r="I316" s="65"/>
    </row>
    <row r="317" ht="15.75" customHeight="1">
      <c r="A317" s="43"/>
      <c r="B317" s="43"/>
      <c r="C317" s="43"/>
      <c r="D317" s="43"/>
      <c r="E317" s="43"/>
      <c r="F317" s="43"/>
      <c r="I317" s="65"/>
    </row>
    <row r="318" ht="15.75" customHeight="1">
      <c r="A318" s="43"/>
      <c r="B318" s="43"/>
      <c r="C318" s="43"/>
      <c r="D318" s="43"/>
      <c r="E318" s="43"/>
      <c r="F318" s="43"/>
      <c r="I318" s="65"/>
    </row>
    <row r="319" ht="15.75" customHeight="1">
      <c r="A319" s="43"/>
      <c r="B319" s="43"/>
      <c r="C319" s="43"/>
      <c r="D319" s="43"/>
      <c r="E319" s="43"/>
      <c r="F319" s="43"/>
      <c r="I319" s="65"/>
    </row>
    <row r="320" ht="15.75" customHeight="1">
      <c r="A320" s="43"/>
      <c r="B320" s="43"/>
      <c r="C320" s="43"/>
      <c r="D320" s="43"/>
      <c r="E320" s="43"/>
      <c r="F320" s="43"/>
      <c r="I320" s="65"/>
    </row>
    <row r="321" ht="15.75" customHeight="1">
      <c r="A321" s="43"/>
      <c r="B321" s="43"/>
      <c r="C321" s="43"/>
      <c r="D321" s="43"/>
      <c r="E321" s="43"/>
      <c r="F321" s="43"/>
      <c r="I321" s="65"/>
    </row>
    <row r="322" ht="15.75" customHeight="1">
      <c r="A322" s="43"/>
      <c r="B322" s="43"/>
      <c r="C322" s="43"/>
      <c r="D322" s="43"/>
      <c r="E322" s="43"/>
      <c r="F322" s="43"/>
      <c r="I322" s="65"/>
    </row>
    <row r="323" ht="15.75" customHeight="1">
      <c r="A323" s="43"/>
      <c r="B323" s="43"/>
      <c r="C323" s="43"/>
      <c r="D323" s="43"/>
      <c r="E323" s="43"/>
      <c r="F323" s="43"/>
      <c r="I323" s="65"/>
    </row>
    <row r="324" ht="15.75" customHeight="1">
      <c r="A324" s="43"/>
      <c r="B324" s="43"/>
      <c r="C324" s="43"/>
      <c r="D324" s="43"/>
      <c r="E324" s="43"/>
      <c r="F324" s="43"/>
      <c r="I324" s="65"/>
    </row>
    <row r="325" ht="15.75" customHeight="1">
      <c r="A325" s="43"/>
      <c r="B325" s="43"/>
      <c r="C325" s="43"/>
      <c r="D325" s="43"/>
      <c r="E325" s="43"/>
      <c r="F325" s="43"/>
      <c r="I325" s="65"/>
    </row>
    <row r="326" ht="15.75" customHeight="1">
      <c r="A326" s="43"/>
      <c r="B326" s="43"/>
      <c r="C326" s="43"/>
      <c r="D326" s="43"/>
      <c r="E326" s="43"/>
      <c r="F326" s="43"/>
      <c r="I326" s="65"/>
    </row>
    <row r="327" ht="15.75" customHeight="1">
      <c r="A327" s="43"/>
      <c r="B327" s="43"/>
      <c r="C327" s="43"/>
      <c r="D327" s="43"/>
      <c r="E327" s="43"/>
      <c r="F327" s="43"/>
      <c r="I327" s="65"/>
    </row>
    <row r="328" ht="15.75" customHeight="1">
      <c r="A328" s="43"/>
      <c r="B328" s="43"/>
      <c r="C328" s="43"/>
      <c r="D328" s="43"/>
      <c r="E328" s="43"/>
      <c r="F328" s="43"/>
      <c r="I328" s="65"/>
    </row>
    <row r="329" ht="15.75" customHeight="1">
      <c r="A329" s="43"/>
      <c r="B329" s="43"/>
      <c r="C329" s="43"/>
      <c r="D329" s="43"/>
      <c r="E329" s="43"/>
      <c r="F329" s="43"/>
      <c r="I329" s="65"/>
    </row>
    <row r="330" ht="15.75" customHeight="1">
      <c r="A330" s="43"/>
      <c r="B330" s="43"/>
      <c r="C330" s="43"/>
      <c r="D330" s="43"/>
      <c r="E330" s="43"/>
      <c r="F330" s="43"/>
      <c r="I330" s="65"/>
    </row>
    <row r="331" ht="15.75" customHeight="1">
      <c r="A331" s="43"/>
      <c r="B331" s="43"/>
      <c r="C331" s="43"/>
      <c r="D331" s="43"/>
      <c r="E331" s="43"/>
      <c r="F331" s="43"/>
      <c r="I331" s="65"/>
    </row>
    <row r="332" ht="15.75" customHeight="1">
      <c r="A332" s="43"/>
      <c r="B332" s="43"/>
      <c r="C332" s="43"/>
      <c r="D332" s="43"/>
      <c r="E332" s="43"/>
      <c r="F332" s="43"/>
      <c r="I332" s="65"/>
    </row>
    <row r="333" ht="15.75" customHeight="1">
      <c r="A333" s="43"/>
      <c r="B333" s="43"/>
      <c r="C333" s="43"/>
      <c r="D333" s="43"/>
      <c r="E333" s="43"/>
      <c r="F333" s="43"/>
      <c r="I333" s="65"/>
    </row>
    <row r="334" ht="15.75" customHeight="1">
      <c r="A334" s="43"/>
      <c r="B334" s="43"/>
      <c r="C334" s="43"/>
      <c r="D334" s="43"/>
      <c r="E334" s="43"/>
      <c r="F334" s="43"/>
      <c r="I334" s="65"/>
    </row>
    <row r="335" ht="15.75" customHeight="1">
      <c r="A335" s="43"/>
      <c r="B335" s="43"/>
      <c r="C335" s="43"/>
      <c r="D335" s="43"/>
      <c r="E335" s="43"/>
      <c r="F335" s="43"/>
      <c r="I335" s="65"/>
    </row>
    <row r="336" ht="15.75" customHeight="1">
      <c r="A336" s="43"/>
      <c r="B336" s="43"/>
      <c r="C336" s="43"/>
      <c r="D336" s="43"/>
      <c r="E336" s="43"/>
      <c r="F336" s="43"/>
      <c r="I336" s="65"/>
    </row>
    <row r="337" ht="15.75" customHeight="1">
      <c r="A337" s="43"/>
      <c r="B337" s="43"/>
      <c r="C337" s="43"/>
      <c r="D337" s="43"/>
      <c r="E337" s="43"/>
      <c r="F337" s="43"/>
      <c r="I337" s="65"/>
    </row>
    <row r="338" ht="15.75" customHeight="1">
      <c r="A338" s="43"/>
      <c r="B338" s="43"/>
      <c r="C338" s="43"/>
      <c r="D338" s="43"/>
      <c r="E338" s="43"/>
      <c r="F338" s="43"/>
      <c r="I338" s="65"/>
    </row>
    <row r="339" ht="15.75" customHeight="1">
      <c r="A339" s="43"/>
      <c r="B339" s="43"/>
      <c r="C339" s="43"/>
      <c r="D339" s="43"/>
      <c r="E339" s="43"/>
      <c r="F339" s="43"/>
      <c r="I339" s="65"/>
    </row>
    <row r="340" ht="15.75" customHeight="1">
      <c r="A340" s="43"/>
      <c r="B340" s="43"/>
      <c r="C340" s="43"/>
      <c r="D340" s="43"/>
      <c r="E340" s="43"/>
      <c r="F340" s="43"/>
      <c r="I340" s="65"/>
    </row>
    <row r="341" ht="15.75" customHeight="1">
      <c r="A341" s="43"/>
      <c r="B341" s="43"/>
      <c r="C341" s="43"/>
      <c r="D341" s="43"/>
      <c r="E341" s="43"/>
      <c r="F341" s="43"/>
      <c r="I341" s="65"/>
    </row>
    <row r="342" ht="15.75" customHeight="1">
      <c r="A342" s="43"/>
      <c r="B342" s="43"/>
      <c r="C342" s="43"/>
      <c r="D342" s="43"/>
      <c r="E342" s="43"/>
      <c r="F342" s="43"/>
      <c r="I342" s="65"/>
    </row>
    <row r="343" ht="15.75" customHeight="1">
      <c r="A343" s="43"/>
      <c r="B343" s="43"/>
      <c r="C343" s="43"/>
      <c r="D343" s="43"/>
      <c r="E343" s="43"/>
      <c r="F343" s="43"/>
      <c r="I343" s="65"/>
    </row>
    <row r="344" ht="15.75" customHeight="1">
      <c r="A344" s="43"/>
      <c r="B344" s="43"/>
      <c r="C344" s="43"/>
      <c r="D344" s="43"/>
      <c r="E344" s="43"/>
      <c r="F344" s="43"/>
      <c r="I344" s="65"/>
    </row>
    <row r="345" ht="15.75" customHeight="1">
      <c r="A345" s="43"/>
      <c r="B345" s="43"/>
      <c r="C345" s="43"/>
      <c r="D345" s="43"/>
      <c r="E345" s="43"/>
      <c r="F345" s="43"/>
      <c r="I345" s="65"/>
    </row>
    <row r="346" ht="15.75" customHeight="1">
      <c r="A346" s="43"/>
      <c r="B346" s="43"/>
      <c r="C346" s="43"/>
      <c r="D346" s="43"/>
      <c r="E346" s="43"/>
      <c r="F346" s="43"/>
      <c r="I346" s="65"/>
    </row>
    <row r="347" ht="15.75" customHeight="1">
      <c r="A347" s="43"/>
      <c r="B347" s="43"/>
      <c r="C347" s="43"/>
      <c r="D347" s="43"/>
      <c r="E347" s="43"/>
      <c r="F347" s="43"/>
      <c r="I347" s="65"/>
    </row>
    <row r="348" ht="15.75" customHeight="1">
      <c r="A348" s="43"/>
      <c r="B348" s="43"/>
      <c r="C348" s="43"/>
      <c r="D348" s="43"/>
      <c r="E348" s="43"/>
      <c r="F348" s="43"/>
      <c r="I348" s="65"/>
    </row>
    <row r="349" ht="15.75" customHeight="1">
      <c r="A349" s="43"/>
      <c r="B349" s="43"/>
      <c r="C349" s="43"/>
      <c r="D349" s="43"/>
      <c r="E349" s="43"/>
      <c r="F349" s="43"/>
      <c r="I349" s="65"/>
    </row>
    <row r="350" ht="15.75" customHeight="1">
      <c r="A350" s="43"/>
      <c r="B350" s="43"/>
      <c r="C350" s="43"/>
      <c r="D350" s="43"/>
      <c r="E350" s="43"/>
      <c r="F350" s="43"/>
      <c r="I350" s="65"/>
    </row>
    <row r="351" ht="15.75" customHeight="1">
      <c r="A351" s="43"/>
      <c r="B351" s="43"/>
      <c r="C351" s="43"/>
      <c r="D351" s="43"/>
      <c r="E351" s="43"/>
      <c r="F351" s="43"/>
      <c r="I351" s="65"/>
    </row>
    <row r="352" ht="15.75" customHeight="1">
      <c r="A352" s="43"/>
      <c r="B352" s="43"/>
      <c r="C352" s="43"/>
      <c r="D352" s="43"/>
      <c r="E352" s="43"/>
      <c r="F352" s="43"/>
      <c r="I352" s="65"/>
    </row>
    <row r="353" ht="15.75" customHeight="1">
      <c r="A353" s="43"/>
      <c r="B353" s="43"/>
      <c r="C353" s="43"/>
      <c r="D353" s="43"/>
      <c r="E353" s="43"/>
      <c r="F353" s="43"/>
      <c r="I353" s="65"/>
    </row>
    <row r="354" ht="15.75" customHeight="1">
      <c r="A354" s="43"/>
      <c r="B354" s="43"/>
      <c r="C354" s="43"/>
      <c r="D354" s="43"/>
      <c r="E354" s="43"/>
      <c r="F354" s="43"/>
      <c r="I354" s="65"/>
    </row>
    <row r="355" ht="15.75" customHeight="1">
      <c r="A355" s="43"/>
      <c r="B355" s="43"/>
      <c r="C355" s="43"/>
      <c r="D355" s="43"/>
      <c r="E355" s="43"/>
      <c r="F355" s="43"/>
      <c r="I355" s="65"/>
    </row>
    <row r="356" ht="15.75" customHeight="1">
      <c r="A356" s="43"/>
      <c r="B356" s="43"/>
      <c r="C356" s="43"/>
      <c r="D356" s="43"/>
      <c r="E356" s="43"/>
      <c r="F356" s="43"/>
      <c r="I356" s="65"/>
    </row>
    <row r="357" ht="15.75" customHeight="1">
      <c r="A357" s="43"/>
      <c r="B357" s="43"/>
      <c r="C357" s="43"/>
      <c r="D357" s="43"/>
      <c r="E357" s="43"/>
      <c r="F357" s="43"/>
      <c r="I357" s="65"/>
    </row>
    <row r="358" ht="15.75" customHeight="1">
      <c r="A358" s="43"/>
      <c r="B358" s="43"/>
      <c r="C358" s="43"/>
      <c r="D358" s="43"/>
      <c r="E358" s="43"/>
      <c r="F358" s="43"/>
      <c r="I358" s="65"/>
    </row>
    <row r="359" ht="15.75" customHeight="1">
      <c r="A359" s="43"/>
      <c r="B359" s="43"/>
      <c r="C359" s="43"/>
      <c r="D359" s="43"/>
      <c r="E359" s="43"/>
      <c r="F359" s="43"/>
      <c r="I359" s="65"/>
    </row>
    <row r="360" ht="15.75" customHeight="1">
      <c r="A360" s="43"/>
      <c r="B360" s="43"/>
      <c r="C360" s="43"/>
      <c r="D360" s="43"/>
      <c r="E360" s="43"/>
      <c r="F360" s="43"/>
      <c r="I360" s="65"/>
    </row>
    <row r="361" ht="15.75" customHeight="1">
      <c r="A361" s="43"/>
      <c r="B361" s="43"/>
      <c r="C361" s="43"/>
      <c r="D361" s="43"/>
      <c r="E361" s="43"/>
      <c r="F361" s="43"/>
      <c r="I361" s="65"/>
    </row>
    <row r="362" ht="15.75" customHeight="1">
      <c r="A362" s="43"/>
      <c r="B362" s="43"/>
      <c r="C362" s="43"/>
      <c r="D362" s="43"/>
      <c r="E362" s="43"/>
      <c r="F362" s="43"/>
      <c r="I362" s="65"/>
    </row>
    <row r="363" ht="15.75" customHeight="1">
      <c r="A363" s="43"/>
      <c r="B363" s="43"/>
      <c r="C363" s="43"/>
      <c r="D363" s="43"/>
      <c r="E363" s="43"/>
      <c r="F363" s="43"/>
      <c r="I363" s="65"/>
    </row>
    <row r="364" ht="15.75" customHeight="1">
      <c r="A364" s="43"/>
      <c r="B364" s="43"/>
      <c r="C364" s="43"/>
      <c r="D364" s="43"/>
      <c r="E364" s="43"/>
      <c r="F364" s="43"/>
      <c r="I364" s="65"/>
    </row>
    <row r="365" ht="15.75" customHeight="1">
      <c r="A365" s="43"/>
      <c r="B365" s="43"/>
      <c r="C365" s="43"/>
      <c r="D365" s="43"/>
      <c r="E365" s="43"/>
      <c r="F365" s="43"/>
      <c r="I365" s="65"/>
    </row>
    <row r="366" ht="15.75" customHeight="1">
      <c r="A366" s="43"/>
      <c r="B366" s="43"/>
      <c r="C366" s="43"/>
      <c r="D366" s="43"/>
      <c r="E366" s="43"/>
      <c r="F366" s="43"/>
      <c r="I366" s="65"/>
    </row>
    <row r="367" ht="15.75" customHeight="1">
      <c r="A367" s="43"/>
      <c r="B367" s="43"/>
      <c r="C367" s="43"/>
      <c r="D367" s="43"/>
      <c r="E367" s="43"/>
      <c r="F367" s="43"/>
      <c r="I367" s="65"/>
    </row>
    <row r="368" ht="15.75" customHeight="1">
      <c r="A368" s="43"/>
      <c r="B368" s="43"/>
      <c r="C368" s="43"/>
      <c r="D368" s="43"/>
      <c r="E368" s="43"/>
      <c r="F368" s="43"/>
      <c r="I368" s="65"/>
    </row>
    <row r="369" ht="15.75" customHeight="1">
      <c r="A369" s="43"/>
      <c r="B369" s="43"/>
      <c r="C369" s="43"/>
      <c r="D369" s="43"/>
      <c r="E369" s="43"/>
      <c r="F369" s="43"/>
      <c r="I369" s="65"/>
    </row>
    <row r="370" ht="15.75" customHeight="1">
      <c r="A370" s="43"/>
      <c r="B370" s="43"/>
      <c r="C370" s="43"/>
      <c r="D370" s="43"/>
      <c r="E370" s="43"/>
      <c r="F370" s="43"/>
      <c r="I370" s="65"/>
    </row>
    <row r="371" ht="15.75" customHeight="1">
      <c r="A371" s="43"/>
      <c r="B371" s="43"/>
      <c r="C371" s="43"/>
      <c r="D371" s="43"/>
      <c r="E371" s="43"/>
      <c r="F371" s="43"/>
      <c r="I371" s="65"/>
    </row>
    <row r="372" ht="15.75" customHeight="1">
      <c r="A372" s="43"/>
      <c r="B372" s="43"/>
      <c r="C372" s="43"/>
      <c r="D372" s="43"/>
      <c r="E372" s="43"/>
      <c r="F372" s="43"/>
      <c r="I372" s="65"/>
    </row>
    <row r="373" ht="15.75" customHeight="1">
      <c r="A373" s="43"/>
      <c r="B373" s="43"/>
      <c r="C373" s="43"/>
      <c r="D373" s="43"/>
      <c r="E373" s="43"/>
      <c r="F373" s="43"/>
      <c r="I373" s="65"/>
    </row>
    <row r="374" ht="15.75" customHeight="1">
      <c r="A374" s="43"/>
      <c r="B374" s="43"/>
      <c r="C374" s="43"/>
      <c r="D374" s="43"/>
      <c r="E374" s="43"/>
      <c r="F374" s="43"/>
      <c r="I374" s="65"/>
    </row>
    <row r="375" ht="15.75" customHeight="1">
      <c r="A375" s="43"/>
      <c r="B375" s="43"/>
      <c r="C375" s="43"/>
      <c r="D375" s="43"/>
      <c r="E375" s="43"/>
      <c r="F375" s="43"/>
      <c r="I375" s="65"/>
    </row>
    <row r="376" ht="15.75" customHeight="1">
      <c r="A376" s="43"/>
      <c r="B376" s="43"/>
      <c r="C376" s="43"/>
      <c r="D376" s="43"/>
      <c r="E376" s="43"/>
      <c r="F376" s="43"/>
      <c r="I376" s="65"/>
    </row>
    <row r="377" ht="15.75" customHeight="1">
      <c r="A377" s="43"/>
      <c r="B377" s="43"/>
      <c r="C377" s="43"/>
      <c r="D377" s="43"/>
      <c r="E377" s="43"/>
      <c r="F377" s="43"/>
      <c r="I377" s="65"/>
    </row>
    <row r="378" ht="15.75" customHeight="1">
      <c r="A378" s="43"/>
      <c r="B378" s="43"/>
      <c r="C378" s="43"/>
      <c r="D378" s="43"/>
      <c r="E378" s="43"/>
      <c r="F378" s="43"/>
      <c r="I378" s="65"/>
    </row>
    <row r="379" ht="15.75" customHeight="1">
      <c r="A379" s="43"/>
      <c r="B379" s="43"/>
      <c r="C379" s="43"/>
      <c r="D379" s="43"/>
      <c r="E379" s="43"/>
      <c r="F379" s="43"/>
      <c r="I379" s="65"/>
    </row>
    <row r="380" ht="15.75" customHeight="1">
      <c r="A380" s="43"/>
      <c r="B380" s="43"/>
      <c r="C380" s="43"/>
      <c r="D380" s="43"/>
      <c r="E380" s="43"/>
      <c r="F380" s="43"/>
      <c r="I380" s="65"/>
    </row>
    <row r="381" ht="15.75" customHeight="1">
      <c r="A381" s="43"/>
      <c r="B381" s="43"/>
      <c r="C381" s="43"/>
      <c r="D381" s="43"/>
      <c r="E381" s="43"/>
      <c r="F381" s="43"/>
      <c r="I381" s="65"/>
    </row>
    <row r="382" ht="15.75" customHeight="1">
      <c r="A382" s="43"/>
      <c r="B382" s="43"/>
      <c r="C382" s="43"/>
      <c r="D382" s="43"/>
      <c r="E382" s="43"/>
      <c r="F382" s="43"/>
      <c r="I382" s="65"/>
    </row>
    <row r="383" ht="15.75" customHeight="1">
      <c r="A383" s="43"/>
      <c r="B383" s="43"/>
      <c r="C383" s="43"/>
      <c r="D383" s="43"/>
      <c r="E383" s="43"/>
      <c r="F383" s="43"/>
      <c r="I383" s="65"/>
    </row>
    <row r="384" ht="15.75" customHeight="1">
      <c r="A384" s="43"/>
      <c r="B384" s="43"/>
      <c r="C384" s="43"/>
      <c r="D384" s="43"/>
      <c r="E384" s="43"/>
      <c r="F384" s="43"/>
      <c r="I384" s="65"/>
    </row>
    <row r="385" ht="15.75" customHeight="1">
      <c r="A385" s="43"/>
      <c r="B385" s="43"/>
      <c r="C385" s="43"/>
      <c r="D385" s="43"/>
      <c r="E385" s="43"/>
      <c r="F385" s="43"/>
      <c r="I385" s="65"/>
    </row>
    <row r="386" ht="15.75" customHeight="1">
      <c r="A386" s="43"/>
      <c r="B386" s="43"/>
      <c r="C386" s="43"/>
      <c r="D386" s="43"/>
      <c r="E386" s="43"/>
      <c r="F386" s="43"/>
      <c r="I386" s="65"/>
    </row>
    <row r="387" ht="15.75" customHeight="1">
      <c r="A387" s="43"/>
      <c r="B387" s="43"/>
      <c r="C387" s="43"/>
      <c r="D387" s="43"/>
      <c r="E387" s="43"/>
      <c r="F387" s="43"/>
      <c r="I387" s="65"/>
    </row>
    <row r="388" ht="15.75" customHeight="1">
      <c r="A388" s="43"/>
      <c r="B388" s="43"/>
      <c r="C388" s="43"/>
      <c r="D388" s="43"/>
      <c r="E388" s="43"/>
      <c r="F388" s="43"/>
      <c r="I388" s="65"/>
    </row>
    <row r="389" ht="15.75" customHeight="1">
      <c r="A389" s="43"/>
      <c r="B389" s="43"/>
      <c r="C389" s="43"/>
      <c r="D389" s="43"/>
      <c r="E389" s="43"/>
      <c r="F389" s="43"/>
      <c r="I389" s="65"/>
    </row>
    <row r="390" ht="15.75" customHeight="1">
      <c r="A390" s="43"/>
      <c r="B390" s="43"/>
      <c r="C390" s="43"/>
      <c r="D390" s="43"/>
      <c r="E390" s="43"/>
      <c r="F390" s="43"/>
      <c r="I390" s="65"/>
    </row>
    <row r="391" ht="15.75" customHeight="1">
      <c r="A391" s="43"/>
      <c r="B391" s="43"/>
      <c r="C391" s="43"/>
      <c r="D391" s="43"/>
      <c r="E391" s="43"/>
      <c r="F391" s="43"/>
      <c r="I391" s="65"/>
    </row>
    <row r="392" ht="15.75" customHeight="1">
      <c r="A392" s="43"/>
      <c r="B392" s="43"/>
      <c r="C392" s="43"/>
      <c r="D392" s="43"/>
      <c r="E392" s="43"/>
      <c r="F392" s="43"/>
      <c r="I392" s="65"/>
    </row>
    <row r="393" ht="15.75" customHeight="1">
      <c r="A393" s="43"/>
      <c r="B393" s="43"/>
      <c r="C393" s="43"/>
      <c r="D393" s="43"/>
      <c r="E393" s="43"/>
      <c r="F393" s="43"/>
      <c r="I393" s="65"/>
    </row>
    <row r="394" ht="15.75" customHeight="1">
      <c r="A394" s="43"/>
      <c r="B394" s="43"/>
      <c r="C394" s="43"/>
      <c r="D394" s="43"/>
      <c r="E394" s="43"/>
      <c r="F394" s="43"/>
      <c r="I394" s="65"/>
    </row>
    <row r="395" ht="15.75" customHeight="1">
      <c r="A395" s="43"/>
      <c r="B395" s="43"/>
      <c r="C395" s="43"/>
      <c r="D395" s="43"/>
      <c r="E395" s="43"/>
      <c r="F395" s="43"/>
      <c r="I395" s="65"/>
    </row>
    <row r="396" ht="15.75" customHeight="1">
      <c r="A396" s="43"/>
      <c r="B396" s="43"/>
      <c r="C396" s="43"/>
      <c r="D396" s="43"/>
      <c r="E396" s="43"/>
      <c r="F396" s="43"/>
      <c r="I396" s="65"/>
    </row>
    <row r="397" ht="15.75" customHeight="1">
      <c r="A397" s="43"/>
      <c r="B397" s="43"/>
      <c r="C397" s="43"/>
      <c r="D397" s="43"/>
      <c r="E397" s="43"/>
      <c r="F397" s="43"/>
      <c r="I397" s="65"/>
    </row>
    <row r="398" ht="15.75" customHeight="1">
      <c r="A398" s="43"/>
      <c r="B398" s="43"/>
      <c r="C398" s="43"/>
      <c r="D398" s="43"/>
      <c r="E398" s="43"/>
      <c r="F398" s="43"/>
      <c r="I398" s="65"/>
    </row>
    <row r="399" ht="15.75" customHeight="1">
      <c r="A399" s="43"/>
      <c r="B399" s="43"/>
      <c r="C399" s="43"/>
      <c r="D399" s="43"/>
      <c r="E399" s="43"/>
      <c r="F399" s="43"/>
      <c r="I399" s="65"/>
    </row>
    <row r="400" ht="15.75" customHeight="1">
      <c r="A400" s="43"/>
      <c r="B400" s="43"/>
      <c r="C400" s="43"/>
      <c r="D400" s="43"/>
      <c r="E400" s="43"/>
      <c r="F400" s="43"/>
      <c r="I400" s="65"/>
    </row>
    <row r="401" ht="15.75" customHeight="1">
      <c r="A401" s="43"/>
      <c r="B401" s="43"/>
      <c r="C401" s="43"/>
      <c r="D401" s="43"/>
      <c r="E401" s="43"/>
      <c r="F401" s="43"/>
      <c r="I401" s="65"/>
    </row>
    <row r="402" ht="15.75" customHeight="1">
      <c r="A402" s="43"/>
      <c r="B402" s="43"/>
      <c r="C402" s="43"/>
      <c r="D402" s="43"/>
      <c r="E402" s="43"/>
      <c r="F402" s="43"/>
      <c r="I402" s="65"/>
    </row>
    <row r="403" ht="15.75" customHeight="1">
      <c r="A403" s="43"/>
      <c r="B403" s="43"/>
      <c r="C403" s="43"/>
      <c r="D403" s="43"/>
      <c r="E403" s="43"/>
      <c r="F403" s="43"/>
      <c r="I403" s="65"/>
    </row>
    <row r="404" ht="15.75" customHeight="1">
      <c r="A404" s="43"/>
      <c r="B404" s="43"/>
      <c r="C404" s="43"/>
      <c r="D404" s="43"/>
      <c r="E404" s="43"/>
      <c r="F404" s="43"/>
      <c r="I404" s="65"/>
    </row>
    <row r="405" ht="15.75" customHeight="1">
      <c r="A405" s="43"/>
      <c r="B405" s="43"/>
      <c r="C405" s="43"/>
      <c r="D405" s="43"/>
      <c r="E405" s="43"/>
      <c r="F405" s="43"/>
      <c r="I405" s="65"/>
    </row>
    <row r="406" ht="15.75" customHeight="1">
      <c r="A406" s="43"/>
      <c r="B406" s="43"/>
      <c r="C406" s="43"/>
      <c r="D406" s="43"/>
      <c r="E406" s="43"/>
      <c r="F406" s="43"/>
      <c r="I406" s="65"/>
    </row>
    <row r="407" ht="15.75" customHeight="1">
      <c r="A407" s="43"/>
      <c r="B407" s="43"/>
      <c r="C407" s="43"/>
      <c r="D407" s="43"/>
      <c r="E407" s="43"/>
      <c r="F407" s="43"/>
      <c r="I407" s="65"/>
    </row>
    <row r="408" ht="15.75" customHeight="1">
      <c r="A408" s="43"/>
      <c r="B408" s="43"/>
      <c r="C408" s="43"/>
      <c r="D408" s="43"/>
      <c r="E408" s="43"/>
      <c r="F408" s="43"/>
      <c r="I408" s="65"/>
    </row>
    <row r="409" ht="15.75" customHeight="1">
      <c r="A409" s="43"/>
      <c r="B409" s="43"/>
      <c r="C409" s="43"/>
      <c r="D409" s="43"/>
      <c r="E409" s="43"/>
      <c r="F409" s="43"/>
      <c r="I409" s="65"/>
    </row>
    <row r="410" ht="15.75" customHeight="1">
      <c r="A410" s="43"/>
      <c r="B410" s="43"/>
      <c r="C410" s="43"/>
      <c r="D410" s="43"/>
      <c r="E410" s="43"/>
      <c r="F410" s="43"/>
      <c r="I410" s="65"/>
    </row>
    <row r="411" ht="15.75" customHeight="1">
      <c r="A411" s="43"/>
      <c r="B411" s="43"/>
      <c r="C411" s="43"/>
      <c r="D411" s="43"/>
      <c r="E411" s="43"/>
      <c r="F411" s="43"/>
      <c r="I411" s="65"/>
    </row>
    <row r="412" ht="15.75" customHeight="1">
      <c r="A412" s="43"/>
      <c r="B412" s="43"/>
      <c r="C412" s="43"/>
      <c r="D412" s="43"/>
      <c r="E412" s="43"/>
      <c r="F412" s="43"/>
      <c r="I412" s="65"/>
    </row>
    <row r="413" ht="15.75" customHeight="1">
      <c r="A413" s="43"/>
      <c r="B413" s="43"/>
      <c r="C413" s="43"/>
      <c r="D413" s="43"/>
      <c r="E413" s="43"/>
      <c r="F413" s="43"/>
      <c r="I413" s="65"/>
    </row>
    <row r="414" ht="15.75" customHeight="1">
      <c r="A414" s="43"/>
      <c r="B414" s="43"/>
      <c r="C414" s="43"/>
      <c r="D414" s="43"/>
      <c r="E414" s="43"/>
      <c r="F414" s="43"/>
      <c r="I414" s="65"/>
    </row>
    <row r="415" ht="15.75" customHeight="1">
      <c r="A415" s="43"/>
      <c r="B415" s="43"/>
      <c r="C415" s="43"/>
      <c r="D415" s="43"/>
      <c r="E415" s="43"/>
      <c r="F415" s="43"/>
      <c r="I415" s="65"/>
    </row>
    <row r="416" ht="15.75" customHeight="1">
      <c r="A416" s="43"/>
      <c r="B416" s="43"/>
      <c r="C416" s="43"/>
      <c r="D416" s="43"/>
      <c r="E416" s="43"/>
      <c r="F416" s="43"/>
      <c r="I416" s="65"/>
    </row>
    <row r="417" ht="15.75" customHeight="1">
      <c r="A417" s="43"/>
      <c r="B417" s="43"/>
      <c r="C417" s="43"/>
      <c r="D417" s="43"/>
      <c r="E417" s="43"/>
      <c r="F417" s="43"/>
      <c r="I417" s="65"/>
    </row>
    <row r="418" ht="15.75" customHeight="1">
      <c r="A418" s="43"/>
      <c r="B418" s="43"/>
      <c r="C418" s="43"/>
      <c r="D418" s="43"/>
      <c r="E418" s="43"/>
      <c r="F418" s="43"/>
      <c r="I418" s="65"/>
    </row>
    <row r="419" ht="15.75" customHeight="1">
      <c r="A419" s="43"/>
      <c r="B419" s="43"/>
      <c r="C419" s="43"/>
      <c r="D419" s="43"/>
      <c r="E419" s="43"/>
      <c r="F419" s="43"/>
      <c r="I419" s="65"/>
    </row>
    <row r="420" ht="15.75" customHeight="1">
      <c r="A420" s="43"/>
      <c r="B420" s="43"/>
      <c r="C420" s="43"/>
      <c r="D420" s="43"/>
      <c r="E420" s="43"/>
      <c r="F420" s="43"/>
      <c r="I420" s="65"/>
    </row>
    <row r="421" ht="15.75" customHeight="1">
      <c r="A421" s="43"/>
      <c r="B421" s="43"/>
      <c r="C421" s="43"/>
      <c r="D421" s="43"/>
      <c r="E421" s="43"/>
      <c r="F421" s="43"/>
      <c r="I421" s="65"/>
    </row>
    <row r="422" ht="15.75" customHeight="1">
      <c r="A422" s="43"/>
      <c r="B422" s="43"/>
      <c r="C422" s="43"/>
      <c r="D422" s="43"/>
      <c r="E422" s="43"/>
      <c r="F422" s="43"/>
      <c r="I422" s="65"/>
    </row>
    <row r="423" ht="15.75" customHeight="1">
      <c r="A423" s="43"/>
      <c r="B423" s="43"/>
      <c r="C423" s="43"/>
      <c r="D423" s="43"/>
      <c r="E423" s="43"/>
      <c r="F423" s="43"/>
      <c r="I423" s="65"/>
    </row>
    <row r="424" ht="15.75" customHeight="1">
      <c r="A424" s="43"/>
      <c r="B424" s="43"/>
      <c r="C424" s="43"/>
      <c r="D424" s="43"/>
      <c r="E424" s="43"/>
      <c r="F424" s="43"/>
      <c r="I424" s="65"/>
    </row>
    <row r="425" ht="15.75" customHeight="1">
      <c r="C425" s="44"/>
    </row>
    <row r="426" ht="15.75" customHeight="1">
      <c r="C426" s="44"/>
    </row>
    <row r="427" ht="15.75" customHeight="1">
      <c r="C427" s="44"/>
    </row>
    <row r="428" ht="15.75" customHeight="1">
      <c r="C428" s="44"/>
    </row>
    <row r="429" ht="15.75" customHeight="1">
      <c r="C429" s="44"/>
    </row>
    <row r="430" ht="15.75" customHeight="1">
      <c r="C430" s="44"/>
    </row>
    <row r="431" ht="15.75" customHeight="1">
      <c r="C431" s="44"/>
    </row>
    <row r="432" ht="15.75" customHeight="1">
      <c r="C432" s="44"/>
    </row>
    <row r="433" ht="15.75" customHeight="1">
      <c r="C433" s="44"/>
    </row>
    <row r="434" ht="15.75" customHeight="1">
      <c r="C434" s="44"/>
    </row>
    <row r="435" ht="15.75" customHeight="1">
      <c r="C435" s="44"/>
    </row>
    <row r="436" ht="15.75" customHeight="1">
      <c r="C436" s="44"/>
    </row>
    <row r="437" ht="15.75" customHeight="1">
      <c r="C437" s="44"/>
    </row>
    <row r="438" ht="15.75" customHeight="1">
      <c r="C438" s="44"/>
    </row>
    <row r="439" ht="15.75" customHeight="1">
      <c r="C439" s="44"/>
    </row>
    <row r="440" ht="15.75" customHeight="1">
      <c r="C440" s="44"/>
    </row>
    <row r="441" ht="15.75" customHeight="1">
      <c r="C441" s="44"/>
    </row>
    <row r="442" ht="15.75" customHeight="1">
      <c r="C442" s="44"/>
    </row>
    <row r="443" ht="15.75" customHeight="1">
      <c r="C443" s="44"/>
    </row>
    <row r="444" ht="15.75" customHeight="1">
      <c r="C444" s="44"/>
    </row>
    <row r="445" ht="15.75" customHeight="1">
      <c r="C445" s="44"/>
    </row>
    <row r="446" ht="15.75" customHeight="1">
      <c r="C446" s="44"/>
    </row>
    <row r="447" ht="15.75" customHeight="1">
      <c r="C447" s="44"/>
    </row>
    <row r="448" ht="15.75" customHeight="1">
      <c r="C448" s="44"/>
    </row>
    <row r="449" ht="15.75" customHeight="1">
      <c r="C449" s="44"/>
    </row>
    <row r="450" ht="15.75" customHeight="1">
      <c r="C450" s="44"/>
    </row>
    <row r="451" ht="15.75" customHeight="1">
      <c r="C451" s="44"/>
    </row>
    <row r="452" ht="15.75" customHeight="1">
      <c r="C452" s="44"/>
    </row>
    <row r="453" ht="15.75" customHeight="1">
      <c r="C453" s="44"/>
    </row>
    <row r="454" ht="15.75" customHeight="1">
      <c r="C454" s="44"/>
    </row>
    <row r="455" ht="15.75" customHeight="1">
      <c r="C455" s="44"/>
    </row>
    <row r="456" ht="15.75" customHeight="1">
      <c r="C456" s="44"/>
    </row>
    <row r="457" ht="15.75" customHeight="1">
      <c r="C457" s="44"/>
    </row>
    <row r="458" ht="15.75" customHeight="1">
      <c r="C458" s="44"/>
    </row>
    <row r="459" ht="15.75" customHeight="1">
      <c r="C459" s="44"/>
    </row>
    <row r="460" ht="15.75" customHeight="1">
      <c r="C460" s="44"/>
    </row>
    <row r="461" ht="15.75" customHeight="1">
      <c r="C461" s="44"/>
    </row>
    <row r="462" ht="15.75" customHeight="1">
      <c r="C462" s="44"/>
    </row>
    <row r="463" ht="15.75" customHeight="1">
      <c r="C463" s="44"/>
    </row>
    <row r="464" ht="15.75" customHeight="1">
      <c r="C464" s="44"/>
    </row>
    <row r="465" ht="15.75" customHeight="1">
      <c r="C465" s="44"/>
    </row>
    <row r="466" ht="15.75" customHeight="1">
      <c r="C466" s="44"/>
    </row>
    <row r="467" ht="15.75" customHeight="1">
      <c r="C467" s="44"/>
    </row>
    <row r="468" ht="15.75" customHeight="1">
      <c r="C468" s="44"/>
    </row>
    <row r="469" ht="15.75" customHeight="1">
      <c r="C469" s="44"/>
    </row>
    <row r="470" ht="15.75" customHeight="1">
      <c r="C470" s="44"/>
    </row>
    <row r="471" ht="15.75" customHeight="1">
      <c r="C471" s="44"/>
    </row>
    <row r="472" ht="15.75" customHeight="1">
      <c r="C472" s="44"/>
    </row>
    <row r="473" ht="15.75" customHeight="1">
      <c r="C473" s="44"/>
    </row>
    <row r="474" ht="15.75" customHeight="1">
      <c r="C474" s="44"/>
    </row>
    <row r="475" ht="15.75" customHeight="1">
      <c r="C475" s="44"/>
    </row>
    <row r="476" ht="15.75" customHeight="1">
      <c r="C476" s="44"/>
    </row>
    <row r="477" ht="15.75" customHeight="1">
      <c r="C477" s="44"/>
    </row>
    <row r="478" ht="15.75" customHeight="1">
      <c r="C478" s="44"/>
    </row>
    <row r="479" ht="15.75" customHeight="1">
      <c r="C479" s="44"/>
    </row>
    <row r="480" ht="15.75" customHeight="1">
      <c r="C480" s="44"/>
    </row>
    <row r="481" ht="15.75" customHeight="1">
      <c r="C481" s="44"/>
    </row>
    <row r="482" ht="15.75" customHeight="1">
      <c r="C482" s="44"/>
    </row>
    <row r="483" ht="15.75" customHeight="1">
      <c r="C483" s="44"/>
    </row>
    <row r="484" ht="15.75" customHeight="1">
      <c r="C484" s="44"/>
    </row>
    <row r="485" ht="15.75" customHeight="1">
      <c r="C485" s="44"/>
    </row>
    <row r="486" ht="15.75" customHeight="1">
      <c r="C486" s="44"/>
    </row>
    <row r="487" ht="15.75" customHeight="1">
      <c r="C487" s="44"/>
    </row>
    <row r="488" ht="15.75" customHeight="1">
      <c r="C488" s="44"/>
    </row>
    <row r="489" ht="15.75" customHeight="1">
      <c r="C489" s="44"/>
    </row>
    <row r="490" ht="15.75" customHeight="1">
      <c r="C490" s="44"/>
    </row>
    <row r="491" ht="15.75" customHeight="1">
      <c r="C491" s="44"/>
    </row>
    <row r="492" ht="15.75" customHeight="1">
      <c r="C492" s="44"/>
    </row>
    <row r="493" ht="15.75" customHeight="1">
      <c r="C493" s="44"/>
    </row>
    <row r="494" ht="15.75" customHeight="1">
      <c r="C494" s="44"/>
    </row>
    <row r="495" ht="15.75" customHeight="1">
      <c r="C495" s="44"/>
    </row>
    <row r="496" ht="15.75" customHeight="1">
      <c r="C496" s="44"/>
    </row>
    <row r="497" ht="15.75" customHeight="1">
      <c r="C497" s="44"/>
    </row>
    <row r="498" ht="15.75" customHeight="1">
      <c r="C498" s="44"/>
    </row>
    <row r="499" ht="15.75" customHeight="1">
      <c r="C499" s="44"/>
    </row>
    <row r="500" ht="15.75" customHeight="1">
      <c r="C500" s="44"/>
    </row>
    <row r="501" ht="15.75" customHeight="1">
      <c r="C501" s="44"/>
    </row>
    <row r="502" ht="15.75" customHeight="1">
      <c r="C502" s="44"/>
    </row>
    <row r="503" ht="15.75" customHeight="1">
      <c r="C503" s="44"/>
    </row>
    <row r="504" ht="15.75" customHeight="1">
      <c r="C504" s="44"/>
    </row>
    <row r="505" ht="15.75" customHeight="1">
      <c r="C505" s="44"/>
    </row>
    <row r="506" ht="15.75" customHeight="1">
      <c r="C506" s="44"/>
    </row>
    <row r="507" ht="15.75" customHeight="1">
      <c r="C507" s="44"/>
    </row>
    <row r="508" ht="15.75" customHeight="1">
      <c r="C508" s="44"/>
    </row>
    <row r="509" ht="15.75" customHeight="1">
      <c r="C509" s="44"/>
    </row>
    <row r="510" ht="15.75" customHeight="1">
      <c r="C510" s="44"/>
    </row>
    <row r="511" ht="15.75" customHeight="1">
      <c r="C511" s="44"/>
    </row>
    <row r="512" ht="15.75" customHeight="1">
      <c r="C512" s="44"/>
    </row>
    <row r="513" ht="15.75" customHeight="1">
      <c r="C513" s="44"/>
    </row>
    <row r="514" ht="15.75" customHeight="1">
      <c r="C514" s="44"/>
    </row>
    <row r="515" ht="15.75" customHeight="1">
      <c r="C515" s="44"/>
    </row>
    <row r="516" ht="15.75" customHeight="1">
      <c r="C516" s="44"/>
    </row>
    <row r="517" ht="15.75" customHeight="1">
      <c r="C517" s="44"/>
    </row>
    <row r="518" ht="15.75" customHeight="1">
      <c r="C518" s="44"/>
    </row>
    <row r="519" ht="15.75" customHeight="1">
      <c r="C519" s="44"/>
    </row>
    <row r="520" ht="15.75" customHeight="1">
      <c r="C520" s="44"/>
    </row>
    <row r="521" ht="15.75" customHeight="1">
      <c r="C521" s="44"/>
    </row>
    <row r="522" ht="15.75" customHeight="1">
      <c r="C522" s="44"/>
    </row>
    <row r="523" ht="15.75" customHeight="1">
      <c r="C523" s="44"/>
    </row>
    <row r="524" ht="15.75" customHeight="1">
      <c r="C524" s="44"/>
    </row>
    <row r="525" ht="15.75" customHeight="1">
      <c r="C525" s="44"/>
    </row>
    <row r="526" ht="15.75" customHeight="1">
      <c r="C526" s="44"/>
    </row>
    <row r="527" ht="15.75" customHeight="1">
      <c r="C527" s="44"/>
    </row>
    <row r="528" ht="15.75" customHeight="1">
      <c r="C528" s="44"/>
    </row>
    <row r="529" ht="15.75" customHeight="1">
      <c r="C529" s="44"/>
    </row>
    <row r="530" ht="15.75" customHeight="1">
      <c r="C530" s="44"/>
    </row>
    <row r="531" ht="15.75" customHeight="1">
      <c r="C531" s="44"/>
    </row>
    <row r="532" ht="15.75" customHeight="1">
      <c r="C532" s="44"/>
    </row>
    <row r="533" ht="15.75" customHeight="1">
      <c r="C533" s="44"/>
    </row>
    <row r="534" ht="15.75" customHeight="1">
      <c r="C534" s="44"/>
    </row>
    <row r="535" ht="15.75" customHeight="1">
      <c r="C535" s="44"/>
    </row>
    <row r="536" ht="15.75" customHeight="1">
      <c r="C536" s="44"/>
    </row>
    <row r="537" ht="15.75" customHeight="1">
      <c r="C537" s="44"/>
    </row>
    <row r="538" ht="15.75" customHeight="1">
      <c r="C538" s="44"/>
    </row>
    <row r="539" ht="15.75" customHeight="1">
      <c r="C539" s="44"/>
    </row>
    <row r="540" ht="15.75" customHeight="1">
      <c r="C540" s="44"/>
    </row>
    <row r="541" ht="15.75" customHeight="1">
      <c r="C541" s="44"/>
    </row>
    <row r="542" ht="15.75" customHeight="1">
      <c r="C542" s="44"/>
    </row>
    <row r="543" ht="15.75" customHeight="1">
      <c r="C543" s="44"/>
    </row>
    <row r="544" ht="15.75" customHeight="1">
      <c r="C544" s="44"/>
    </row>
    <row r="545" ht="15.75" customHeight="1">
      <c r="C545" s="44"/>
    </row>
    <row r="546" ht="15.75" customHeight="1">
      <c r="C546" s="44"/>
    </row>
    <row r="547" ht="15.75" customHeight="1">
      <c r="C547" s="44"/>
    </row>
    <row r="548" ht="15.75" customHeight="1">
      <c r="C548" s="44"/>
    </row>
    <row r="549" ht="15.75" customHeight="1">
      <c r="C549" s="44"/>
    </row>
    <row r="550" ht="15.75" customHeight="1">
      <c r="C550" s="44"/>
    </row>
    <row r="551" ht="15.75" customHeight="1">
      <c r="C551" s="44"/>
    </row>
    <row r="552" ht="15.75" customHeight="1">
      <c r="C552" s="44"/>
    </row>
    <row r="553" ht="15.75" customHeight="1">
      <c r="C553" s="44"/>
    </row>
    <row r="554" ht="15.75" customHeight="1">
      <c r="C554" s="44"/>
    </row>
    <row r="555" ht="15.75" customHeight="1">
      <c r="C555" s="44"/>
    </row>
    <row r="556" ht="15.75" customHeight="1">
      <c r="C556" s="44"/>
    </row>
    <row r="557" ht="15.75" customHeight="1">
      <c r="C557" s="44"/>
    </row>
    <row r="558" ht="15.75" customHeight="1">
      <c r="C558" s="44"/>
    </row>
    <row r="559" ht="15.75" customHeight="1">
      <c r="C559" s="44"/>
    </row>
    <row r="560" ht="15.75" customHeight="1">
      <c r="C560" s="44"/>
    </row>
    <row r="561" ht="15.75" customHeight="1">
      <c r="C561" s="44"/>
    </row>
    <row r="562" ht="15.75" customHeight="1">
      <c r="C562" s="44"/>
    </row>
    <row r="563" ht="15.75" customHeight="1">
      <c r="C563" s="44"/>
    </row>
    <row r="564" ht="15.75" customHeight="1">
      <c r="C564" s="44"/>
    </row>
    <row r="565" ht="15.75" customHeight="1">
      <c r="C565" s="44"/>
    </row>
    <row r="566" ht="15.75" customHeight="1">
      <c r="C566" s="44"/>
    </row>
    <row r="567" ht="15.75" customHeight="1">
      <c r="C567" s="44"/>
    </row>
    <row r="568" ht="15.75" customHeight="1">
      <c r="C568" s="44"/>
    </row>
    <row r="569" ht="15.75" customHeight="1">
      <c r="C569" s="44"/>
    </row>
    <row r="570" ht="15.75" customHeight="1">
      <c r="C570" s="44"/>
    </row>
    <row r="571" ht="15.75" customHeight="1">
      <c r="C571" s="44"/>
    </row>
    <row r="572" ht="15.75" customHeight="1">
      <c r="C572" s="44"/>
    </row>
    <row r="573" ht="15.75" customHeight="1">
      <c r="C573" s="44"/>
    </row>
    <row r="574" ht="15.75" customHeight="1">
      <c r="C574" s="44"/>
    </row>
    <row r="575" ht="15.75" customHeight="1">
      <c r="C575" s="44"/>
    </row>
    <row r="576" ht="15.75" customHeight="1">
      <c r="C576" s="44"/>
    </row>
    <row r="577" ht="15.75" customHeight="1">
      <c r="C577" s="44"/>
    </row>
    <row r="578" ht="15.75" customHeight="1">
      <c r="C578" s="44"/>
    </row>
    <row r="579" ht="15.75" customHeight="1">
      <c r="C579" s="44"/>
    </row>
    <row r="580" ht="15.75" customHeight="1">
      <c r="C580" s="44"/>
    </row>
    <row r="581" ht="15.75" customHeight="1">
      <c r="C581" s="44"/>
    </row>
    <row r="582" ht="15.75" customHeight="1">
      <c r="C582" s="44"/>
    </row>
    <row r="583" ht="15.75" customHeight="1">
      <c r="C583" s="44"/>
    </row>
    <row r="584" ht="15.75" customHeight="1">
      <c r="C584" s="44"/>
    </row>
    <row r="585" ht="15.75" customHeight="1">
      <c r="C585" s="44"/>
    </row>
    <row r="586" ht="15.75" customHeight="1">
      <c r="C586" s="44"/>
    </row>
    <row r="587" ht="15.75" customHeight="1">
      <c r="C587" s="44"/>
    </row>
    <row r="588" ht="15.75" customHeight="1">
      <c r="C588" s="44"/>
    </row>
    <row r="589" ht="15.75" customHeight="1">
      <c r="C589" s="44"/>
    </row>
    <row r="590" ht="15.75" customHeight="1">
      <c r="C590" s="44"/>
    </row>
    <row r="591" ht="15.75" customHeight="1">
      <c r="C591" s="44"/>
    </row>
    <row r="592" ht="15.75" customHeight="1">
      <c r="C592" s="44"/>
    </row>
    <row r="593" ht="15.75" customHeight="1">
      <c r="C593" s="44"/>
    </row>
    <row r="594" ht="15.75" customHeight="1">
      <c r="C594" s="44"/>
    </row>
    <row r="595" ht="15.75" customHeight="1">
      <c r="C595" s="44"/>
    </row>
    <row r="596" ht="15.75" customHeight="1">
      <c r="C596" s="44"/>
    </row>
    <row r="597" ht="15.75" customHeight="1">
      <c r="C597" s="44"/>
    </row>
    <row r="598" ht="15.75" customHeight="1">
      <c r="C598" s="44"/>
    </row>
    <row r="599" ht="15.75" customHeight="1">
      <c r="C599" s="44"/>
    </row>
    <row r="600" ht="15.75" customHeight="1">
      <c r="C600" s="44"/>
    </row>
    <row r="601" ht="15.75" customHeight="1">
      <c r="C601" s="44"/>
    </row>
    <row r="602" ht="15.75" customHeight="1">
      <c r="C602" s="44"/>
    </row>
    <row r="603" ht="15.75" customHeight="1">
      <c r="C603" s="44"/>
    </row>
    <row r="604" ht="15.75" customHeight="1">
      <c r="C604" s="44"/>
    </row>
    <row r="605" ht="15.75" customHeight="1">
      <c r="C605" s="44"/>
    </row>
    <row r="606" ht="15.75" customHeight="1">
      <c r="C606" s="44"/>
    </row>
    <row r="607" ht="15.75" customHeight="1">
      <c r="C607" s="44"/>
    </row>
    <row r="608" ht="15.75" customHeight="1">
      <c r="C608" s="44"/>
    </row>
    <row r="609" ht="15.75" customHeight="1">
      <c r="C609" s="44"/>
    </row>
    <row r="610" ht="15.75" customHeight="1">
      <c r="C610" s="44"/>
    </row>
    <row r="611" ht="15.75" customHeight="1">
      <c r="C611" s="44"/>
    </row>
    <row r="612" ht="15.75" customHeight="1">
      <c r="C612" s="44"/>
    </row>
    <row r="613" ht="15.75" customHeight="1">
      <c r="C613" s="44"/>
    </row>
    <row r="614" ht="15.75" customHeight="1">
      <c r="C614" s="44"/>
    </row>
    <row r="615" ht="15.75" customHeight="1">
      <c r="C615" s="44"/>
    </row>
    <row r="616" ht="15.75" customHeight="1">
      <c r="C616" s="44"/>
    </row>
    <row r="617" ht="15.75" customHeight="1">
      <c r="C617" s="44"/>
    </row>
    <row r="618" ht="15.75" customHeight="1">
      <c r="C618" s="44"/>
    </row>
    <row r="619" ht="15.75" customHeight="1">
      <c r="C619" s="44"/>
    </row>
    <row r="620" ht="15.75" customHeight="1">
      <c r="C620" s="44"/>
    </row>
    <row r="621" ht="15.75" customHeight="1">
      <c r="C621" s="44"/>
    </row>
    <row r="622" ht="15.75" customHeight="1">
      <c r="C622" s="44"/>
    </row>
    <row r="623" ht="15.75" customHeight="1">
      <c r="C623" s="44"/>
    </row>
    <row r="624" ht="15.75" customHeight="1">
      <c r="C624" s="44"/>
    </row>
    <row r="625" ht="15.75" customHeight="1">
      <c r="C625" s="44"/>
    </row>
    <row r="626" ht="15.75" customHeight="1">
      <c r="C626" s="44"/>
    </row>
    <row r="627" ht="15.75" customHeight="1">
      <c r="C627" s="44"/>
    </row>
    <row r="628" ht="15.75" customHeight="1">
      <c r="C628" s="44"/>
    </row>
    <row r="629" ht="15.75" customHeight="1">
      <c r="C629" s="44"/>
    </row>
    <row r="630" ht="15.75" customHeight="1">
      <c r="C630" s="44"/>
    </row>
    <row r="631" ht="15.75" customHeight="1">
      <c r="C631" s="44"/>
    </row>
    <row r="632" ht="15.75" customHeight="1">
      <c r="C632" s="44"/>
    </row>
    <row r="633" ht="15.75" customHeight="1">
      <c r="C633" s="44"/>
    </row>
    <row r="634" ht="15.75" customHeight="1">
      <c r="C634" s="44"/>
    </row>
    <row r="635" ht="15.75" customHeight="1">
      <c r="C635" s="44"/>
    </row>
    <row r="636" ht="15.75" customHeight="1">
      <c r="C636" s="44"/>
    </row>
    <row r="637" ht="15.75" customHeight="1">
      <c r="C637" s="44"/>
    </row>
    <row r="638" ht="15.75" customHeight="1">
      <c r="C638" s="44"/>
    </row>
    <row r="639" ht="15.75" customHeight="1">
      <c r="C639" s="44"/>
    </row>
    <row r="640" ht="15.75" customHeight="1">
      <c r="C640" s="44"/>
    </row>
    <row r="641" ht="15.75" customHeight="1">
      <c r="C641" s="44"/>
    </row>
    <row r="642" ht="15.75" customHeight="1">
      <c r="C642" s="44"/>
    </row>
    <row r="643" ht="15.75" customHeight="1">
      <c r="C643" s="44"/>
    </row>
    <row r="644" ht="15.75" customHeight="1">
      <c r="C644" s="44"/>
    </row>
    <row r="645" ht="15.75" customHeight="1">
      <c r="C645" s="44"/>
    </row>
    <row r="646" ht="15.75" customHeight="1">
      <c r="C646" s="44"/>
    </row>
    <row r="647" ht="15.75" customHeight="1">
      <c r="C647" s="44"/>
    </row>
    <row r="648" ht="15.75" customHeight="1">
      <c r="C648" s="44"/>
    </row>
    <row r="649" ht="15.75" customHeight="1">
      <c r="C649" s="44"/>
    </row>
    <row r="650" ht="15.75" customHeight="1">
      <c r="C650" s="44"/>
    </row>
    <row r="651" ht="15.75" customHeight="1">
      <c r="C651" s="44"/>
    </row>
    <row r="652" ht="15.75" customHeight="1">
      <c r="C652" s="44"/>
    </row>
    <row r="653" ht="15.75" customHeight="1">
      <c r="C653" s="44"/>
    </row>
    <row r="654" ht="15.75" customHeight="1">
      <c r="C654" s="44"/>
    </row>
    <row r="655" ht="15.75" customHeight="1">
      <c r="C655" s="44"/>
    </row>
    <row r="656" ht="15.75" customHeight="1">
      <c r="C656" s="44"/>
    </row>
    <row r="657" ht="15.75" customHeight="1">
      <c r="C657" s="44"/>
    </row>
    <row r="658" ht="15.75" customHeight="1">
      <c r="C658" s="44"/>
    </row>
    <row r="659" ht="15.75" customHeight="1">
      <c r="C659" s="44"/>
    </row>
    <row r="660" ht="15.75" customHeight="1">
      <c r="C660" s="44"/>
    </row>
    <row r="661" ht="15.75" customHeight="1">
      <c r="C661" s="44"/>
    </row>
    <row r="662" ht="15.75" customHeight="1">
      <c r="C662" s="44"/>
    </row>
    <row r="663" ht="15.75" customHeight="1">
      <c r="C663" s="44"/>
    </row>
    <row r="664" ht="15.75" customHeight="1">
      <c r="C664" s="44"/>
    </row>
    <row r="665" ht="15.75" customHeight="1">
      <c r="C665" s="44"/>
    </row>
    <row r="666" ht="15.75" customHeight="1">
      <c r="C666" s="44"/>
    </row>
    <row r="667" ht="15.75" customHeight="1">
      <c r="C667" s="44"/>
    </row>
    <row r="668" ht="15.75" customHeight="1">
      <c r="C668" s="44"/>
    </row>
    <row r="669" ht="15.75" customHeight="1">
      <c r="C669" s="44"/>
    </row>
    <row r="670" ht="15.75" customHeight="1">
      <c r="C670" s="44"/>
    </row>
    <row r="671" ht="15.75" customHeight="1">
      <c r="C671" s="44"/>
    </row>
    <row r="672" ht="15.75" customHeight="1">
      <c r="C672" s="44"/>
    </row>
    <row r="673" ht="15.75" customHeight="1">
      <c r="C673" s="44"/>
    </row>
    <row r="674" ht="15.75" customHeight="1">
      <c r="C674" s="44"/>
    </row>
    <row r="675" ht="15.75" customHeight="1">
      <c r="C675" s="44"/>
    </row>
    <row r="676" ht="15.75" customHeight="1">
      <c r="C676" s="44"/>
    </row>
    <row r="677" ht="15.75" customHeight="1">
      <c r="C677" s="44"/>
    </row>
    <row r="678" ht="15.75" customHeight="1">
      <c r="C678" s="44"/>
    </row>
    <row r="679" ht="15.75" customHeight="1">
      <c r="C679" s="44"/>
    </row>
    <row r="680" ht="15.75" customHeight="1">
      <c r="C680" s="44"/>
    </row>
    <row r="681" ht="15.75" customHeight="1">
      <c r="C681" s="44"/>
    </row>
    <row r="682" ht="15.75" customHeight="1">
      <c r="C682" s="44"/>
    </row>
    <row r="683" ht="15.75" customHeight="1">
      <c r="C683" s="44"/>
    </row>
    <row r="684" ht="15.75" customHeight="1">
      <c r="C684" s="44"/>
    </row>
    <row r="685" ht="15.75" customHeight="1">
      <c r="C685" s="44"/>
    </row>
    <row r="686" ht="15.75" customHeight="1">
      <c r="C686" s="44"/>
    </row>
    <row r="687" ht="15.75" customHeight="1">
      <c r="C687" s="44"/>
    </row>
    <row r="688" ht="15.75" customHeight="1">
      <c r="C688" s="44"/>
    </row>
    <row r="689" ht="15.75" customHeight="1">
      <c r="C689" s="44"/>
    </row>
    <row r="690" ht="15.75" customHeight="1">
      <c r="C690" s="44"/>
    </row>
    <row r="691" ht="15.75" customHeight="1">
      <c r="C691" s="44"/>
    </row>
    <row r="692" ht="15.75" customHeight="1">
      <c r="C692" s="44"/>
    </row>
    <row r="693" ht="15.75" customHeight="1">
      <c r="C693" s="44"/>
    </row>
    <row r="694" ht="15.75" customHeight="1">
      <c r="C694" s="44"/>
    </row>
    <row r="695" ht="15.75" customHeight="1">
      <c r="C695" s="44"/>
    </row>
    <row r="696" ht="15.75" customHeight="1">
      <c r="C696" s="44"/>
    </row>
    <row r="697" ht="15.75" customHeight="1">
      <c r="C697" s="44"/>
    </row>
    <row r="698" ht="15.75" customHeight="1">
      <c r="C698" s="44"/>
    </row>
    <row r="699" ht="15.75" customHeight="1">
      <c r="C699" s="44"/>
    </row>
    <row r="700" ht="15.75" customHeight="1">
      <c r="C700" s="44"/>
    </row>
    <row r="701" ht="15.75" customHeight="1">
      <c r="C701" s="44"/>
    </row>
    <row r="702" ht="15.75" customHeight="1">
      <c r="C702" s="44"/>
    </row>
    <row r="703" ht="15.75" customHeight="1">
      <c r="C703" s="44"/>
    </row>
    <row r="704" ht="15.75" customHeight="1">
      <c r="C704" s="44"/>
    </row>
    <row r="705" ht="15.75" customHeight="1">
      <c r="C705" s="44"/>
    </row>
    <row r="706" ht="15.75" customHeight="1">
      <c r="C706" s="44"/>
    </row>
    <row r="707" ht="15.75" customHeight="1">
      <c r="C707" s="44"/>
    </row>
    <row r="708" ht="15.75" customHeight="1">
      <c r="C708" s="44"/>
    </row>
    <row r="709" ht="15.75" customHeight="1">
      <c r="C709" s="44"/>
    </row>
    <row r="710" ht="15.75" customHeight="1">
      <c r="C710" s="44"/>
    </row>
    <row r="711" ht="15.75" customHeight="1">
      <c r="C711" s="44"/>
    </row>
    <row r="712" ht="15.75" customHeight="1">
      <c r="C712" s="44"/>
    </row>
    <row r="713" ht="15.75" customHeight="1">
      <c r="C713" s="44"/>
    </row>
    <row r="714" ht="15.75" customHeight="1">
      <c r="C714" s="44"/>
    </row>
    <row r="715" ht="15.75" customHeight="1">
      <c r="C715" s="44"/>
    </row>
    <row r="716" ht="15.75" customHeight="1">
      <c r="C716" s="44"/>
    </row>
    <row r="717" ht="15.75" customHeight="1">
      <c r="C717" s="44"/>
    </row>
    <row r="718" ht="15.75" customHeight="1">
      <c r="C718" s="44"/>
    </row>
    <row r="719" ht="15.75" customHeight="1">
      <c r="C719" s="44"/>
    </row>
    <row r="720" ht="15.75" customHeight="1">
      <c r="C720" s="44"/>
    </row>
    <row r="721" ht="15.75" customHeight="1">
      <c r="C721" s="44"/>
    </row>
    <row r="722" ht="15.75" customHeight="1">
      <c r="C722" s="44"/>
    </row>
    <row r="723" ht="15.75" customHeight="1">
      <c r="C723" s="44"/>
    </row>
    <row r="724" ht="15.75" customHeight="1">
      <c r="C724" s="44"/>
    </row>
    <row r="725" ht="15.75" customHeight="1">
      <c r="C725" s="44"/>
    </row>
    <row r="726" ht="15.75" customHeight="1">
      <c r="C726" s="44"/>
    </row>
    <row r="727" ht="15.75" customHeight="1">
      <c r="C727" s="44"/>
    </row>
    <row r="728" ht="15.75" customHeight="1">
      <c r="C728" s="44"/>
    </row>
    <row r="729" ht="15.75" customHeight="1">
      <c r="C729" s="44"/>
    </row>
    <row r="730" ht="15.75" customHeight="1">
      <c r="C730" s="44"/>
    </row>
    <row r="731" ht="15.75" customHeight="1">
      <c r="C731" s="44"/>
    </row>
    <row r="732" ht="15.75" customHeight="1">
      <c r="C732" s="44"/>
    </row>
    <row r="733" ht="15.75" customHeight="1">
      <c r="C733" s="44"/>
    </row>
    <row r="734" ht="15.75" customHeight="1">
      <c r="C734" s="44"/>
    </row>
    <row r="735" ht="15.75" customHeight="1">
      <c r="C735" s="44"/>
    </row>
    <row r="736" ht="15.75" customHeight="1">
      <c r="C736" s="44"/>
    </row>
    <row r="737" ht="15.75" customHeight="1">
      <c r="C737" s="44"/>
    </row>
    <row r="738" ht="15.75" customHeight="1">
      <c r="C738" s="44"/>
    </row>
    <row r="739" ht="15.75" customHeight="1">
      <c r="C739" s="44"/>
    </row>
    <row r="740" ht="15.75" customHeight="1">
      <c r="C740" s="44"/>
    </row>
    <row r="741" ht="15.75" customHeight="1">
      <c r="C741" s="44"/>
    </row>
    <row r="742" ht="15.75" customHeight="1">
      <c r="C742" s="44"/>
    </row>
    <row r="743" ht="15.75" customHeight="1">
      <c r="C743" s="44"/>
    </row>
    <row r="744" ht="15.75" customHeight="1">
      <c r="C744" s="44"/>
    </row>
    <row r="745" ht="15.75" customHeight="1">
      <c r="C745" s="44"/>
    </row>
    <row r="746" ht="15.75" customHeight="1">
      <c r="C746" s="44"/>
    </row>
    <row r="747" ht="15.75" customHeight="1">
      <c r="C747" s="44"/>
    </row>
    <row r="748" ht="15.75" customHeight="1">
      <c r="C748" s="44"/>
    </row>
    <row r="749" ht="15.75" customHeight="1">
      <c r="C749" s="44"/>
    </row>
    <row r="750" ht="15.75" customHeight="1">
      <c r="C750" s="44"/>
    </row>
    <row r="751" ht="15.75" customHeight="1">
      <c r="C751" s="44"/>
    </row>
    <row r="752" ht="15.75" customHeight="1">
      <c r="C752" s="44"/>
    </row>
    <row r="753" ht="15.75" customHeight="1">
      <c r="C753" s="44"/>
    </row>
    <row r="754" ht="15.75" customHeight="1">
      <c r="C754" s="44"/>
    </row>
    <row r="755" ht="15.75" customHeight="1">
      <c r="C755" s="44"/>
    </row>
    <row r="756" ht="15.75" customHeight="1">
      <c r="C756" s="44"/>
    </row>
    <row r="757" ht="15.75" customHeight="1">
      <c r="C757" s="44"/>
    </row>
    <row r="758" ht="15.75" customHeight="1">
      <c r="C758" s="44"/>
    </row>
    <row r="759" ht="15.75" customHeight="1">
      <c r="C759" s="44"/>
    </row>
    <row r="760" ht="15.75" customHeight="1">
      <c r="C760" s="44"/>
    </row>
    <row r="761" ht="15.75" customHeight="1">
      <c r="C761" s="44"/>
    </row>
    <row r="762" ht="15.75" customHeight="1">
      <c r="C762" s="44"/>
    </row>
    <row r="763" ht="15.75" customHeight="1">
      <c r="C763" s="44"/>
    </row>
    <row r="764" ht="15.75" customHeight="1">
      <c r="C764" s="44"/>
    </row>
    <row r="765" ht="15.75" customHeight="1">
      <c r="C765" s="44"/>
    </row>
    <row r="766" ht="15.75" customHeight="1">
      <c r="C766" s="44"/>
    </row>
    <row r="767" ht="15.75" customHeight="1">
      <c r="C767" s="44"/>
    </row>
    <row r="768" ht="15.75" customHeight="1">
      <c r="C768" s="44"/>
    </row>
    <row r="769" ht="15.75" customHeight="1">
      <c r="C769" s="44"/>
    </row>
    <row r="770" ht="15.75" customHeight="1">
      <c r="C770" s="44"/>
    </row>
    <row r="771" ht="15.75" customHeight="1">
      <c r="C771" s="44"/>
    </row>
    <row r="772" ht="15.75" customHeight="1">
      <c r="C772" s="44"/>
    </row>
    <row r="773" ht="15.75" customHeight="1">
      <c r="C773" s="44"/>
    </row>
    <row r="774" ht="15.75" customHeight="1">
      <c r="C774" s="44"/>
    </row>
    <row r="775" ht="15.75" customHeight="1">
      <c r="C775" s="44"/>
    </row>
    <row r="776" ht="15.75" customHeight="1">
      <c r="C776" s="44"/>
    </row>
    <row r="777" ht="15.75" customHeight="1">
      <c r="C777" s="44"/>
    </row>
    <row r="778" ht="15.75" customHeight="1">
      <c r="C778" s="44"/>
    </row>
    <row r="779" ht="15.75" customHeight="1">
      <c r="C779" s="44"/>
    </row>
    <row r="780" ht="15.75" customHeight="1">
      <c r="C780" s="44"/>
    </row>
    <row r="781" ht="15.75" customHeight="1">
      <c r="C781" s="44"/>
    </row>
    <row r="782" ht="15.75" customHeight="1">
      <c r="C782" s="44"/>
    </row>
    <row r="783" ht="15.75" customHeight="1">
      <c r="C783" s="44"/>
    </row>
    <row r="784" ht="15.75" customHeight="1">
      <c r="C784" s="44"/>
    </row>
    <row r="785" ht="15.75" customHeight="1">
      <c r="C785" s="44"/>
    </row>
    <row r="786" ht="15.75" customHeight="1">
      <c r="C786" s="44"/>
    </row>
    <row r="787" ht="15.75" customHeight="1">
      <c r="C787" s="44"/>
    </row>
    <row r="788" ht="15.75" customHeight="1">
      <c r="C788" s="44"/>
    </row>
    <row r="789" ht="15.75" customHeight="1">
      <c r="C789" s="44"/>
    </row>
    <row r="790" ht="15.75" customHeight="1">
      <c r="C790" s="44"/>
    </row>
    <row r="791" ht="15.75" customHeight="1">
      <c r="C791" s="44"/>
    </row>
    <row r="792" ht="15.75" customHeight="1">
      <c r="C792" s="44"/>
    </row>
    <row r="793" ht="15.75" customHeight="1">
      <c r="C793" s="44"/>
    </row>
    <row r="794" ht="15.75" customHeight="1">
      <c r="C794" s="44"/>
    </row>
    <row r="795" ht="15.75" customHeight="1">
      <c r="C795" s="44"/>
    </row>
    <row r="796" ht="15.75" customHeight="1">
      <c r="C796" s="44"/>
    </row>
    <row r="797" ht="15.75" customHeight="1">
      <c r="C797" s="44"/>
    </row>
    <row r="798" ht="15.75" customHeight="1">
      <c r="C798" s="44"/>
    </row>
    <row r="799" ht="15.75" customHeight="1">
      <c r="C799" s="44"/>
    </row>
    <row r="800" ht="15.75" customHeight="1">
      <c r="C800" s="44"/>
    </row>
    <row r="801" ht="15.75" customHeight="1">
      <c r="C801" s="44"/>
    </row>
    <row r="802" ht="15.75" customHeight="1">
      <c r="C802" s="44"/>
    </row>
    <row r="803" ht="15.75" customHeight="1">
      <c r="C803" s="44"/>
    </row>
    <row r="804" ht="15.75" customHeight="1">
      <c r="C804" s="44"/>
    </row>
    <row r="805" ht="15.75" customHeight="1">
      <c r="C805" s="44"/>
    </row>
    <row r="806" ht="15.75" customHeight="1">
      <c r="C806" s="44"/>
    </row>
    <row r="807" ht="15.75" customHeight="1">
      <c r="C807" s="44"/>
    </row>
    <row r="808" ht="15.75" customHeight="1">
      <c r="C808" s="44"/>
    </row>
    <row r="809" ht="15.75" customHeight="1">
      <c r="C809" s="44"/>
    </row>
    <row r="810" ht="15.75" customHeight="1">
      <c r="C810" s="44"/>
    </row>
    <row r="811" ht="15.75" customHeight="1">
      <c r="C811" s="44"/>
    </row>
    <row r="812" ht="15.75" customHeight="1">
      <c r="C812" s="44"/>
    </row>
    <row r="813" ht="15.75" customHeight="1">
      <c r="C813" s="44"/>
    </row>
    <row r="814" ht="15.75" customHeight="1">
      <c r="C814" s="44"/>
    </row>
    <row r="815" ht="15.75" customHeight="1">
      <c r="C815" s="44"/>
    </row>
    <row r="816" ht="15.75" customHeight="1">
      <c r="C816" s="44"/>
    </row>
    <row r="817" ht="15.75" customHeight="1">
      <c r="C817" s="44"/>
    </row>
    <row r="818" ht="15.75" customHeight="1">
      <c r="C818" s="44"/>
    </row>
    <row r="819" ht="15.75" customHeight="1">
      <c r="C819" s="44"/>
    </row>
    <row r="820" ht="15.75" customHeight="1">
      <c r="C820" s="44"/>
    </row>
    <row r="821" ht="15.75" customHeight="1">
      <c r="C821" s="44"/>
    </row>
    <row r="822" ht="15.75" customHeight="1">
      <c r="C822" s="44"/>
    </row>
    <row r="823" ht="15.75" customHeight="1">
      <c r="C823" s="44"/>
    </row>
    <row r="824" ht="15.75" customHeight="1">
      <c r="C824" s="44"/>
    </row>
    <row r="825" ht="15.75" customHeight="1">
      <c r="C825" s="44"/>
    </row>
    <row r="826" ht="15.75" customHeight="1">
      <c r="C826" s="44"/>
    </row>
    <row r="827" ht="15.75" customHeight="1">
      <c r="C827" s="44"/>
    </row>
    <row r="828" ht="15.75" customHeight="1">
      <c r="C828" s="44"/>
    </row>
    <row r="829" ht="15.75" customHeight="1">
      <c r="C829" s="44"/>
    </row>
    <row r="830" ht="15.75" customHeight="1">
      <c r="C830" s="44"/>
    </row>
    <row r="831" ht="15.75" customHeight="1">
      <c r="C831" s="44"/>
    </row>
    <row r="832" ht="15.75" customHeight="1">
      <c r="C832" s="44"/>
    </row>
    <row r="833" ht="15.75" customHeight="1">
      <c r="C833" s="44"/>
    </row>
    <row r="834" ht="15.75" customHeight="1">
      <c r="C834" s="44"/>
    </row>
    <row r="835" ht="15.75" customHeight="1">
      <c r="C835" s="44"/>
    </row>
    <row r="836" ht="15.75" customHeight="1">
      <c r="C836" s="44"/>
    </row>
    <row r="837" ht="15.75" customHeight="1">
      <c r="C837" s="44"/>
    </row>
    <row r="838" ht="15.75" customHeight="1">
      <c r="C838" s="44"/>
    </row>
    <row r="839" ht="15.75" customHeight="1">
      <c r="C839" s="44"/>
    </row>
    <row r="840" ht="15.75" customHeight="1">
      <c r="C840" s="44"/>
    </row>
    <row r="841" ht="15.75" customHeight="1">
      <c r="C841" s="44"/>
    </row>
    <row r="842" ht="15.75" customHeight="1">
      <c r="C842" s="44"/>
    </row>
    <row r="843" ht="15.75" customHeight="1">
      <c r="C843" s="44"/>
    </row>
    <row r="844" ht="15.75" customHeight="1">
      <c r="C844" s="44"/>
    </row>
    <row r="845" ht="15.75" customHeight="1">
      <c r="C845" s="44"/>
    </row>
    <row r="846" ht="15.75" customHeight="1">
      <c r="C846" s="44"/>
    </row>
    <row r="847" ht="15.75" customHeight="1">
      <c r="C847" s="44"/>
    </row>
    <row r="848" ht="15.75" customHeight="1">
      <c r="C848" s="44"/>
    </row>
    <row r="849" ht="15.75" customHeight="1">
      <c r="C849" s="44"/>
    </row>
    <row r="850" ht="15.75" customHeight="1">
      <c r="C850" s="44"/>
    </row>
    <row r="851" ht="15.75" customHeight="1">
      <c r="C851" s="44"/>
    </row>
    <row r="852" ht="15.75" customHeight="1">
      <c r="C852" s="44"/>
    </row>
    <row r="853" ht="15.75" customHeight="1">
      <c r="C853" s="44"/>
    </row>
    <row r="854" ht="15.75" customHeight="1">
      <c r="C854" s="44"/>
    </row>
    <row r="855" ht="15.75" customHeight="1">
      <c r="C855" s="44"/>
    </row>
    <row r="856" ht="15.75" customHeight="1">
      <c r="C856" s="44"/>
    </row>
    <row r="857" ht="15.75" customHeight="1">
      <c r="C857" s="44"/>
    </row>
    <row r="858" ht="15.75" customHeight="1">
      <c r="C858" s="44"/>
    </row>
    <row r="859" ht="15.75" customHeight="1">
      <c r="C859" s="44"/>
    </row>
    <row r="860" ht="15.75" customHeight="1">
      <c r="C860" s="44"/>
    </row>
    <row r="861" ht="15.75" customHeight="1">
      <c r="C861" s="44"/>
    </row>
    <row r="862" ht="15.75" customHeight="1">
      <c r="C862" s="44"/>
    </row>
    <row r="863" ht="15.75" customHeight="1">
      <c r="C863" s="44"/>
    </row>
    <row r="864" ht="15.75" customHeight="1">
      <c r="C864" s="44"/>
    </row>
    <row r="865" ht="15.75" customHeight="1">
      <c r="C865" s="44"/>
    </row>
    <row r="866" ht="15.75" customHeight="1">
      <c r="C866" s="44"/>
    </row>
    <row r="867" ht="15.75" customHeight="1">
      <c r="C867" s="44"/>
    </row>
    <row r="868" ht="15.75" customHeight="1">
      <c r="C868" s="44"/>
    </row>
    <row r="869" ht="15.75" customHeight="1">
      <c r="C869" s="44"/>
    </row>
    <row r="870" ht="15.75" customHeight="1">
      <c r="C870" s="44"/>
    </row>
    <row r="871" ht="15.75" customHeight="1">
      <c r="C871" s="44"/>
    </row>
    <row r="872" ht="15.75" customHeight="1">
      <c r="C872" s="44"/>
    </row>
    <row r="873" ht="15.75" customHeight="1">
      <c r="C873" s="44"/>
    </row>
    <row r="874" ht="15.75" customHeight="1">
      <c r="C874" s="44"/>
    </row>
    <row r="875" ht="15.75" customHeight="1">
      <c r="C875" s="44"/>
    </row>
    <row r="876" ht="15.75" customHeight="1">
      <c r="C876" s="44"/>
    </row>
    <row r="877" ht="15.75" customHeight="1">
      <c r="C877" s="44"/>
    </row>
    <row r="878" ht="15.75" customHeight="1">
      <c r="C878" s="44"/>
    </row>
    <row r="879" ht="15.75" customHeight="1">
      <c r="C879" s="44"/>
    </row>
    <row r="880" ht="15.75" customHeight="1">
      <c r="C880" s="44"/>
    </row>
    <row r="881" ht="15.75" customHeight="1">
      <c r="C881" s="44"/>
    </row>
    <row r="882" ht="15.75" customHeight="1">
      <c r="C882" s="44"/>
    </row>
    <row r="883" ht="15.75" customHeight="1">
      <c r="C883" s="44"/>
    </row>
    <row r="884" ht="15.75" customHeight="1">
      <c r="C884" s="44"/>
    </row>
    <row r="885" ht="15.75" customHeight="1">
      <c r="C885" s="44"/>
    </row>
    <row r="886" ht="15.75" customHeight="1">
      <c r="C886" s="44"/>
    </row>
    <row r="887" ht="15.75" customHeight="1">
      <c r="C887" s="44"/>
    </row>
    <row r="888" ht="15.75" customHeight="1">
      <c r="C888" s="44"/>
    </row>
    <row r="889" ht="15.75" customHeight="1">
      <c r="C889" s="44"/>
    </row>
    <row r="890" ht="15.75" customHeight="1">
      <c r="C890" s="44"/>
    </row>
    <row r="891" ht="15.75" customHeight="1">
      <c r="C891" s="44"/>
    </row>
    <row r="892" ht="15.75" customHeight="1">
      <c r="C892" s="44"/>
    </row>
    <row r="893" ht="15.75" customHeight="1">
      <c r="C893" s="44"/>
    </row>
    <row r="894" ht="15.75" customHeight="1">
      <c r="C894" s="44"/>
    </row>
    <row r="895" ht="15.75" customHeight="1">
      <c r="C895" s="44"/>
    </row>
    <row r="896" ht="15.75" customHeight="1">
      <c r="C896" s="44"/>
    </row>
    <row r="897" ht="15.75" customHeight="1">
      <c r="C897" s="44"/>
    </row>
    <row r="898" ht="15.75" customHeight="1">
      <c r="C898" s="44"/>
    </row>
    <row r="899" ht="15.75" customHeight="1">
      <c r="C899" s="44"/>
    </row>
    <row r="900" ht="15.75" customHeight="1">
      <c r="C900" s="44"/>
    </row>
    <row r="901" ht="15.75" customHeight="1">
      <c r="C901" s="44"/>
    </row>
    <row r="902" ht="15.75" customHeight="1">
      <c r="C902" s="44"/>
    </row>
    <row r="903" ht="15.75" customHeight="1">
      <c r="C903" s="44"/>
    </row>
    <row r="904" ht="15.75" customHeight="1">
      <c r="C904" s="44"/>
    </row>
    <row r="905" ht="15.75" customHeight="1">
      <c r="C905" s="44"/>
    </row>
    <row r="906" ht="15.75" customHeight="1">
      <c r="C906" s="44"/>
    </row>
    <row r="907" ht="15.75" customHeight="1">
      <c r="C907" s="44"/>
    </row>
    <row r="908" ht="15.75" customHeight="1">
      <c r="C908" s="44"/>
    </row>
    <row r="909" ht="15.75" customHeight="1">
      <c r="C909" s="44"/>
    </row>
    <row r="910" ht="15.75" customHeight="1">
      <c r="C910" s="44"/>
    </row>
    <row r="911" ht="15.75" customHeight="1">
      <c r="C911" s="44"/>
    </row>
    <row r="912" ht="15.75" customHeight="1">
      <c r="C912" s="44"/>
    </row>
    <row r="913" ht="15.75" customHeight="1">
      <c r="C913" s="44"/>
    </row>
    <row r="914" ht="15.75" customHeight="1">
      <c r="C914" s="44"/>
    </row>
    <row r="915" ht="15.75" customHeight="1">
      <c r="C915" s="44"/>
    </row>
    <row r="916" ht="15.75" customHeight="1">
      <c r="C916" s="44"/>
    </row>
    <row r="917" ht="15.75" customHeight="1">
      <c r="C917" s="44"/>
    </row>
    <row r="918" ht="15.75" customHeight="1">
      <c r="C918" s="44"/>
    </row>
    <row r="919" ht="15.75" customHeight="1">
      <c r="C919" s="44"/>
    </row>
    <row r="920" ht="15.75" customHeight="1">
      <c r="C920" s="44"/>
    </row>
    <row r="921" ht="15.75" customHeight="1">
      <c r="C921" s="44"/>
    </row>
    <row r="922" ht="15.75" customHeight="1">
      <c r="C922" s="44"/>
    </row>
    <row r="923" ht="15.75" customHeight="1">
      <c r="C923" s="44"/>
    </row>
    <row r="924" ht="15.75" customHeight="1">
      <c r="C924" s="44"/>
    </row>
    <row r="925" ht="15.75" customHeight="1">
      <c r="C925" s="44"/>
    </row>
    <row r="926" ht="15.75" customHeight="1">
      <c r="C926" s="44"/>
    </row>
    <row r="927" ht="15.75" customHeight="1">
      <c r="C927" s="44"/>
    </row>
    <row r="928" ht="15.75" customHeight="1">
      <c r="C928" s="44"/>
    </row>
    <row r="929" ht="15.75" customHeight="1">
      <c r="C929" s="44"/>
    </row>
    <row r="930" ht="15.75" customHeight="1">
      <c r="C930" s="44"/>
    </row>
    <row r="931" ht="15.75" customHeight="1">
      <c r="C931" s="44"/>
    </row>
    <row r="932" ht="15.75" customHeight="1">
      <c r="C932" s="44"/>
    </row>
    <row r="933" ht="15.75" customHeight="1">
      <c r="C933" s="44"/>
    </row>
    <row r="934" ht="15.75" customHeight="1">
      <c r="C934" s="44"/>
    </row>
    <row r="935" ht="15.75" customHeight="1">
      <c r="C935" s="44"/>
    </row>
    <row r="936" ht="15.75" customHeight="1">
      <c r="C936" s="44"/>
    </row>
    <row r="937" ht="15.75" customHeight="1">
      <c r="C937" s="44"/>
    </row>
    <row r="938" ht="15.75" customHeight="1">
      <c r="C938" s="44"/>
    </row>
    <row r="939" ht="15.75" customHeight="1">
      <c r="C939" s="44"/>
    </row>
    <row r="940" ht="15.75" customHeight="1">
      <c r="C940" s="44"/>
    </row>
    <row r="941" ht="15.75" customHeight="1">
      <c r="C941" s="44"/>
    </row>
    <row r="942" ht="15.75" customHeight="1">
      <c r="C942" s="44"/>
    </row>
    <row r="943" ht="15.75" customHeight="1">
      <c r="C943" s="44"/>
    </row>
    <row r="944" ht="15.75" customHeight="1">
      <c r="C944" s="44"/>
    </row>
    <row r="945" ht="15.75" customHeight="1">
      <c r="C945" s="44"/>
    </row>
    <row r="946" ht="15.75" customHeight="1">
      <c r="C946" s="44"/>
    </row>
    <row r="947" ht="15.75" customHeight="1">
      <c r="C947" s="44"/>
    </row>
    <row r="948" ht="15.75" customHeight="1">
      <c r="C948" s="44"/>
    </row>
    <row r="949" ht="15.75" customHeight="1">
      <c r="C949" s="44"/>
    </row>
    <row r="950" ht="15.75" customHeight="1">
      <c r="C950" s="44"/>
    </row>
    <row r="951" ht="15.75" customHeight="1">
      <c r="C951" s="44"/>
    </row>
    <row r="952" ht="15.75" customHeight="1">
      <c r="C952" s="44"/>
    </row>
    <row r="953" ht="15.75" customHeight="1">
      <c r="C953" s="44"/>
    </row>
    <row r="954" ht="15.75" customHeight="1">
      <c r="C954" s="44"/>
    </row>
    <row r="955" ht="15.75" customHeight="1">
      <c r="C955" s="44"/>
    </row>
    <row r="956" ht="15.75" customHeight="1">
      <c r="C956" s="44"/>
    </row>
    <row r="957" ht="15.75" customHeight="1">
      <c r="C957" s="44"/>
    </row>
    <row r="958" ht="15.75" customHeight="1">
      <c r="C958" s="44"/>
    </row>
    <row r="959" ht="15.75" customHeight="1">
      <c r="C959" s="44"/>
    </row>
    <row r="960" ht="15.75" customHeight="1">
      <c r="C960" s="44"/>
    </row>
    <row r="961" ht="15.75" customHeight="1">
      <c r="C961" s="44"/>
    </row>
    <row r="962" ht="15.75" customHeight="1">
      <c r="C962" s="44"/>
    </row>
    <row r="963" ht="15.75" customHeight="1">
      <c r="C963" s="44"/>
    </row>
    <row r="964" ht="15.75" customHeight="1">
      <c r="C964" s="44"/>
    </row>
    <row r="965" ht="15.75" customHeight="1">
      <c r="C965" s="44"/>
    </row>
    <row r="966" ht="15.75" customHeight="1">
      <c r="C966" s="44"/>
    </row>
    <row r="967" ht="15.75" customHeight="1">
      <c r="C967" s="44"/>
    </row>
    <row r="968" ht="15.75" customHeight="1">
      <c r="C968" s="44"/>
    </row>
    <row r="969" ht="15.75" customHeight="1">
      <c r="C969" s="44"/>
    </row>
    <row r="970" ht="15.75" customHeight="1">
      <c r="C970" s="44"/>
    </row>
    <row r="971" ht="15.75" customHeight="1">
      <c r="C971" s="44"/>
    </row>
    <row r="972" ht="15.75" customHeight="1">
      <c r="C972" s="44"/>
    </row>
    <row r="973" ht="15.75" customHeight="1">
      <c r="C973" s="44"/>
    </row>
    <row r="974" ht="15.75" customHeight="1">
      <c r="C974" s="44"/>
    </row>
    <row r="975" ht="15.75" customHeight="1">
      <c r="C975" s="44"/>
    </row>
    <row r="976" ht="15.75" customHeight="1">
      <c r="C976" s="44"/>
    </row>
    <row r="977" ht="15.75" customHeight="1">
      <c r="C977" s="44"/>
    </row>
    <row r="978" ht="15.75" customHeight="1">
      <c r="C978" s="44"/>
    </row>
    <row r="979" ht="15.75" customHeight="1">
      <c r="C979" s="44"/>
    </row>
    <row r="980" ht="15.75" customHeight="1">
      <c r="C980" s="44"/>
    </row>
    <row r="981" ht="15.75" customHeight="1">
      <c r="C981" s="44"/>
    </row>
    <row r="982" ht="15.75" customHeight="1">
      <c r="C982" s="44"/>
    </row>
    <row r="983" ht="15.75" customHeight="1">
      <c r="C983" s="44"/>
    </row>
    <row r="984" ht="15.75" customHeight="1">
      <c r="C984" s="44"/>
    </row>
    <row r="985" ht="15.75" customHeight="1">
      <c r="C985" s="44"/>
    </row>
    <row r="986" ht="15.75" customHeight="1">
      <c r="C986" s="44"/>
    </row>
    <row r="987" ht="15.75" customHeight="1">
      <c r="C987" s="44"/>
    </row>
    <row r="988" ht="15.75" customHeight="1">
      <c r="C988" s="44"/>
    </row>
    <row r="989" ht="15.75" customHeight="1">
      <c r="C989" s="44"/>
    </row>
    <row r="990" ht="15.75" customHeight="1">
      <c r="C990" s="44"/>
    </row>
    <row r="991" ht="15.75" customHeight="1">
      <c r="C991" s="44"/>
    </row>
    <row r="992" ht="15.75" customHeight="1">
      <c r="C992" s="44"/>
    </row>
    <row r="993" ht="15.75" customHeight="1">
      <c r="C993" s="44"/>
    </row>
    <row r="994" ht="15.75" customHeight="1">
      <c r="C994" s="44"/>
    </row>
    <row r="995" ht="15.75" customHeight="1">
      <c r="C995" s="44"/>
    </row>
    <row r="996" ht="15.75" customHeight="1">
      <c r="C996" s="44"/>
    </row>
    <row r="997" ht="15.75" customHeight="1">
      <c r="C997" s="44"/>
    </row>
    <row r="998" ht="15.75" customHeight="1">
      <c r="C998" s="44"/>
    </row>
    <row r="999" ht="15.75" customHeight="1">
      <c r="C999" s="44"/>
    </row>
    <row r="1000" ht="15.75" customHeight="1">
      <c r="C1000" s="44"/>
    </row>
  </sheetData>
  <mergeCells count="1">
    <mergeCell ref="A1:H1"/>
  </mergeCells>
  <conditionalFormatting sqref="D3:D182">
    <cfRule type="containsText" dxfId="0" priority="1" operator="containsText" text="Easy">
      <formula>NOT(ISERROR(SEARCH(("Easy"),(D3))))</formula>
    </cfRule>
  </conditionalFormatting>
  <conditionalFormatting sqref="D3:D182">
    <cfRule type="containsText" dxfId="1" priority="2" operator="containsText" text="Medium">
      <formula>NOT(ISERROR(SEARCH(("Medium"),(D3))))</formula>
    </cfRule>
  </conditionalFormatting>
  <conditionalFormatting sqref="D3:D182">
    <cfRule type="cellIs" dxfId="2" priority="3" operator="equal">
      <formula>"Hard"</formula>
    </cfRule>
  </conditionalFormatting>
  <conditionalFormatting sqref="D3:D182">
    <cfRule type="containsText" dxfId="3" priority="4" operator="containsText" text="Very">
      <formula>NOT(ISERROR(SEARCH(("Very"),(D3))))</formula>
    </cfRule>
  </conditionalFormatting>
  <printOptions/>
  <pageMargins bottom="0.75" footer="0.0" header="0.0" left="0.7" right="0.7" top="0.75"/>
  <pageSetup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0070C0"/>
    <pageSetUpPr/>
  </sheetPr>
  <sheetViews>
    <sheetView showGridLines="0"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0"/>
  <cols>
    <col customWidth="1" min="1" max="1" width="9.86"/>
    <col customWidth="1" min="2" max="2" width="13.29"/>
    <col customWidth="1" min="3" max="3" width="8.86"/>
    <col customWidth="1" min="4" max="4" width="14.0"/>
    <col customWidth="1" min="5" max="5" width="11.43"/>
    <col customWidth="1" min="6" max="6" width="47.57"/>
    <col customWidth="1" min="7" max="7" width="22.14"/>
    <col customWidth="1" min="8" max="8" width="12.86"/>
    <col customWidth="1" min="9" max="9" width="19.0"/>
    <col customWidth="1" min="10" max="11" width="4.86"/>
    <col customWidth="1" min="12" max="12" width="75.29"/>
    <col customWidth="1" min="13" max="25" width="4.86"/>
  </cols>
  <sheetData>
    <row r="1" ht="22.5" customHeight="1">
      <c r="A1" s="8" t="s">
        <v>2208</v>
      </c>
      <c r="B1" s="9"/>
      <c r="C1" s="9"/>
      <c r="D1" s="9"/>
      <c r="E1" s="9"/>
      <c r="F1" s="9"/>
      <c r="G1" s="9"/>
      <c r="H1" s="9"/>
      <c r="I1" s="10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</row>
    <row r="2">
      <c r="A2" s="79" t="s">
        <v>45</v>
      </c>
      <c r="B2" s="79" t="s">
        <v>2209</v>
      </c>
      <c r="C2" s="79" t="s">
        <v>2210</v>
      </c>
      <c r="D2" s="79" t="s">
        <v>2211</v>
      </c>
      <c r="E2" s="79" t="s">
        <v>5</v>
      </c>
      <c r="F2" s="79" t="s">
        <v>2212</v>
      </c>
      <c r="G2" s="79" t="s">
        <v>2213</v>
      </c>
      <c r="H2" s="146" t="s">
        <v>2214</v>
      </c>
      <c r="I2" s="147" t="s">
        <v>2215</v>
      </c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</row>
    <row r="3">
      <c r="A3" s="148">
        <v>1.0</v>
      </c>
      <c r="B3" s="149" t="s">
        <v>2216</v>
      </c>
      <c r="C3" s="149" t="s">
        <v>9</v>
      </c>
      <c r="D3" s="150" t="str">
        <f>IF($G3="","",PS!D3)</f>
        <v>Easy</v>
      </c>
      <c r="E3" s="151">
        <f>IF($G3="","",PS!E3)</f>
        <v>0.05</v>
      </c>
      <c r="F3" s="152" t="str">
        <f>IF($G3="","",PS!G3)</f>
        <v>Geometry</v>
      </c>
      <c r="G3" s="153" t="s">
        <v>23</v>
      </c>
      <c r="H3" s="154" t="str">
        <f>IF(G3="","NA",IF(G3=PS!F3,"Correct","Incorrect"))</f>
        <v>Incorrect</v>
      </c>
      <c r="I3" s="155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</row>
    <row r="4">
      <c r="A4" s="156">
        <f t="shared" ref="A4:A1000" si="1">A3+1</f>
        <v>2</v>
      </c>
      <c r="B4" s="157" t="s">
        <v>2216</v>
      </c>
      <c r="C4" s="157" t="s">
        <v>9</v>
      </c>
      <c r="D4" s="158" t="str">
        <f>IF($G4="","",PS!D4)</f>
        <v>Easy</v>
      </c>
      <c r="E4" s="159">
        <f>IF($G4="","",PS!E4)</f>
        <v>0.05</v>
      </c>
      <c r="F4" s="160" t="str">
        <f>IF($G4="","",PS!G4)</f>
        <v>Arithmetic/Graphs and Illustrations</v>
      </c>
      <c r="G4" s="161" t="s">
        <v>13</v>
      </c>
      <c r="H4" s="162" t="str">
        <f>IF(G4="","NA",IF(G4=PS!F4,"Correct","Incorrect"))</f>
        <v>Correct</v>
      </c>
      <c r="I4" s="155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</row>
    <row r="5">
      <c r="A5" s="156">
        <f t="shared" si="1"/>
        <v>3</v>
      </c>
      <c r="B5" s="157" t="s">
        <v>2216</v>
      </c>
      <c r="C5" s="157" t="s">
        <v>9</v>
      </c>
      <c r="D5" s="158" t="str">
        <f>IF($G5="","",PS!D5)</f>
        <v/>
      </c>
      <c r="E5" s="159" t="str">
        <f>IF($G5="","",PS!E5)</f>
        <v/>
      </c>
      <c r="F5" s="160" t="str">
        <f>IF($G5="","",PS!G5)</f>
        <v/>
      </c>
      <c r="G5" s="161"/>
      <c r="H5" s="162" t="str">
        <f>IF(G5="","NA",IF(G5=PS!F5,"Correct","Incorrect"))</f>
        <v>NA</v>
      </c>
      <c r="I5" s="155"/>
      <c r="J5" s="44"/>
      <c r="K5" s="44"/>
      <c r="L5" s="163" t="s">
        <v>2217</v>
      </c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</row>
    <row r="6">
      <c r="A6" s="156">
        <f t="shared" si="1"/>
        <v>4</v>
      </c>
      <c r="B6" s="157" t="s">
        <v>2216</v>
      </c>
      <c r="C6" s="157" t="s">
        <v>9</v>
      </c>
      <c r="D6" s="158" t="str">
        <f>IF($G6="","",PS!D6)</f>
        <v/>
      </c>
      <c r="E6" s="159" t="str">
        <f>IF($G6="","",PS!E6)</f>
        <v/>
      </c>
      <c r="F6" s="160" t="str">
        <f>IF($G6="","",PS!G6)</f>
        <v/>
      </c>
      <c r="G6" s="161"/>
      <c r="H6" s="162" t="str">
        <f>IF(G6="","NA",IF(G6=PS!F6,"Correct","Incorrect"))</f>
        <v>NA</v>
      </c>
      <c r="I6" s="155"/>
      <c r="J6" s="44"/>
      <c r="K6" s="44"/>
      <c r="L6" s="16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</row>
    <row r="7">
      <c r="A7" s="156">
        <f t="shared" si="1"/>
        <v>5</v>
      </c>
      <c r="B7" s="157" t="s">
        <v>2216</v>
      </c>
      <c r="C7" s="157" t="s">
        <v>9</v>
      </c>
      <c r="D7" s="158" t="str">
        <f>IF($G7="","",PS!D7)</f>
        <v/>
      </c>
      <c r="E7" s="159" t="str">
        <f>IF($G7="","",PS!E7)</f>
        <v/>
      </c>
      <c r="F7" s="160" t="str">
        <f>IF($G7="","",PS!G7)</f>
        <v/>
      </c>
      <c r="G7" s="161"/>
      <c r="H7" s="162" t="str">
        <f>IF(G7="","NA",IF(G7=PS!F7,"Correct","Incorrect"))</f>
        <v>NA</v>
      </c>
      <c r="I7" s="155"/>
      <c r="J7" s="44"/>
      <c r="K7" s="44"/>
      <c r="L7" s="16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</row>
    <row r="8">
      <c r="A8" s="156">
        <f t="shared" si="1"/>
        <v>6</v>
      </c>
      <c r="B8" s="157" t="s">
        <v>2216</v>
      </c>
      <c r="C8" s="157" t="s">
        <v>9</v>
      </c>
      <c r="D8" s="158" t="str">
        <f>IF($G8="","",PS!D8)</f>
        <v/>
      </c>
      <c r="E8" s="159" t="str">
        <f>IF($G8="","",PS!E8)</f>
        <v/>
      </c>
      <c r="F8" s="160" t="str">
        <f>IF($G8="","",PS!G8)</f>
        <v/>
      </c>
      <c r="G8" s="161"/>
      <c r="H8" s="162" t="str">
        <f>IF(G8="","NA",IF(G8=PS!F8,"Correct","Incorrect"))</f>
        <v>NA</v>
      </c>
      <c r="I8" s="155"/>
      <c r="J8" s="44"/>
      <c r="K8" s="44"/>
      <c r="L8" s="16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</row>
    <row r="9">
      <c r="A9" s="156">
        <f t="shared" si="1"/>
        <v>7</v>
      </c>
      <c r="B9" s="157" t="s">
        <v>2216</v>
      </c>
      <c r="C9" s="157" t="s">
        <v>9</v>
      </c>
      <c r="D9" s="158" t="str">
        <f>IF($G9="","",PS!D9)</f>
        <v/>
      </c>
      <c r="E9" s="159" t="str">
        <f>IF($G9="","",PS!E9)</f>
        <v/>
      </c>
      <c r="F9" s="160" t="str">
        <f>IF($G9="","",PS!G9)</f>
        <v/>
      </c>
      <c r="G9" s="161"/>
      <c r="H9" s="162" t="str">
        <f>IF(G9="","NA",IF(G9=PS!F9,"Correct","Incorrect"))</f>
        <v>NA</v>
      </c>
      <c r="I9" s="155"/>
      <c r="J9" s="44"/>
      <c r="K9" s="44"/>
      <c r="L9" s="16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</row>
    <row r="10">
      <c r="A10" s="156">
        <f t="shared" si="1"/>
        <v>8</v>
      </c>
      <c r="B10" s="157" t="s">
        <v>2216</v>
      </c>
      <c r="C10" s="157" t="s">
        <v>9</v>
      </c>
      <c r="D10" s="158" t="str">
        <f>IF($G10="","",PS!D10)</f>
        <v/>
      </c>
      <c r="E10" s="159" t="str">
        <f>IF($G10="","",PS!E10)</f>
        <v/>
      </c>
      <c r="F10" s="160" t="str">
        <f>IF($G10="","",PS!G10)</f>
        <v/>
      </c>
      <c r="G10" s="161"/>
      <c r="H10" s="162" t="str">
        <f>IF(G10="","NA",IF(G10=PS!F10,"Correct","Incorrect"))</f>
        <v>NA</v>
      </c>
      <c r="I10" s="155"/>
      <c r="J10" s="44"/>
      <c r="K10" s="44"/>
      <c r="L10" s="165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</row>
    <row r="11">
      <c r="A11" s="156">
        <f t="shared" si="1"/>
        <v>9</v>
      </c>
      <c r="B11" s="157" t="s">
        <v>2216</v>
      </c>
      <c r="C11" s="157" t="s">
        <v>9</v>
      </c>
      <c r="D11" s="158" t="str">
        <f>IF($G11="","",PS!D11)</f>
        <v/>
      </c>
      <c r="E11" s="159" t="str">
        <f>IF($G11="","",PS!E11)</f>
        <v/>
      </c>
      <c r="F11" s="160" t="str">
        <f>IF($G11="","",PS!G11)</f>
        <v/>
      </c>
      <c r="G11" s="161"/>
      <c r="H11" s="162" t="str">
        <f>IF(G11="","NA",IF(G11=PS!F11,"Correct","Incorrect"))</f>
        <v>NA</v>
      </c>
      <c r="I11" s="155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</row>
    <row r="12">
      <c r="A12" s="156">
        <f t="shared" si="1"/>
        <v>10</v>
      </c>
      <c r="B12" s="157" t="s">
        <v>2216</v>
      </c>
      <c r="C12" s="157" t="s">
        <v>9</v>
      </c>
      <c r="D12" s="158" t="str">
        <f>IF($G12="","",PS!D12)</f>
        <v/>
      </c>
      <c r="E12" s="159" t="str">
        <f>IF($G12="","",PS!E12)</f>
        <v/>
      </c>
      <c r="F12" s="160" t="str">
        <f>IF($G12="","",PS!G12)</f>
        <v/>
      </c>
      <c r="G12" s="161"/>
      <c r="H12" s="162" t="str">
        <f>IF(G12="","NA",IF(G12=PS!F12,"Correct","Incorrect"))</f>
        <v>NA</v>
      </c>
      <c r="I12" s="155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</row>
    <row r="13">
      <c r="A13" s="156">
        <f t="shared" si="1"/>
        <v>11</v>
      </c>
      <c r="B13" s="157" t="s">
        <v>2216</v>
      </c>
      <c r="C13" s="157" t="s">
        <v>9</v>
      </c>
      <c r="D13" s="158" t="str">
        <f>IF($G13="","",PS!D13)</f>
        <v/>
      </c>
      <c r="E13" s="159" t="str">
        <f>IF($G13="","",PS!E13)</f>
        <v/>
      </c>
      <c r="F13" s="160" t="str">
        <f>IF($G13="","",PS!G13)</f>
        <v/>
      </c>
      <c r="G13" s="161"/>
      <c r="H13" s="162" t="str">
        <f>IF(G13="","NA",IF(G13=PS!F13,"Correct","Incorrect"))</f>
        <v>NA</v>
      </c>
      <c r="I13" s="155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</row>
    <row r="14">
      <c r="A14" s="156">
        <f t="shared" si="1"/>
        <v>12</v>
      </c>
      <c r="B14" s="157" t="s">
        <v>2216</v>
      </c>
      <c r="C14" s="157" t="s">
        <v>9</v>
      </c>
      <c r="D14" s="158" t="str">
        <f>IF($G14="","",PS!D14)</f>
        <v/>
      </c>
      <c r="E14" s="159" t="str">
        <f>IF($G14="","",PS!E14)</f>
        <v/>
      </c>
      <c r="F14" s="160" t="str">
        <f>IF($G14="","",PS!G14)</f>
        <v/>
      </c>
      <c r="G14" s="161"/>
      <c r="H14" s="162" t="str">
        <f>IF(G14="","NA",IF(G14=PS!F14,"Correct","Incorrect"))</f>
        <v>NA</v>
      </c>
      <c r="I14" s="155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</row>
    <row r="15">
      <c r="A15" s="156">
        <f t="shared" si="1"/>
        <v>13</v>
      </c>
      <c r="B15" s="157" t="s">
        <v>2216</v>
      </c>
      <c r="C15" s="157" t="s">
        <v>9</v>
      </c>
      <c r="D15" s="158" t="str">
        <f>IF($G15="","",PS!D15)</f>
        <v/>
      </c>
      <c r="E15" s="159" t="str">
        <f>IF($G15="","",PS!E15)</f>
        <v/>
      </c>
      <c r="F15" s="160" t="str">
        <f>IF($G15="","",PS!G15)</f>
        <v/>
      </c>
      <c r="G15" s="161"/>
      <c r="H15" s="162" t="str">
        <f>IF(G15="","NA",IF(G15=PS!F15,"Correct","Incorrect"))</f>
        <v>NA</v>
      </c>
      <c r="I15" s="155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</row>
    <row r="16">
      <c r="A16" s="156">
        <f t="shared" si="1"/>
        <v>14</v>
      </c>
      <c r="B16" s="157" t="s">
        <v>2216</v>
      </c>
      <c r="C16" s="157" t="s">
        <v>9</v>
      </c>
      <c r="D16" s="158" t="str">
        <f>IF($G16="","",PS!D16)</f>
        <v/>
      </c>
      <c r="E16" s="159" t="str">
        <f>IF($G16="","",PS!E16)</f>
        <v/>
      </c>
      <c r="F16" s="160" t="str">
        <f>IF($G16="","",PS!G16)</f>
        <v/>
      </c>
      <c r="G16" s="161"/>
      <c r="H16" s="162" t="str">
        <f>IF(G16="","NA",IF(G16=PS!F16,"Correct","Incorrect"))</f>
        <v>NA</v>
      </c>
      <c r="I16" s="155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</row>
    <row r="17">
      <c r="A17" s="156">
        <f t="shared" si="1"/>
        <v>15</v>
      </c>
      <c r="B17" s="157" t="s">
        <v>2216</v>
      </c>
      <c r="C17" s="157" t="s">
        <v>9</v>
      </c>
      <c r="D17" s="158" t="str">
        <f>IF($G17="","",PS!D17)</f>
        <v/>
      </c>
      <c r="E17" s="159" t="str">
        <f>IF($G17="","",PS!E17)</f>
        <v/>
      </c>
      <c r="F17" s="160" t="str">
        <f>IF($G17="","",PS!G17)</f>
        <v/>
      </c>
      <c r="G17" s="161"/>
      <c r="H17" s="162" t="str">
        <f>IF(G17="","NA",IF(G17=PS!F17,"Correct","Incorrect"))</f>
        <v>NA</v>
      </c>
      <c r="I17" s="155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</row>
    <row r="18">
      <c r="A18" s="156">
        <f t="shared" si="1"/>
        <v>16</v>
      </c>
      <c r="B18" s="157" t="s">
        <v>2216</v>
      </c>
      <c r="C18" s="157" t="s">
        <v>9</v>
      </c>
      <c r="D18" s="158" t="str">
        <f>IF($G18="","",PS!D18)</f>
        <v/>
      </c>
      <c r="E18" s="159" t="str">
        <f>IF($G18="","",PS!E18)</f>
        <v/>
      </c>
      <c r="F18" s="160" t="str">
        <f>IF($G18="","",PS!G18)</f>
        <v/>
      </c>
      <c r="G18" s="161"/>
      <c r="H18" s="162" t="str">
        <f>IF(G18="","NA",IF(G18=PS!F18,"Correct","Incorrect"))</f>
        <v>NA</v>
      </c>
      <c r="I18" s="155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</row>
    <row r="19">
      <c r="A19" s="156">
        <f t="shared" si="1"/>
        <v>17</v>
      </c>
      <c r="B19" s="157" t="s">
        <v>2216</v>
      </c>
      <c r="C19" s="157" t="s">
        <v>9</v>
      </c>
      <c r="D19" s="158" t="str">
        <f>IF($G19="","",PS!D19)</f>
        <v/>
      </c>
      <c r="E19" s="159" t="str">
        <f>IF($G19="","",PS!E19)</f>
        <v/>
      </c>
      <c r="F19" s="160" t="str">
        <f>IF($G19="","",PS!G19)</f>
        <v/>
      </c>
      <c r="G19" s="161"/>
      <c r="H19" s="162" t="str">
        <f>IF(G19="","NA",IF(G19=PS!F19,"Correct","Incorrect"))</f>
        <v>NA</v>
      </c>
      <c r="I19" s="155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</row>
    <row r="20">
      <c r="A20" s="156">
        <f t="shared" si="1"/>
        <v>18</v>
      </c>
      <c r="B20" s="157" t="s">
        <v>2216</v>
      </c>
      <c r="C20" s="157" t="s">
        <v>9</v>
      </c>
      <c r="D20" s="158" t="str">
        <f>IF($G20="","",PS!D20)</f>
        <v/>
      </c>
      <c r="E20" s="159" t="str">
        <f>IF($G20="","",PS!E20)</f>
        <v/>
      </c>
      <c r="F20" s="160" t="str">
        <f>IF($G20="","",PS!G20)</f>
        <v/>
      </c>
      <c r="G20" s="161"/>
      <c r="H20" s="162" t="str">
        <f>IF(G20="","NA",IF(G20=PS!F20,"Correct","Incorrect"))</f>
        <v>NA</v>
      </c>
      <c r="I20" s="155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</row>
    <row r="21" ht="15.75" customHeight="1">
      <c r="A21" s="156">
        <f t="shared" si="1"/>
        <v>19</v>
      </c>
      <c r="B21" s="157" t="s">
        <v>2216</v>
      </c>
      <c r="C21" s="157" t="s">
        <v>9</v>
      </c>
      <c r="D21" s="158" t="str">
        <f>IF($G21="","",PS!D21)</f>
        <v/>
      </c>
      <c r="E21" s="159" t="str">
        <f>IF($G21="","",PS!E21)</f>
        <v/>
      </c>
      <c r="F21" s="160" t="str">
        <f>IF($G21="","",PS!G21)</f>
        <v/>
      </c>
      <c r="G21" s="161"/>
      <c r="H21" s="162" t="str">
        <f>IF(G21="","NA",IF(G21=PS!F21,"Correct","Incorrect"))</f>
        <v>NA</v>
      </c>
      <c r="I21" s="155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</row>
    <row r="22" ht="15.75" customHeight="1">
      <c r="A22" s="156">
        <f t="shared" si="1"/>
        <v>20</v>
      </c>
      <c r="B22" s="157" t="s">
        <v>2216</v>
      </c>
      <c r="C22" s="157" t="s">
        <v>9</v>
      </c>
      <c r="D22" s="158" t="str">
        <f>IF($G22="","",PS!D22)</f>
        <v/>
      </c>
      <c r="E22" s="159" t="str">
        <f>IF($G22="","",PS!E22)</f>
        <v/>
      </c>
      <c r="F22" s="160" t="str">
        <f>IF($G22="","",PS!G22)</f>
        <v/>
      </c>
      <c r="G22" s="161"/>
      <c r="H22" s="162" t="str">
        <f>IF(G22="","NA",IF(G22=PS!F22,"Correct","Incorrect"))</f>
        <v>NA</v>
      </c>
      <c r="I22" s="155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</row>
    <row r="23" ht="15.75" customHeight="1">
      <c r="A23" s="156">
        <f t="shared" si="1"/>
        <v>21</v>
      </c>
      <c r="B23" s="157" t="s">
        <v>2216</v>
      </c>
      <c r="C23" s="157" t="s">
        <v>9</v>
      </c>
      <c r="D23" s="158" t="str">
        <f>IF($G23="","",PS!D23)</f>
        <v/>
      </c>
      <c r="E23" s="159" t="str">
        <f>IF($G23="","",PS!E23)</f>
        <v/>
      </c>
      <c r="F23" s="160" t="str">
        <f>IF($G23="","",PS!G23)</f>
        <v/>
      </c>
      <c r="G23" s="161"/>
      <c r="H23" s="162" t="str">
        <f>IF(G23="","NA",IF(G23=PS!F23,"Correct","Incorrect"))</f>
        <v>NA</v>
      </c>
      <c r="I23" s="155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</row>
    <row r="24" ht="15.75" customHeight="1">
      <c r="A24" s="156">
        <f t="shared" si="1"/>
        <v>22</v>
      </c>
      <c r="B24" s="157" t="s">
        <v>2216</v>
      </c>
      <c r="C24" s="157" t="s">
        <v>9</v>
      </c>
      <c r="D24" s="158" t="str">
        <f>IF($G24="","",PS!D24)</f>
        <v/>
      </c>
      <c r="E24" s="159" t="str">
        <f>IF($G24="","",PS!E24)</f>
        <v/>
      </c>
      <c r="F24" s="160" t="str">
        <f>IF($G24="","",PS!G24)</f>
        <v/>
      </c>
      <c r="G24" s="161"/>
      <c r="H24" s="162" t="str">
        <f>IF(G24="","NA",IF(G24=PS!F24,"Correct","Incorrect"))</f>
        <v>NA</v>
      </c>
      <c r="I24" s="155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</row>
    <row r="25" ht="15.75" customHeight="1">
      <c r="A25" s="156">
        <f t="shared" si="1"/>
        <v>23</v>
      </c>
      <c r="B25" s="157" t="s">
        <v>2216</v>
      </c>
      <c r="C25" s="157" t="s">
        <v>9</v>
      </c>
      <c r="D25" s="158" t="str">
        <f>IF($G25="","",PS!D25)</f>
        <v/>
      </c>
      <c r="E25" s="159" t="str">
        <f>IF($G25="","",PS!E25)</f>
        <v/>
      </c>
      <c r="F25" s="160" t="str">
        <f>IF($G25="","",PS!G25)</f>
        <v/>
      </c>
      <c r="G25" s="161"/>
      <c r="H25" s="162" t="str">
        <f>IF(G25="","NA",IF(G25=PS!F25,"Correct","Incorrect"))</f>
        <v>NA</v>
      </c>
      <c r="I25" s="155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</row>
    <row r="26" ht="15.75" customHeight="1">
      <c r="A26" s="156">
        <f t="shared" si="1"/>
        <v>24</v>
      </c>
      <c r="B26" s="157" t="s">
        <v>2216</v>
      </c>
      <c r="C26" s="157" t="s">
        <v>9</v>
      </c>
      <c r="D26" s="158" t="str">
        <f>IF($G26="","",PS!D26)</f>
        <v/>
      </c>
      <c r="E26" s="159" t="str">
        <f>IF($G26="","",PS!E26)</f>
        <v/>
      </c>
      <c r="F26" s="160" t="str">
        <f>IF($G26="","",PS!G26)</f>
        <v/>
      </c>
      <c r="G26" s="161"/>
      <c r="H26" s="162" t="str">
        <f>IF(G26="","NA",IF(G26=PS!F26,"Correct","Incorrect"))</f>
        <v>NA</v>
      </c>
      <c r="I26" s="155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</row>
    <row r="27" ht="15.75" customHeight="1">
      <c r="A27" s="156">
        <f t="shared" si="1"/>
        <v>25</v>
      </c>
      <c r="B27" s="157" t="s">
        <v>2216</v>
      </c>
      <c r="C27" s="157" t="s">
        <v>9</v>
      </c>
      <c r="D27" s="158" t="str">
        <f>IF($G27="","",PS!D27)</f>
        <v/>
      </c>
      <c r="E27" s="159" t="str">
        <f>IF($G27="","",PS!E27)</f>
        <v/>
      </c>
      <c r="F27" s="160" t="str">
        <f>IF($G27="","",PS!G27)</f>
        <v/>
      </c>
      <c r="G27" s="161"/>
      <c r="H27" s="162" t="str">
        <f>IF(G27="","NA",IF(G27=PS!F27,"Correct","Incorrect"))</f>
        <v>NA</v>
      </c>
      <c r="I27" s="155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</row>
    <row r="28" ht="15.75" customHeight="1">
      <c r="A28" s="156">
        <f t="shared" si="1"/>
        <v>26</v>
      </c>
      <c r="B28" s="157" t="s">
        <v>2216</v>
      </c>
      <c r="C28" s="157" t="s">
        <v>9</v>
      </c>
      <c r="D28" s="158" t="str">
        <f>IF($G28="","",PS!D28)</f>
        <v>Easy</v>
      </c>
      <c r="E28" s="159">
        <f>IF($G28="","",PS!E28)</f>
        <v>0.05</v>
      </c>
      <c r="F28" s="160" t="str">
        <f>IF($G28="","",PS!G28)</f>
        <v>Inequalities</v>
      </c>
      <c r="G28" s="166" t="s">
        <v>15</v>
      </c>
      <c r="H28" s="162" t="str">
        <f>IF(G28="","NA",IF(G28=PS!F28,"Correct","Incorrect"))</f>
        <v>Correct</v>
      </c>
      <c r="I28" s="155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</row>
    <row r="29" ht="15.75" customHeight="1">
      <c r="A29" s="156">
        <f t="shared" si="1"/>
        <v>27</v>
      </c>
      <c r="B29" s="157" t="s">
        <v>2216</v>
      </c>
      <c r="C29" s="157" t="s">
        <v>9</v>
      </c>
      <c r="D29" s="158" t="str">
        <f>IF($G29="","",PS!D29)</f>
        <v/>
      </c>
      <c r="E29" s="159" t="str">
        <f>IF($G29="","",PS!E29)</f>
        <v/>
      </c>
      <c r="F29" s="160" t="str">
        <f>IF($G29="","",PS!G29)</f>
        <v/>
      </c>
      <c r="G29" s="161"/>
      <c r="H29" s="162" t="str">
        <f>IF(G29="","NA",IF(G29=PS!F29,"Correct","Incorrect"))</f>
        <v>NA</v>
      </c>
      <c r="I29" s="155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</row>
    <row r="30" ht="15.75" customHeight="1">
      <c r="A30" s="156">
        <f t="shared" si="1"/>
        <v>28</v>
      </c>
      <c r="B30" s="157" t="s">
        <v>2216</v>
      </c>
      <c r="C30" s="157" t="s">
        <v>9</v>
      </c>
      <c r="D30" s="158" t="str">
        <f>IF($G30="","",PS!D30)</f>
        <v/>
      </c>
      <c r="E30" s="159" t="str">
        <f>IF($G30="","",PS!E30)</f>
        <v/>
      </c>
      <c r="F30" s="160" t="str">
        <f>IF($G30="","",PS!G30)</f>
        <v/>
      </c>
      <c r="G30" s="161"/>
      <c r="H30" s="162" t="str">
        <f>IF(G30="","NA",IF(G30=PS!F30,"Correct","Incorrect"))</f>
        <v>NA</v>
      </c>
      <c r="I30" s="155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</row>
    <row r="31" ht="15.75" customHeight="1">
      <c r="A31" s="156">
        <f t="shared" si="1"/>
        <v>29</v>
      </c>
      <c r="B31" s="157" t="s">
        <v>2216</v>
      </c>
      <c r="C31" s="157" t="s">
        <v>9</v>
      </c>
      <c r="D31" s="158" t="str">
        <f>IF($G31="","",PS!D31)</f>
        <v/>
      </c>
      <c r="E31" s="159" t="str">
        <f>IF($G31="","",PS!E31)</f>
        <v/>
      </c>
      <c r="F31" s="160" t="str">
        <f>IF($G31="","",PS!G31)</f>
        <v/>
      </c>
      <c r="G31" s="161"/>
      <c r="H31" s="162" t="str">
        <f>IF(G31="","NA",IF(G31=PS!F31,"Correct","Incorrect"))</f>
        <v>NA</v>
      </c>
      <c r="I31" s="155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</row>
    <row r="32" ht="15.75" customHeight="1">
      <c r="A32" s="156">
        <f t="shared" si="1"/>
        <v>30</v>
      </c>
      <c r="B32" s="157" t="s">
        <v>2216</v>
      </c>
      <c r="C32" s="157" t="s">
        <v>9</v>
      </c>
      <c r="D32" s="158" t="str">
        <f>IF($G32="","",PS!D32)</f>
        <v/>
      </c>
      <c r="E32" s="159" t="str">
        <f>IF($G32="","",PS!E32)</f>
        <v/>
      </c>
      <c r="F32" s="160" t="str">
        <f>IF($G32="","",PS!G32)</f>
        <v/>
      </c>
      <c r="G32" s="161"/>
      <c r="H32" s="162" t="str">
        <f>IF(G32="","NA",IF(G32=PS!F32,"Correct","Incorrect"))</f>
        <v>NA</v>
      </c>
      <c r="I32" s="155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</row>
    <row r="33" ht="15.75" customHeight="1">
      <c r="A33" s="156">
        <f t="shared" si="1"/>
        <v>31</v>
      </c>
      <c r="B33" s="157" t="s">
        <v>2216</v>
      </c>
      <c r="C33" s="157" t="s">
        <v>9</v>
      </c>
      <c r="D33" s="158" t="str">
        <f>IF($G33="","",PS!D33)</f>
        <v/>
      </c>
      <c r="E33" s="159" t="str">
        <f>IF($G33="","",PS!E33)</f>
        <v/>
      </c>
      <c r="F33" s="160" t="str">
        <f>IF($G33="","",PS!G33)</f>
        <v/>
      </c>
      <c r="G33" s="161"/>
      <c r="H33" s="162" t="str">
        <f>IF(G33="","NA",IF(G33=PS!F33,"Correct","Incorrect"))</f>
        <v>NA</v>
      </c>
      <c r="I33" s="155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</row>
    <row r="34" ht="15.75" customHeight="1">
      <c r="A34" s="156">
        <f t="shared" si="1"/>
        <v>32</v>
      </c>
      <c r="B34" s="157" t="s">
        <v>2216</v>
      </c>
      <c r="C34" s="157" t="s">
        <v>9</v>
      </c>
      <c r="D34" s="158" t="str">
        <f>IF($G34="","",PS!D34)</f>
        <v/>
      </c>
      <c r="E34" s="159" t="str">
        <f>IF($G34="","",PS!E34)</f>
        <v/>
      </c>
      <c r="F34" s="160" t="str">
        <f>IF($G34="","",PS!G34)</f>
        <v/>
      </c>
      <c r="G34" s="161"/>
      <c r="H34" s="162" t="str">
        <f>IF(G34="","NA",IF(G34=PS!F34,"Correct","Incorrect"))</f>
        <v>NA</v>
      </c>
      <c r="I34" s="155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</row>
    <row r="35" ht="15.75" customHeight="1">
      <c r="A35" s="156">
        <f t="shared" si="1"/>
        <v>33</v>
      </c>
      <c r="B35" s="157" t="s">
        <v>2216</v>
      </c>
      <c r="C35" s="157" t="s">
        <v>9</v>
      </c>
      <c r="D35" s="158" t="str">
        <f>IF($G35="","",PS!D35)</f>
        <v/>
      </c>
      <c r="E35" s="159" t="str">
        <f>IF($G35="","",PS!E35)</f>
        <v/>
      </c>
      <c r="F35" s="160" t="str">
        <f>IF($G35="","",PS!G35)</f>
        <v/>
      </c>
      <c r="G35" s="161"/>
      <c r="H35" s="162" t="str">
        <f>IF(G35="","NA",IF(G35=PS!F35,"Correct","Incorrect"))</f>
        <v>NA</v>
      </c>
      <c r="I35" s="155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</row>
    <row r="36" ht="15.75" customHeight="1">
      <c r="A36" s="156">
        <f t="shared" si="1"/>
        <v>34</v>
      </c>
      <c r="B36" s="157" t="s">
        <v>2216</v>
      </c>
      <c r="C36" s="157" t="s">
        <v>9</v>
      </c>
      <c r="D36" s="158" t="str">
        <f>IF($G36="","",PS!D36)</f>
        <v/>
      </c>
      <c r="E36" s="159" t="str">
        <f>IF($G36="","",PS!E36)</f>
        <v/>
      </c>
      <c r="F36" s="160" t="str">
        <f>IF($G36="","",PS!G36)</f>
        <v/>
      </c>
      <c r="G36" s="161"/>
      <c r="H36" s="162" t="str">
        <f>IF(G36="","NA",IF(G36=PS!F36,"Correct","Incorrect"))</f>
        <v>NA</v>
      </c>
      <c r="I36" s="155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</row>
    <row r="37" ht="15.75" customHeight="1">
      <c r="A37" s="156">
        <f t="shared" si="1"/>
        <v>35</v>
      </c>
      <c r="B37" s="157" t="s">
        <v>2216</v>
      </c>
      <c r="C37" s="157" t="s">
        <v>9</v>
      </c>
      <c r="D37" s="158" t="str">
        <f>IF($G37="","",PS!D37)</f>
        <v/>
      </c>
      <c r="E37" s="159" t="str">
        <f>IF($G37="","",PS!E37)</f>
        <v/>
      </c>
      <c r="F37" s="160" t="str">
        <f>IF($G37="","",PS!G37)</f>
        <v/>
      </c>
      <c r="G37" s="161"/>
      <c r="H37" s="162" t="str">
        <f>IF(G37="","NA",IF(G37=PS!F37,"Correct","Incorrect"))</f>
        <v>NA</v>
      </c>
      <c r="I37" s="155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</row>
    <row r="38" ht="15.75" customHeight="1">
      <c r="A38" s="156">
        <f t="shared" si="1"/>
        <v>36</v>
      </c>
      <c r="B38" s="157" t="s">
        <v>2216</v>
      </c>
      <c r="C38" s="157" t="s">
        <v>9</v>
      </c>
      <c r="D38" s="158" t="str">
        <f>IF($G38="","",PS!D38)</f>
        <v/>
      </c>
      <c r="E38" s="159" t="str">
        <f>IF($G38="","",PS!E38)</f>
        <v/>
      </c>
      <c r="F38" s="160" t="str">
        <f>IF($G38="","",PS!G38)</f>
        <v/>
      </c>
      <c r="G38" s="161"/>
      <c r="H38" s="162" t="str">
        <f>IF(G38="","NA",IF(G38=PS!F38,"Correct","Incorrect"))</f>
        <v>NA</v>
      </c>
      <c r="I38" s="155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</row>
    <row r="39" ht="15.75" customHeight="1">
      <c r="A39" s="156">
        <f t="shared" si="1"/>
        <v>37</v>
      </c>
      <c r="B39" s="157" t="s">
        <v>2216</v>
      </c>
      <c r="C39" s="157" t="s">
        <v>9</v>
      </c>
      <c r="D39" s="158" t="str">
        <f>IF($G39="","",PS!D39)</f>
        <v/>
      </c>
      <c r="E39" s="159" t="str">
        <f>IF($G39="","",PS!E39)</f>
        <v/>
      </c>
      <c r="F39" s="160" t="str">
        <f>IF($G39="","",PS!G39)</f>
        <v/>
      </c>
      <c r="G39" s="161"/>
      <c r="H39" s="162" t="str">
        <f>IF(G39="","NA",IF(G39=PS!F39,"Correct","Incorrect"))</f>
        <v>NA</v>
      </c>
      <c r="I39" s="155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</row>
    <row r="40" ht="15.75" customHeight="1">
      <c r="A40" s="156">
        <f t="shared" si="1"/>
        <v>38</v>
      </c>
      <c r="B40" s="157" t="s">
        <v>2216</v>
      </c>
      <c r="C40" s="157" t="s">
        <v>9</v>
      </c>
      <c r="D40" s="158" t="str">
        <f>IF($G40="","",PS!D40)</f>
        <v/>
      </c>
      <c r="E40" s="159" t="str">
        <f>IF($G40="","",PS!E40)</f>
        <v/>
      </c>
      <c r="F40" s="160" t="str">
        <f>IF($G40="","",PS!G40)</f>
        <v/>
      </c>
      <c r="G40" s="161"/>
      <c r="H40" s="162" t="str">
        <f>IF(G40="","NA",IF(G40=PS!F40,"Correct","Incorrect"))</f>
        <v>NA</v>
      </c>
      <c r="I40" s="155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</row>
    <row r="41" ht="15.75" customHeight="1">
      <c r="A41" s="156">
        <f t="shared" si="1"/>
        <v>39</v>
      </c>
      <c r="B41" s="157" t="s">
        <v>2216</v>
      </c>
      <c r="C41" s="157" t="s">
        <v>9</v>
      </c>
      <c r="D41" s="158" t="str">
        <f>IF($G41="","",PS!D41)</f>
        <v/>
      </c>
      <c r="E41" s="159" t="str">
        <f>IF($G41="","",PS!E41)</f>
        <v/>
      </c>
      <c r="F41" s="160" t="str">
        <f>IF($G41="","",PS!G41)</f>
        <v/>
      </c>
      <c r="G41" s="161"/>
      <c r="H41" s="162" t="str">
        <f>IF(G41="","NA",IF(G41=PS!F41,"Correct","Incorrect"))</f>
        <v>NA</v>
      </c>
      <c r="I41" s="155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</row>
    <row r="42" ht="15.75" customHeight="1">
      <c r="A42" s="156">
        <f t="shared" si="1"/>
        <v>40</v>
      </c>
      <c r="B42" s="157" t="s">
        <v>2216</v>
      </c>
      <c r="C42" s="157" t="s">
        <v>9</v>
      </c>
      <c r="D42" s="158" t="str">
        <f>IF($G42="","",PS!D42)</f>
        <v/>
      </c>
      <c r="E42" s="159" t="str">
        <f>IF($G42="","",PS!E42)</f>
        <v/>
      </c>
      <c r="F42" s="160" t="str">
        <f>IF($G42="","",PS!G42)</f>
        <v/>
      </c>
      <c r="G42" s="161"/>
      <c r="H42" s="162" t="str">
        <f>IF(G42="","NA",IF(G42=PS!F42,"Correct","Incorrect"))</f>
        <v>NA</v>
      </c>
      <c r="I42" s="155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</row>
    <row r="43" ht="15.75" customHeight="1">
      <c r="A43" s="156">
        <f t="shared" si="1"/>
        <v>41</v>
      </c>
      <c r="B43" s="157" t="s">
        <v>2216</v>
      </c>
      <c r="C43" s="157" t="s">
        <v>9</v>
      </c>
      <c r="D43" s="158" t="str">
        <f>IF($G43="","",PS!D43)</f>
        <v/>
      </c>
      <c r="E43" s="159" t="str">
        <f>IF($G43="","",PS!E43)</f>
        <v/>
      </c>
      <c r="F43" s="160" t="str">
        <f>IF($G43="","",PS!G43)</f>
        <v/>
      </c>
      <c r="G43" s="161"/>
      <c r="H43" s="162" t="str">
        <f>IF(G43="","NA",IF(G43=PS!F43,"Correct","Incorrect"))</f>
        <v>NA</v>
      </c>
      <c r="I43" s="155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</row>
    <row r="44" ht="15.75" customHeight="1">
      <c r="A44" s="156">
        <f t="shared" si="1"/>
        <v>42</v>
      </c>
      <c r="B44" s="157" t="s">
        <v>2216</v>
      </c>
      <c r="C44" s="157" t="s">
        <v>9</v>
      </c>
      <c r="D44" s="158" t="str">
        <f>IF($G44="","",PS!D44)</f>
        <v/>
      </c>
      <c r="E44" s="159" t="str">
        <f>IF($G44="","",PS!E44)</f>
        <v/>
      </c>
      <c r="F44" s="160" t="str">
        <f>IF($G44="","",PS!G44)</f>
        <v/>
      </c>
      <c r="G44" s="161"/>
      <c r="H44" s="162" t="str">
        <f>IF(G44="","NA",IF(G44=PS!F44,"Correct","Incorrect"))</f>
        <v>NA</v>
      </c>
      <c r="I44" s="155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</row>
    <row r="45" ht="15.75" customHeight="1">
      <c r="A45" s="156">
        <f t="shared" si="1"/>
        <v>43</v>
      </c>
      <c r="B45" s="157" t="s">
        <v>2216</v>
      </c>
      <c r="C45" s="157" t="s">
        <v>9</v>
      </c>
      <c r="D45" s="158" t="str">
        <f>IF($G45="","",PS!D45)</f>
        <v/>
      </c>
      <c r="E45" s="159" t="str">
        <f>IF($G45="","",PS!E45)</f>
        <v/>
      </c>
      <c r="F45" s="160" t="str">
        <f>IF($G45="","",PS!G45)</f>
        <v/>
      </c>
      <c r="G45" s="161"/>
      <c r="H45" s="162" t="str">
        <f>IF(G45="","NA",IF(G45=PS!F45,"Correct","Incorrect"))</f>
        <v>NA</v>
      </c>
      <c r="I45" s="155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</row>
    <row r="46" ht="15.75" customHeight="1">
      <c r="A46" s="156">
        <f t="shared" si="1"/>
        <v>44</v>
      </c>
      <c r="B46" s="157" t="s">
        <v>2216</v>
      </c>
      <c r="C46" s="157" t="s">
        <v>9</v>
      </c>
      <c r="D46" s="158" t="str">
        <f>IF($G46="","",PS!D46)</f>
        <v/>
      </c>
      <c r="E46" s="159" t="str">
        <f>IF($G46="","",PS!E46)</f>
        <v/>
      </c>
      <c r="F46" s="160" t="str">
        <f>IF($G46="","",PS!G46)</f>
        <v/>
      </c>
      <c r="G46" s="161"/>
      <c r="H46" s="162" t="str">
        <f>IF(G46="","NA",IF(G46=PS!F46,"Correct","Incorrect"))</f>
        <v>NA</v>
      </c>
      <c r="I46" s="155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</row>
    <row r="47" ht="15.75" customHeight="1">
      <c r="A47" s="156">
        <f t="shared" si="1"/>
        <v>45</v>
      </c>
      <c r="B47" s="157" t="s">
        <v>2216</v>
      </c>
      <c r="C47" s="157" t="s">
        <v>9</v>
      </c>
      <c r="D47" s="158" t="str">
        <f>IF($G47="","",PS!D47)</f>
        <v/>
      </c>
      <c r="E47" s="159" t="str">
        <f>IF($G47="","",PS!E47)</f>
        <v/>
      </c>
      <c r="F47" s="160" t="str">
        <f>IF($G47="","",PS!G47)</f>
        <v/>
      </c>
      <c r="G47" s="161"/>
      <c r="H47" s="162" t="str">
        <f>IF(G47="","NA",IF(G47=PS!F47,"Correct","Incorrect"))</f>
        <v>NA</v>
      </c>
      <c r="I47" s="155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</row>
    <row r="48" ht="15.75" customHeight="1">
      <c r="A48" s="156">
        <f t="shared" si="1"/>
        <v>46</v>
      </c>
      <c r="B48" s="157" t="s">
        <v>2216</v>
      </c>
      <c r="C48" s="157" t="s">
        <v>9</v>
      </c>
      <c r="D48" s="158" t="str">
        <f>IF($G48="","",PS!D48)</f>
        <v/>
      </c>
      <c r="E48" s="159" t="str">
        <f>IF($G48="","",PS!E48)</f>
        <v/>
      </c>
      <c r="F48" s="160" t="str">
        <f>IF($G48="","",PS!G48)</f>
        <v/>
      </c>
      <c r="G48" s="161"/>
      <c r="H48" s="162" t="str">
        <f>IF(G48="","NA",IF(G48=PS!F48,"Correct","Incorrect"))</f>
        <v>NA</v>
      </c>
      <c r="I48" s="155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</row>
    <row r="49" ht="15.75" customHeight="1">
      <c r="A49" s="156">
        <f t="shared" si="1"/>
        <v>47</v>
      </c>
      <c r="B49" s="157" t="s">
        <v>2216</v>
      </c>
      <c r="C49" s="157" t="s">
        <v>9</v>
      </c>
      <c r="D49" s="158" t="str">
        <f>IF($G49="","",PS!D49)</f>
        <v/>
      </c>
      <c r="E49" s="159" t="str">
        <f>IF($G49="","",PS!E49)</f>
        <v/>
      </c>
      <c r="F49" s="160" t="str">
        <f>IF($G49="","",PS!G49)</f>
        <v/>
      </c>
      <c r="G49" s="161"/>
      <c r="H49" s="162" t="str">
        <f>IF(G49="","NA",IF(G49=PS!F49,"Correct","Incorrect"))</f>
        <v>NA</v>
      </c>
      <c r="I49" s="155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</row>
    <row r="50" ht="15.75" customHeight="1">
      <c r="A50" s="156">
        <f t="shared" si="1"/>
        <v>48</v>
      </c>
      <c r="B50" s="157" t="s">
        <v>2216</v>
      </c>
      <c r="C50" s="157" t="s">
        <v>9</v>
      </c>
      <c r="D50" s="158" t="str">
        <f>IF($G50="","",PS!D50)</f>
        <v/>
      </c>
      <c r="E50" s="159" t="str">
        <f>IF($G50="","",PS!E50)</f>
        <v/>
      </c>
      <c r="F50" s="160" t="str">
        <f>IF($G50="","",PS!G50)</f>
        <v/>
      </c>
      <c r="G50" s="161"/>
      <c r="H50" s="162" t="str">
        <f>IF(G50="","NA",IF(G50=PS!F50,"Correct","Incorrect"))</f>
        <v>NA</v>
      </c>
      <c r="I50" s="155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</row>
    <row r="51" ht="15.75" customHeight="1">
      <c r="A51" s="156">
        <f t="shared" si="1"/>
        <v>49</v>
      </c>
      <c r="B51" s="157" t="s">
        <v>2216</v>
      </c>
      <c r="C51" s="157" t="s">
        <v>9</v>
      </c>
      <c r="D51" s="158" t="str">
        <f>IF($G51="","",PS!D51)</f>
        <v/>
      </c>
      <c r="E51" s="159" t="str">
        <f>IF($G51="","",PS!E51)</f>
        <v/>
      </c>
      <c r="F51" s="160" t="str">
        <f>IF($G51="","",PS!G51)</f>
        <v/>
      </c>
      <c r="G51" s="161"/>
      <c r="H51" s="162" t="str">
        <f>IF(G51="","NA",IF(G51=PS!F51,"Correct","Incorrect"))</f>
        <v>NA</v>
      </c>
      <c r="I51" s="155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</row>
    <row r="52" ht="15.75" customHeight="1">
      <c r="A52" s="156">
        <f t="shared" si="1"/>
        <v>50</v>
      </c>
      <c r="B52" s="157" t="s">
        <v>2216</v>
      </c>
      <c r="C52" s="157" t="s">
        <v>9</v>
      </c>
      <c r="D52" s="158" t="str">
        <f>IF($G52="","",PS!D52)</f>
        <v/>
      </c>
      <c r="E52" s="159" t="str">
        <f>IF($G52="","",PS!E52)</f>
        <v/>
      </c>
      <c r="F52" s="160" t="str">
        <f>IF($G52="","",PS!G52)</f>
        <v/>
      </c>
      <c r="G52" s="161"/>
      <c r="H52" s="162" t="str">
        <f>IF(G52="","NA",IF(G52=PS!F52,"Correct","Incorrect"))</f>
        <v>NA</v>
      </c>
      <c r="I52" s="155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</row>
    <row r="53" ht="15.75" customHeight="1">
      <c r="A53" s="156">
        <f t="shared" si="1"/>
        <v>51</v>
      </c>
      <c r="B53" s="157" t="s">
        <v>2216</v>
      </c>
      <c r="C53" s="157" t="s">
        <v>9</v>
      </c>
      <c r="D53" s="158" t="str">
        <f>IF($G53="","",PS!D53)</f>
        <v/>
      </c>
      <c r="E53" s="159" t="str">
        <f>IF($G53="","",PS!E53)</f>
        <v/>
      </c>
      <c r="F53" s="160" t="str">
        <f>IF($G53="","",PS!G53)</f>
        <v/>
      </c>
      <c r="G53" s="161"/>
      <c r="H53" s="162" t="str">
        <f>IF(G53="","NA",IF(G53=PS!F53,"Correct","Incorrect"))</f>
        <v>NA</v>
      </c>
      <c r="I53" s="155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</row>
    <row r="54" ht="15.75" customHeight="1">
      <c r="A54" s="156">
        <f t="shared" si="1"/>
        <v>52</v>
      </c>
      <c r="B54" s="157" t="s">
        <v>2216</v>
      </c>
      <c r="C54" s="157" t="s">
        <v>9</v>
      </c>
      <c r="D54" s="158" t="str">
        <f>IF($G54="","",PS!D54)</f>
        <v/>
      </c>
      <c r="E54" s="159" t="str">
        <f>IF($G54="","",PS!E54)</f>
        <v/>
      </c>
      <c r="F54" s="160" t="str">
        <f>IF($G54="","",PS!G54)</f>
        <v/>
      </c>
      <c r="G54" s="161"/>
      <c r="H54" s="162" t="str">
        <f>IF(G54="","NA",IF(G54=PS!F54,"Correct","Incorrect"))</f>
        <v>NA</v>
      </c>
      <c r="I54" s="155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</row>
    <row r="55" ht="15.75" customHeight="1">
      <c r="A55" s="156">
        <f t="shared" si="1"/>
        <v>53</v>
      </c>
      <c r="B55" s="157" t="s">
        <v>2216</v>
      </c>
      <c r="C55" s="157" t="s">
        <v>9</v>
      </c>
      <c r="D55" s="158" t="str">
        <f>IF($G55="","",PS!D55)</f>
        <v/>
      </c>
      <c r="E55" s="159" t="str">
        <f>IF($G55="","",PS!E55)</f>
        <v/>
      </c>
      <c r="F55" s="160" t="str">
        <f>IF($G55="","",PS!G55)</f>
        <v/>
      </c>
      <c r="G55" s="161"/>
      <c r="H55" s="162" t="str">
        <f>IF(G55="","NA",IF(G55=PS!F55,"Correct","Incorrect"))</f>
        <v>NA</v>
      </c>
      <c r="I55" s="155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</row>
    <row r="56" ht="15.75" customHeight="1">
      <c r="A56" s="156">
        <f t="shared" si="1"/>
        <v>54</v>
      </c>
      <c r="B56" s="157" t="s">
        <v>2216</v>
      </c>
      <c r="C56" s="157" t="s">
        <v>9</v>
      </c>
      <c r="D56" s="158" t="str">
        <f>IF($G56="","",PS!D56)</f>
        <v/>
      </c>
      <c r="E56" s="159" t="str">
        <f>IF($G56="","",PS!E56)</f>
        <v/>
      </c>
      <c r="F56" s="160" t="str">
        <f>IF($G56="","",PS!G56)</f>
        <v/>
      </c>
      <c r="G56" s="161"/>
      <c r="H56" s="162" t="str">
        <f>IF(G56="","NA",IF(G56=PS!F56,"Correct","Incorrect"))</f>
        <v>NA</v>
      </c>
      <c r="I56" s="155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</row>
    <row r="57" ht="15.75" customHeight="1">
      <c r="A57" s="156">
        <f t="shared" si="1"/>
        <v>55</v>
      </c>
      <c r="B57" s="157" t="s">
        <v>2216</v>
      </c>
      <c r="C57" s="157" t="s">
        <v>9</v>
      </c>
      <c r="D57" s="158" t="str">
        <f>IF($G57="","",PS!D57)</f>
        <v/>
      </c>
      <c r="E57" s="159" t="str">
        <f>IF($G57="","",PS!E57)</f>
        <v/>
      </c>
      <c r="F57" s="160" t="str">
        <f>IF($G57="","",PS!G57)</f>
        <v/>
      </c>
      <c r="G57" s="161"/>
      <c r="H57" s="162" t="str">
        <f>IF(G57="","NA",IF(G57=PS!F57,"Correct","Incorrect"))</f>
        <v>NA</v>
      </c>
      <c r="I57" s="155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</row>
    <row r="58" ht="15.75" customHeight="1">
      <c r="A58" s="156">
        <f t="shared" si="1"/>
        <v>56</v>
      </c>
      <c r="B58" s="157" t="s">
        <v>2216</v>
      </c>
      <c r="C58" s="157" t="s">
        <v>9</v>
      </c>
      <c r="D58" s="158" t="str">
        <f>IF($G58="","",PS!D58)</f>
        <v/>
      </c>
      <c r="E58" s="159" t="str">
        <f>IF($G58="","",PS!E58)</f>
        <v/>
      </c>
      <c r="F58" s="160" t="str">
        <f>IF($G58="","",PS!G58)</f>
        <v/>
      </c>
      <c r="G58" s="161"/>
      <c r="H58" s="162" t="str">
        <f>IF(G58="","NA",IF(G58=PS!F58,"Correct","Incorrect"))</f>
        <v>NA</v>
      </c>
      <c r="I58" s="155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</row>
    <row r="59" ht="15.75" customHeight="1">
      <c r="A59" s="156">
        <f t="shared" si="1"/>
        <v>57</v>
      </c>
      <c r="B59" s="157" t="s">
        <v>2216</v>
      </c>
      <c r="C59" s="157" t="s">
        <v>9</v>
      </c>
      <c r="D59" s="158" t="str">
        <f>IF($G59="","",PS!D59)</f>
        <v/>
      </c>
      <c r="E59" s="159" t="str">
        <f>IF($G59="","",PS!E59)</f>
        <v/>
      </c>
      <c r="F59" s="160" t="str">
        <f>IF($G59="","",PS!G59)</f>
        <v/>
      </c>
      <c r="G59" s="161"/>
      <c r="H59" s="162" t="str">
        <f>IF(G59="","NA",IF(G59=PS!F59,"Correct","Incorrect"))</f>
        <v>NA</v>
      </c>
      <c r="I59" s="155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</row>
    <row r="60" ht="15.75" customHeight="1">
      <c r="A60" s="156">
        <f t="shared" si="1"/>
        <v>58</v>
      </c>
      <c r="B60" s="157" t="s">
        <v>2216</v>
      </c>
      <c r="C60" s="157" t="s">
        <v>9</v>
      </c>
      <c r="D60" s="158" t="str">
        <f>IF($G60="","",PS!D60)</f>
        <v/>
      </c>
      <c r="E60" s="159" t="str">
        <f>IF($G60="","",PS!E60)</f>
        <v/>
      </c>
      <c r="F60" s="160" t="str">
        <f>IF($G60="","",PS!G60)</f>
        <v/>
      </c>
      <c r="G60" s="161"/>
      <c r="H60" s="162" t="str">
        <f>IF(G60="","NA",IF(G60=PS!F60,"Correct","Incorrect"))</f>
        <v>NA</v>
      </c>
      <c r="I60" s="155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</row>
    <row r="61" ht="15.75" customHeight="1">
      <c r="A61" s="156">
        <f t="shared" si="1"/>
        <v>59</v>
      </c>
      <c r="B61" s="157" t="s">
        <v>2216</v>
      </c>
      <c r="C61" s="157" t="s">
        <v>9</v>
      </c>
      <c r="D61" s="158" t="str">
        <f>IF($G61="","",PS!D61)</f>
        <v/>
      </c>
      <c r="E61" s="159" t="str">
        <f>IF($G61="","",PS!E61)</f>
        <v/>
      </c>
      <c r="F61" s="160" t="str">
        <f>IF($G61="","",PS!G61)</f>
        <v/>
      </c>
      <c r="G61" s="161"/>
      <c r="H61" s="162" t="str">
        <f>IF(G61="","NA",IF(G61=PS!F61,"Correct","Incorrect"))</f>
        <v>NA</v>
      </c>
      <c r="I61" s="155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</row>
    <row r="62" ht="15.75" customHeight="1">
      <c r="A62" s="156">
        <f t="shared" si="1"/>
        <v>60</v>
      </c>
      <c r="B62" s="157" t="s">
        <v>2216</v>
      </c>
      <c r="C62" s="157" t="s">
        <v>9</v>
      </c>
      <c r="D62" s="158" t="str">
        <f>IF($G62="","",PS!D62)</f>
        <v/>
      </c>
      <c r="E62" s="159" t="str">
        <f>IF($G62="","",PS!E62)</f>
        <v/>
      </c>
      <c r="F62" s="160" t="str">
        <f>IF($G62="","",PS!G62)</f>
        <v/>
      </c>
      <c r="G62" s="161"/>
      <c r="H62" s="162" t="str">
        <f>IF(G62="","NA",IF(G62=PS!F62,"Correct","Incorrect"))</f>
        <v>NA</v>
      </c>
      <c r="I62" s="155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</row>
    <row r="63" ht="15.75" customHeight="1">
      <c r="A63" s="156">
        <f t="shared" si="1"/>
        <v>61</v>
      </c>
      <c r="B63" s="157" t="s">
        <v>2216</v>
      </c>
      <c r="C63" s="157" t="s">
        <v>9</v>
      </c>
      <c r="D63" s="158" t="str">
        <f>IF($G63="","",PS!D63)</f>
        <v/>
      </c>
      <c r="E63" s="159" t="str">
        <f>IF($G63="","",PS!E63)</f>
        <v/>
      </c>
      <c r="F63" s="160" t="str">
        <f>IF($G63="","",PS!G63)</f>
        <v/>
      </c>
      <c r="G63" s="161"/>
      <c r="H63" s="162" t="str">
        <f>IF(G63="","NA",IF(G63=PS!F63,"Correct","Incorrect"))</f>
        <v>NA</v>
      </c>
      <c r="I63" s="155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</row>
    <row r="64" ht="15.75" customHeight="1">
      <c r="A64" s="156">
        <f t="shared" si="1"/>
        <v>62</v>
      </c>
      <c r="B64" s="157" t="s">
        <v>2216</v>
      </c>
      <c r="C64" s="157" t="s">
        <v>9</v>
      </c>
      <c r="D64" s="158" t="str">
        <f>IF($G64="","",PS!D64)</f>
        <v/>
      </c>
      <c r="E64" s="159" t="str">
        <f>IF($G64="","",PS!E64)</f>
        <v/>
      </c>
      <c r="F64" s="160" t="str">
        <f>IF($G64="","",PS!G64)</f>
        <v/>
      </c>
      <c r="G64" s="161"/>
      <c r="H64" s="162" t="str">
        <f>IF(G64="","NA",IF(G64=PS!F64,"Correct","Incorrect"))</f>
        <v>NA</v>
      </c>
      <c r="I64" s="155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</row>
    <row r="65" ht="15.75" customHeight="1">
      <c r="A65" s="156">
        <f t="shared" si="1"/>
        <v>63</v>
      </c>
      <c r="B65" s="157" t="s">
        <v>2216</v>
      </c>
      <c r="C65" s="157" t="s">
        <v>9</v>
      </c>
      <c r="D65" s="158" t="str">
        <f>IF($G65="","",PS!D65)</f>
        <v/>
      </c>
      <c r="E65" s="159" t="str">
        <f>IF($G65="","",PS!E65)</f>
        <v/>
      </c>
      <c r="F65" s="160" t="str">
        <f>IF($G65="","",PS!G65)</f>
        <v/>
      </c>
      <c r="G65" s="161"/>
      <c r="H65" s="162" t="str">
        <f>IF(G65="","NA",IF(G65=PS!F65,"Correct","Incorrect"))</f>
        <v>NA</v>
      </c>
      <c r="I65" s="155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</row>
    <row r="66" ht="15.75" customHeight="1">
      <c r="A66" s="156">
        <f t="shared" si="1"/>
        <v>64</v>
      </c>
      <c r="B66" s="157" t="s">
        <v>2216</v>
      </c>
      <c r="C66" s="157" t="s">
        <v>9</v>
      </c>
      <c r="D66" s="158" t="str">
        <f>IF($G66="","",PS!D66)</f>
        <v/>
      </c>
      <c r="E66" s="159" t="str">
        <f>IF($G66="","",PS!E66)</f>
        <v/>
      </c>
      <c r="F66" s="160" t="str">
        <f>IF($G66="","",PS!G66)</f>
        <v/>
      </c>
      <c r="G66" s="161"/>
      <c r="H66" s="162" t="str">
        <f>IF(G66="","NA",IF(G66=PS!F66,"Correct","Incorrect"))</f>
        <v>NA</v>
      </c>
      <c r="I66" s="155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</row>
    <row r="67" ht="15.75" customHeight="1">
      <c r="A67" s="156">
        <f t="shared" si="1"/>
        <v>65</v>
      </c>
      <c r="B67" s="157" t="s">
        <v>2216</v>
      </c>
      <c r="C67" s="157" t="s">
        <v>9</v>
      </c>
      <c r="D67" s="158" t="str">
        <f>IF($G67="","",PS!D67)</f>
        <v/>
      </c>
      <c r="E67" s="159" t="str">
        <f>IF($G67="","",PS!E67)</f>
        <v/>
      </c>
      <c r="F67" s="160" t="str">
        <f>IF($G67="","",PS!G67)</f>
        <v/>
      </c>
      <c r="G67" s="161"/>
      <c r="H67" s="162" t="str">
        <f>IF(G67="","NA",IF(G67=PS!F67,"Correct","Incorrect"))</f>
        <v>NA</v>
      </c>
      <c r="I67" s="155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</row>
    <row r="68" ht="15.75" customHeight="1">
      <c r="A68" s="156">
        <f t="shared" si="1"/>
        <v>66</v>
      </c>
      <c r="B68" s="157" t="s">
        <v>2216</v>
      </c>
      <c r="C68" s="157" t="s">
        <v>9</v>
      </c>
      <c r="D68" s="158" t="str">
        <f>IF($G68="","",PS!D68)</f>
        <v/>
      </c>
      <c r="E68" s="159" t="str">
        <f>IF($G68="","",PS!E68)</f>
        <v/>
      </c>
      <c r="F68" s="160" t="str">
        <f>IF($G68="","",PS!G68)</f>
        <v/>
      </c>
      <c r="G68" s="161"/>
      <c r="H68" s="162" t="str">
        <f>IF(G68="","NA",IF(G68=PS!F68,"Correct","Incorrect"))</f>
        <v>NA</v>
      </c>
      <c r="I68" s="155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</row>
    <row r="69" ht="15.75" customHeight="1">
      <c r="A69" s="156">
        <f t="shared" si="1"/>
        <v>67</v>
      </c>
      <c r="B69" s="157" t="s">
        <v>2216</v>
      </c>
      <c r="C69" s="157" t="s">
        <v>9</v>
      </c>
      <c r="D69" s="158" t="str">
        <f>IF($G69="","",PS!D69)</f>
        <v/>
      </c>
      <c r="E69" s="159" t="str">
        <f>IF($G69="","",PS!E69)</f>
        <v/>
      </c>
      <c r="F69" s="160" t="str">
        <f>IF($G69="","",PS!G69)</f>
        <v/>
      </c>
      <c r="G69" s="161"/>
      <c r="H69" s="162" t="str">
        <f>IF(G69="","NA",IF(G69=PS!F69,"Correct","Incorrect"))</f>
        <v>NA</v>
      </c>
      <c r="I69" s="155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</row>
    <row r="70" ht="15.75" customHeight="1">
      <c r="A70" s="156">
        <f t="shared" si="1"/>
        <v>68</v>
      </c>
      <c r="B70" s="157" t="s">
        <v>2216</v>
      </c>
      <c r="C70" s="157" t="s">
        <v>9</v>
      </c>
      <c r="D70" s="158" t="str">
        <f>IF($G70="","",PS!D70)</f>
        <v/>
      </c>
      <c r="E70" s="159" t="str">
        <f>IF($G70="","",PS!E70)</f>
        <v/>
      </c>
      <c r="F70" s="160" t="str">
        <f>IF($G70="","",PS!G70)</f>
        <v/>
      </c>
      <c r="G70" s="161"/>
      <c r="H70" s="162" t="str">
        <f>IF(G70="","NA",IF(G70=PS!F70,"Correct","Incorrect"))</f>
        <v>NA</v>
      </c>
      <c r="I70" s="155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</row>
    <row r="71" ht="15.75" customHeight="1">
      <c r="A71" s="156">
        <f t="shared" si="1"/>
        <v>69</v>
      </c>
      <c r="B71" s="157" t="s">
        <v>2216</v>
      </c>
      <c r="C71" s="157" t="s">
        <v>9</v>
      </c>
      <c r="D71" s="158" t="str">
        <f>IF($G71="","",PS!D71)</f>
        <v/>
      </c>
      <c r="E71" s="159" t="str">
        <f>IF($G71="","",PS!E71)</f>
        <v/>
      </c>
      <c r="F71" s="160" t="str">
        <f>IF($G71="","",PS!G71)</f>
        <v/>
      </c>
      <c r="G71" s="161"/>
      <c r="H71" s="162" t="str">
        <f>IF(G71="","NA",IF(G71=PS!F71,"Correct","Incorrect"))</f>
        <v>NA</v>
      </c>
      <c r="I71" s="155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</row>
    <row r="72" ht="15.75" customHeight="1">
      <c r="A72" s="156">
        <f t="shared" si="1"/>
        <v>70</v>
      </c>
      <c r="B72" s="157" t="s">
        <v>2216</v>
      </c>
      <c r="C72" s="157" t="s">
        <v>9</v>
      </c>
      <c r="D72" s="158" t="str">
        <f>IF($G72="","",PS!D72)</f>
        <v/>
      </c>
      <c r="E72" s="159" t="str">
        <f>IF($G72="","",PS!E72)</f>
        <v/>
      </c>
      <c r="F72" s="160" t="str">
        <f>IF($G72="","",PS!G72)</f>
        <v/>
      </c>
      <c r="G72" s="161"/>
      <c r="H72" s="162" t="str">
        <f>IF(G72="","NA",IF(G72=PS!F72,"Correct","Incorrect"))</f>
        <v>NA</v>
      </c>
      <c r="I72" s="155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</row>
    <row r="73" ht="15.75" customHeight="1">
      <c r="A73" s="156">
        <f t="shared" si="1"/>
        <v>71</v>
      </c>
      <c r="B73" s="157" t="s">
        <v>2216</v>
      </c>
      <c r="C73" s="157" t="s">
        <v>9</v>
      </c>
      <c r="D73" s="158" t="str">
        <f>IF($G73="","",PS!D73)</f>
        <v/>
      </c>
      <c r="E73" s="159" t="str">
        <f>IF($G73="","",PS!E73)</f>
        <v/>
      </c>
      <c r="F73" s="160" t="str">
        <f>IF($G73="","",PS!G73)</f>
        <v/>
      </c>
      <c r="G73" s="161"/>
      <c r="H73" s="162" t="str">
        <f>IF(G73="","NA",IF(G73=PS!F73,"Correct","Incorrect"))</f>
        <v>NA</v>
      </c>
      <c r="I73" s="155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</row>
    <row r="74" ht="15.75" customHeight="1">
      <c r="A74" s="156">
        <f t="shared" si="1"/>
        <v>72</v>
      </c>
      <c r="B74" s="157" t="s">
        <v>2216</v>
      </c>
      <c r="C74" s="157" t="s">
        <v>9</v>
      </c>
      <c r="D74" s="158" t="str">
        <f>IF($G74="","",PS!D74)</f>
        <v/>
      </c>
      <c r="E74" s="159" t="str">
        <f>IF($G74="","",PS!E74)</f>
        <v/>
      </c>
      <c r="F74" s="160" t="str">
        <f>IF($G74="","",PS!G74)</f>
        <v/>
      </c>
      <c r="G74" s="161"/>
      <c r="H74" s="162" t="str">
        <f>IF(G74="","NA",IF(G74=PS!F74,"Correct","Incorrect"))</f>
        <v>NA</v>
      </c>
      <c r="I74" s="155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</row>
    <row r="75" ht="15.75" customHeight="1">
      <c r="A75" s="156">
        <f t="shared" si="1"/>
        <v>73</v>
      </c>
      <c r="B75" s="157" t="s">
        <v>2216</v>
      </c>
      <c r="C75" s="157" t="s">
        <v>9</v>
      </c>
      <c r="D75" s="158" t="str">
        <f>IF($G75="","",PS!D75)</f>
        <v/>
      </c>
      <c r="E75" s="159" t="str">
        <f>IF($G75="","",PS!E75)</f>
        <v/>
      </c>
      <c r="F75" s="160" t="str">
        <f>IF($G75="","",PS!G75)</f>
        <v/>
      </c>
      <c r="G75" s="161"/>
      <c r="H75" s="162" t="str">
        <f>IF(G75="","NA",IF(G75=PS!F75,"Correct","Incorrect"))</f>
        <v>NA</v>
      </c>
      <c r="I75" s="155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</row>
    <row r="76" ht="15.75" customHeight="1">
      <c r="A76" s="156">
        <f t="shared" si="1"/>
        <v>74</v>
      </c>
      <c r="B76" s="157" t="s">
        <v>2216</v>
      </c>
      <c r="C76" s="157" t="s">
        <v>9</v>
      </c>
      <c r="D76" s="158" t="str">
        <f>IF($G76="","",PS!D76)</f>
        <v/>
      </c>
      <c r="E76" s="159" t="str">
        <f>IF($G76="","",PS!E76)</f>
        <v/>
      </c>
      <c r="F76" s="160" t="str">
        <f>IF($G76="","",PS!G76)</f>
        <v/>
      </c>
      <c r="G76" s="161"/>
      <c r="H76" s="162" t="str">
        <f>IF(G76="","NA",IF(G76=PS!F76,"Correct","Incorrect"))</f>
        <v>NA</v>
      </c>
      <c r="I76" s="155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</row>
    <row r="77" ht="15.75" customHeight="1">
      <c r="A77" s="156">
        <f t="shared" si="1"/>
        <v>75</v>
      </c>
      <c r="B77" s="157" t="s">
        <v>2216</v>
      </c>
      <c r="C77" s="157" t="s">
        <v>9</v>
      </c>
      <c r="D77" s="158" t="str">
        <f>IF($G77="","",PS!D77)</f>
        <v/>
      </c>
      <c r="E77" s="159" t="str">
        <f>IF($G77="","",PS!E77)</f>
        <v/>
      </c>
      <c r="F77" s="160" t="str">
        <f>IF($G77="","",PS!G77)</f>
        <v/>
      </c>
      <c r="G77" s="161"/>
      <c r="H77" s="162" t="str">
        <f>IF(G77="","NA",IF(G77=PS!F77,"Correct","Incorrect"))</f>
        <v>NA</v>
      </c>
      <c r="I77" s="155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</row>
    <row r="78" ht="15.75" customHeight="1">
      <c r="A78" s="156">
        <f t="shared" si="1"/>
        <v>76</v>
      </c>
      <c r="B78" s="157" t="s">
        <v>2216</v>
      </c>
      <c r="C78" s="157" t="s">
        <v>9</v>
      </c>
      <c r="D78" s="158" t="str">
        <f>IF($G78="","",PS!D78)</f>
        <v/>
      </c>
      <c r="E78" s="159" t="str">
        <f>IF($G78="","",PS!E78)</f>
        <v/>
      </c>
      <c r="F78" s="160" t="str">
        <f>IF($G78="","",PS!G78)</f>
        <v/>
      </c>
      <c r="G78" s="161"/>
      <c r="H78" s="162" t="str">
        <f>IF(G78="","NA",IF(G78=PS!F78,"Correct","Incorrect"))</f>
        <v>NA</v>
      </c>
      <c r="I78" s="155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</row>
    <row r="79" ht="15.75" customHeight="1">
      <c r="A79" s="156">
        <f t="shared" si="1"/>
        <v>77</v>
      </c>
      <c r="B79" s="157" t="s">
        <v>2216</v>
      </c>
      <c r="C79" s="157" t="s">
        <v>9</v>
      </c>
      <c r="D79" s="158" t="str">
        <f>IF($G79="","",PS!D79)</f>
        <v/>
      </c>
      <c r="E79" s="159" t="str">
        <f>IF($G79="","",PS!E79)</f>
        <v/>
      </c>
      <c r="F79" s="160" t="str">
        <f>IF($G79="","",PS!G79)</f>
        <v/>
      </c>
      <c r="G79" s="161"/>
      <c r="H79" s="162" t="str">
        <f>IF(G79="","NA",IF(G79=PS!F79,"Correct","Incorrect"))</f>
        <v>NA</v>
      </c>
      <c r="I79" s="155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</row>
    <row r="80" ht="15.75" customHeight="1">
      <c r="A80" s="156">
        <f t="shared" si="1"/>
        <v>78</v>
      </c>
      <c r="B80" s="157" t="s">
        <v>2216</v>
      </c>
      <c r="C80" s="157" t="s">
        <v>9</v>
      </c>
      <c r="D80" s="158" t="str">
        <f>IF($G80="","",PS!D80)</f>
        <v/>
      </c>
      <c r="E80" s="159" t="str">
        <f>IF($G80="","",PS!E80)</f>
        <v/>
      </c>
      <c r="F80" s="160" t="str">
        <f>IF($G80="","",PS!G80)</f>
        <v/>
      </c>
      <c r="G80" s="161"/>
      <c r="H80" s="162" t="str">
        <f>IF(G80="","NA",IF(G80=PS!F80,"Correct","Incorrect"))</f>
        <v>NA</v>
      </c>
      <c r="I80" s="155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</row>
    <row r="81" ht="15.75" customHeight="1">
      <c r="A81" s="156">
        <f t="shared" si="1"/>
        <v>79</v>
      </c>
      <c r="B81" s="157" t="s">
        <v>2216</v>
      </c>
      <c r="C81" s="157" t="s">
        <v>9</v>
      </c>
      <c r="D81" s="158" t="str">
        <f>IF($G81="","",PS!D81)</f>
        <v/>
      </c>
      <c r="E81" s="159" t="str">
        <f>IF($G81="","",PS!E81)</f>
        <v/>
      </c>
      <c r="F81" s="160" t="str">
        <f>IF($G81="","",PS!G81)</f>
        <v/>
      </c>
      <c r="G81" s="161"/>
      <c r="H81" s="162" t="str">
        <f>IF(G81="","NA",IF(G81=PS!F81,"Correct","Incorrect"))</f>
        <v>NA</v>
      </c>
      <c r="I81" s="155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</row>
    <row r="82" ht="15.75" customHeight="1">
      <c r="A82" s="156">
        <f t="shared" si="1"/>
        <v>80</v>
      </c>
      <c r="B82" s="157" t="s">
        <v>2216</v>
      </c>
      <c r="C82" s="157" t="s">
        <v>9</v>
      </c>
      <c r="D82" s="158" t="str">
        <f>IF($G82="","",PS!D82)</f>
        <v/>
      </c>
      <c r="E82" s="159" t="str">
        <f>IF($G82="","",PS!E82)</f>
        <v/>
      </c>
      <c r="F82" s="160" t="str">
        <f>IF($G82="","",PS!G82)</f>
        <v/>
      </c>
      <c r="G82" s="161"/>
      <c r="H82" s="162" t="str">
        <f>IF(G82="","NA",IF(G82=PS!F82,"Correct","Incorrect"))</f>
        <v>NA</v>
      </c>
      <c r="I82" s="155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</row>
    <row r="83" ht="15.75" customHeight="1">
      <c r="A83" s="156">
        <f t="shared" si="1"/>
        <v>81</v>
      </c>
      <c r="B83" s="157" t="s">
        <v>2216</v>
      </c>
      <c r="C83" s="157" t="s">
        <v>9</v>
      </c>
      <c r="D83" s="158" t="str">
        <f>IF($G83="","",PS!D83)</f>
        <v/>
      </c>
      <c r="E83" s="159" t="str">
        <f>IF($G83="","",PS!E83)</f>
        <v/>
      </c>
      <c r="F83" s="160" t="str">
        <f>IF($G83="","",PS!G83)</f>
        <v/>
      </c>
      <c r="G83" s="161"/>
      <c r="H83" s="162" t="str">
        <f>IF(G83="","NA",IF(G83=PS!F83,"Correct","Incorrect"))</f>
        <v>NA</v>
      </c>
      <c r="I83" s="155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</row>
    <row r="84" ht="15.75" customHeight="1">
      <c r="A84" s="156">
        <f t="shared" si="1"/>
        <v>82</v>
      </c>
      <c r="B84" s="157" t="s">
        <v>2216</v>
      </c>
      <c r="C84" s="157" t="s">
        <v>9</v>
      </c>
      <c r="D84" s="158" t="str">
        <f>IF($G84="","",PS!D84)</f>
        <v/>
      </c>
      <c r="E84" s="159" t="str">
        <f>IF($G84="","",PS!E84)</f>
        <v/>
      </c>
      <c r="F84" s="160" t="str">
        <f>IF($G84="","",PS!G84)</f>
        <v/>
      </c>
      <c r="G84" s="161"/>
      <c r="H84" s="162" t="str">
        <f>IF(G84="","NA",IF(G84=PS!F84,"Correct","Incorrect"))</f>
        <v>NA</v>
      </c>
      <c r="I84" s="155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</row>
    <row r="85" ht="15.75" customHeight="1">
      <c r="A85" s="156">
        <f t="shared" si="1"/>
        <v>83</v>
      </c>
      <c r="B85" s="157" t="s">
        <v>2216</v>
      </c>
      <c r="C85" s="157" t="s">
        <v>9</v>
      </c>
      <c r="D85" s="158" t="str">
        <f>IF($G85="","",PS!D85)</f>
        <v/>
      </c>
      <c r="E85" s="159" t="str">
        <f>IF($G85="","",PS!E85)</f>
        <v/>
      </c>
      <c r="F85" s="160" t="str">
        <f>IF($G85="","",PS!G85)</f>
        <v/>
      </c>
      <c r="G85" s="161"/>
      <c r="H85" s="162" t="str">
        <f>IF(G85="","NA",IF(G85=PS!F85,"Correct","Incorrect"))</f>
        <v>NA</v>
      </c>
      <c r="I85" s="155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</row>
    <row r="86" ht="15.75" customHeight="1">
      <c r="A86" s="156">
        <f t="shared" si="1"/>
        <v>84</v>
      </c>
      <c r="B86" s="157" t="s">
        <v>2216</v>
      </c>
      <c r="C86" s="157" t="s">
        <v>9</v>
      </c>
      <c r="D86" s="158" t="str">
        <f>IF($G86="","",PS!D86)</f>
        <v/>
      </c>
      <c r="E86" s="159" t="str">
        <f>IF($G86="","",PS!E86)</f>
        <v/>
      </c>
      <c r="F86" s="160" t="str">
        <f>IF($G86="","",PS!G86)</f>
        <v/>
      </c>
      <c r="G86" s="161"/>
      <c r="H86" s="162" t="str">
        <f>IF(G86="","NA",IF(G86=PS!F86,"Correct","Incorrect"))</f>
        <v>NA</v>
      </c>
      <c r="I86" s="155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</row>
    <row r="87" ht="15.75" customHeight="1">
      <c r="A87" s="156">
        <f t="shared" si="1"/>
        <v>85</v>
      </c>
      <c r="B87" s="157" t="s">
        <v>2216</v>
      </c>
      <c r="C87" s="157" t="s">
        <v>9</v>
      </c>
      <c r="D87" s="158" t="str">
        <f>IF($G87="","",PS!D87)</f>
        <v/>
      </c>
      <c r="E87" s="159" t="str">
        <f>IF($G87="","",PS!E87)</f>
        <v/>
      </c>
      <c r="F87" s="160" t="str">
        <f>IF($G87="","",PS!G87)</f>
        <v/>
      </c>
      <c r="G87" s="161"/>
      <c r="H87" s="162" t="str">
        <f>IF(G87="","NA",IF(G87=PS!F87,"Correct","Incorrect"))</f>
        <v>NA</v>
      </c>
      <c r="I87" s="155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</row>
    <row r="88" ht="15.75" customHeight="1">
      <c r="A88" s="156">
        <f t="shared" si="1"/>
        <v>86</v>
      </c>
      <c r="B88" s="157" t="s">
        <v>2216</v>
      </c>
      <c r="C88" s="157" t="s">
        <v>9</v>
      </c>
      <c r="D88" s="158" t="str">
        <f>IF($G88="","",PS!D88)</f>
        <v/>
      </c>
      <c r="E88" s="159" t="str">
        <f>IF($G88="","",PS!E88)</f>
        <v/>
      </c>
      <c r="F88" s="160" t="str">
        <f>IF($G88="","",PS!G88)</f>
        <v/>
      </c>
      <c r="G88" s="161"/>
      <c r="H88" s="162" t="str">
        <f>IF(G88="","NA",IF(G88=PS!F88,"Correct","Incorrect"))</f>
        <v>NA</v>
      </c>
      <c r="I88" s="155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</row>
    <row r="89" ht="15.75" customHeight="1">
      <c r="A89" s="156">
        <f t="shared" si="1"/>
        <v>87</v>
      </c>
      <c r="B89" s="157" t="s">
        <v>2216</v>
      </c>
      <c r="C89" s="157" t="s">
        <v>9</v>
      </c>
      <c r="D89" s="158" t="str">
        <f>IF($G89="","",PS!D89)</f>
        <v/>
      </c>
      <c r="E89" s="159" t="str">
        <f>IF($G89="","",PS!E89)</f>
        <v/>
      </c>
      <c r="F89" s="160" t="str">
        <f>IF($G89="","",PS!G89)</f>
        <v/>
      </c>
      <c r="G89" s="161"/>
      <c r="H89" s="162" t="str">
        <f>IF(G89="","NA",IF(G89=PS!F89,"Correct","Incorrect"))</f>
        <v>NA</v>
      </c>
      <c r="I89" s="155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</row>
    <row r="90" ht="15.75" customHeight="1">
      <c r="A90" s="156">
        <f t="shared" si="1"/>
        <v>88</v>
      </c>
      <c r="B90" s="157" t="s">
        <v>2216</v>
      </c>
      <c r="C90" s="157" t="s">
        <v>9</v>
      </c>
      <c r="D90" s="158" t="str">
        <f>IF($G90="","",PS!D90)</f>
        <v/>
      </c>
      <c r="E90" s="159" t="str">
        <f>IF($G90="","",PS!E90)</f>
        <v/>
      </c>
      <c r="F90" s="160" t="str">
        <f>IF($G90="","",PS!G90)</f>
        <v/>
      </c>
      <c r="G90" s="161"/>
      <c r="H90" s="162" t="str">
        <f>IF(G90="","NA",IF(G90=PS!F90,"Correct","Incorrect"))</f>
        <v>NA</v>
      </c>
      <c r="I90" s="155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</row>
    <row r="91" ht="15.75" customHeight="1">
      <c r="A91" s="156">
        <f t="shared" si="1"/>
        <v>89</v>
      </c>
      <c r="B91" s="157" t="s">
        <v>2216</v>
      </c>
      <c r="C91" s="157" t="s">
        <v>9</v>
      </c>
      <c r="D91" s="158" t="str">
        <f>IF($G91="","",PS!D91)</f>
        <v/>
      </c>
      <c r="E91" s="159" t="str">
        <f>IF($G91="","",PS!E91)</f>
        <v/>
      </c>
      <c r="F91" s="160" t="str">
        <f>IF($G91="","",PS!G91)</f>
        <v/>
      </c>
      <c r="G91" s="161"/>
      <c r="H91" s="162" t="str">
        <f>IF(G91="","NA",IF(G91=PS!F91,"Correct","Incorrect"))</f>
        <v>NA</v>
      </c>
      <c r="I91" s="155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</row>
    <row r="92" ht="15.75" customHeight="1">
      <c r="A92" s="156">
        <f t="shared" si="1"/>
        <v>90</v>
      </c>
      <c r="B92" s="157" t="s">
        <v>2216</v>
      </c>
      <c r="C92" s="157" t="s">
        <v>9</v>
      </c>
      <c r="D92" s="158" t="str">
        <f>IF($G92="","",PS!D92)</f>
        <v/>
      </c>
      <c r="E92" s="159" t="str">
        <f>IF($G92="","",PS!E92)</f>
        <v/>
      </c>
      <c r="F92" s="160" t="str">
        <f>IF($G92="","",PS!G92)</f>
        <v/>
      </c>
      <c r="G92" s="161"/>
      <c r="H92" s="162" t="str">
        <f>IF(G92="","NA",IF(G92=PS!F92,"Correct","Incorrect"))</f>
        <v>NA</v>
      </c>
      <c r="I92" s="155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</row>
    <row r="93" ht="15.75" customHeight="1">
      <c r="A93" s="156">
        <f t="shared" si="1"/>
        <v>91</v>
      </c>
      <c r="B93" s="157" t="s">
        <v>2216</v>
      </c>
      <c r="C93" s="157" t="s">
        <v>9</v>
      </c>
      <c r="D93" s="158" t="str">
        <f>IF($G93="","",PS!D93)</f>
        <v/>
      </c>
      <c r="E93" s="159" t="str">
        <f>IF($G93="","",PS!E93)</f>
        <v/>
      </c>
      <c r="F93" s="160" t="str">
        <f>IF($G93="","",PS!G93)</f>
        <v/>
      </c>
      <c r="G93" s="161"/>
      <c r="H93" s="162" t="str">
        <f>IF(G93="","NA",IF(G93=PS!F93,"Correct","Incorrect"))</f>
        <v>NA</v>
      </c>
      <c r="I93" s="155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</row>
    <row r="94" ht="15.75" customHeight="1">
      <c r="A94" s="156">
        <f t="shared" si="1"/>
        <v>92</v>
      </c>
      <c r="B94" s="157" t="s">
        <v>2216</v>
      </c>
      <c r="C94" s="157" t="s">
        <v>9</v>
      </c>
      <c r="D94" s="158" t="str">
        <f>IF($G94="","",PS!D94)</f>
        <v/>
      </c>
      <c r="E94" s="159" t="str">
        <f>IF($G94="","",PS!E94)</f>
        <v/>
      </c>
      <c r="F94" s="160" t="str">
        <f>IF($G94="","",PS!G94)</f>
        <v/>
      </c>
      <c r="G94" s="161"/>
      <c r="H94" s="162" t="str">
        <f>IF(G94="","NA",IF(G94=PS!F94,"Correct","Incorrect"))</f>
        <v>NA</v>
      </c>
      <c r="I94" s="155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</row>
    <row r="95" ht="15.75" customHeight="1">
      <c r="A95" s="156">
        <f t="shared" si="1"/>
        <v>93</v>
      </c>
      <c r="B95" s="157" t="s">
        <v>2216</v>
      </c>
      <c r="C95" s="157" t="s">
        <v>9</v>
      </c>
      <c r="D95" s="158" t="str">
        <f>IF($G95="","",PS!D95)</f>
        <v/>
      </c>
      <c r="E95" s="159" t="str">
        <f>IF($G95="","",PS!E95)</f>
        <v/>
      </c>
      <c r="F95" s="160" t="str">
        <f>IF($G95="","",PS!G95)</f>
        <v/>
      </c>
      <c r="G95" s="161"/>
      <c r="H95" s="162" t="str">
        <f>IF(G95="","NA",IF(G95=PS!F95,"Correct","Incorrect"))</f>
        <v>NA</v>
      </c>
      <c r="I95" s="155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</row>
    <row r="96" ht="15.75" customHeight="1">
      <c r="A96" s="156">
        <f t="shared" si="1"/>
        <v>94</v>
      </c>
      <c r="B96" s="157" t="s">
        <v>2216</v>
      </c>
      <c r="C96" s="157" t="s">
        <v>9</v>
      </c>
      <c r="D96" s="158" t="str">
        <f>IF($G96="","",PS!D96)</f>
        <v/>
      </c>
      <c r="E96" s="159" t="str">
        <f>IF($G96="","",PS!E96)</f>
        <v/>
      </c>
      <c r="F96" s="160" t="str">
        <f>IF($G96="","",PS!G96)</f>
        <v/>
      </c>
      <c r="G96" s="161"/>
      <c r="H96" s="162" t="str">
        <f>IF(G96="","NA",IF(G96=PS!F96,"Correct","Incorrect"))</f>
        <v>NA</v>
      </c>
      <c r="I96" s="155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</row>
    <row r="97" ht="15.75" customHeight="1">
      <c r="A97" s="156">
        <f t="shared" si="1"/>
        <v>95</v>
      </c>
      <c r="B97" s="157" t="s">
        <v>2216</v>
      </c>
      <c r="C97" s="157" t="s">
        <v>9</v>
      </c>
      <c r="D97" s="158" t="str">
        <f>IF($G97="","",PS!D97)</f>
        <v/>
      </c>
      <c r="E97" s="159" t="str">
        <f>IF($G97="","",PS!E97)</f>
        <v/>
      </c>
      <c r="F97" s="160" t="str">
        <f>IF($G97="","",PS!G97)</f>
        <v/>
      </c>
      <c r="G97" s="161"/>
      <c r="H97" s="162" t="str">
        <f>IF(G97="","NA",IF(G97=PS!F97,"Correct","Incorrect"))</f>
        <v>NA</v>
      </c>
      <c r="I97" s="155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</row>
    <row r="98" ht="15.75" customHeight="1">
      <c r="A98" s="156">
        <f t="shared" si="1"/>
        <v>96</v>
      </c>
      <c r="B98" s="157" t="s">
        <v>2216</v>
      </c>
      <c r="C98" s="157" t="s">
        <v>9</v>
      </c>
      <c r="D98" s="158" t="str">
        <f>IF($G98="","",PS!D98)</f>
        <v/>
      </c>
      <c r="E98" s="159" t="str">
        <f>IF($G98="","",PS!E98)</f>
        <v/>
      </c>
      <c r="F98" s="160" t="str">
        <f>IF($G98="","",PS!G98)</f>
        <v/>
      </c>
      <c r="G98" s="161"/>
      <c r="H98" s="162" t="str">
        <f>IF(G98="","NA",IF(G98=PS!F98,"Correct","Incorrect"))</f>
        <v>NA</v>
      </c>
      <c r="I98" s="155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</row>
    <row r="99" ht="15.75" customHeight="1">
      <c r="A99" s="156">
        <f t="shared" si="1"/>
        <v>97</v>
      </c>
      <c r="B99" s="157" t="s">
        <v>2216</v>
      </c>
      <c r="C99" s="157" t="s">
        <v>9</v>
      </c>
      <c r="D99" s="158" t="str">
        <f>IF($G99="","",PS!D99)</f>
        <v/>
      </c>
      <c r="E99" s="159" t="str">
        <f>IF($G99="","",PS!E99)</f>
        <v/>
      </c>
      <c r="F99" s="160" t="str">
        <f>IF($G99="","",PS!G99)</f>
        <v/>
      </c>
      <c r="G99" s="161"/>
      <c r="H99" s="162" t="str">
        <f>IF(G99="","NA",IF(G99=PS!F99,"Correct","Incorrect"))</f>
        <v>NA</v>
      </c>
      <c r="I99" s="155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</row>
    <row r="100" ht="15.75" customHeight="1">
      <c r="A100" s="156">
        <f t="shared" si="1"/>
        <v>98</v>
      </c>
      <c r="B100" s="157" t="s">
        <v>2216</v>
      </c>
      <c r="C100" s="157" t="s">
        <v>9</v>
      </c>
      <c r="D100" s="158" t="str">
        <f>IF($G100="","",PS!D100)</f>
        <v/>
      </c>
      <c r="E100" s="159" t="str">
        <f>IF($G100="","",PS!E100)</f>
        <v/>
      </c>
      <c r="F100" s="160" t="str">
        <f>IF($G100="","",PS!G100)</f>
        <v/>
      </c>
      <c r="G100" s="161"/>
      <c r="H100" s="162" t="str">
        <f>IF(G100="","NA",IF(G100=PS!F100,"Correct","Incorrect"))</f>
        <v>NA</v>
      </c>
      <c r="I100" s="155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</row>
    <row r="101" ht="15.75" customHeight="1">
      <c r="A101" s="156">
        <f t="shared" si="1"/>
        <v>99</v>
      </c>
      <c r="B101" s="157" t="s">
        <v>2216</v>
      </c>
      <c r="C101" s="157" t="s">
        <v>9</v>
      </c>
      <c r="D101" s="158" t="str">
        <f>IF($G101="","",PS!D101)</f>
        <v/>
      </c>
      <c r="E101" s="159" t="str">
        <f>IF($G101="","",PS!E101)</f>
        <v/>
      </c>
      <c r="F101" s="160" t="str">
        <f>IF($G101="","",PS!G101)</f>
        <v/>
      </c>
      <c r="G101" s="161"/>
      <c r="H101" s="162" t="str">
        <f>IF(G101="","NA",IF(G101=PS!F101,"Correct","Incorrect"))</f>
        <v>NA</v>
      </c>
      <c r="I101" s="155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</row>
    <row r="102" ht="15.75" customHeight="1">
      <c r="A102" s="156">
        <f t="shared" si="1"/>
        <v>100</v>
      </c>
      <c r="B102" s="157" t="s">
        <v>2216</v>
      </c>
      <c r="C102" s="157" t="s">
        <v>9</v>
      </c>
      <c r="D102" s="158" t="str">
        <f>IF($G102="","",PS!D102)</f>
        <v/>
      </c>
      <c r="E102" s="159" t="str">
        <f>IF($G102="","",PS!E102)</f>
        <v/>
      </c>
      <c r="F102" s="160" t="str">
        <f>IF($G102="","",PS!G102)</f>
        <v/>
      </c>
      <c r="G102" s="161"/>
      <c r="H102" s="162" t="str">
        <f>IF(G102="","NA",IF(G102=PS!F102,"Correct","Incorrect"))</f>
        <v>NA</v>
      </c>
      <c r="I102" s="155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</row>
    <row r="103" ht="15.75" customHeight="1">
      <c r="A103" s="156">
        <f t="shared" si="1"/>
        <v>101</v>
      </c>
      <c r="B103" s="157" t="s">
        <v>2216</v>
      </c>
      <c r="C103" s="157" t="s">
        <v>9</v>
      </c>
      <c r="D103" s="158" t="str">
        <f>IF($G103="","",PS!D103)</f>
        <v/>
      </c>
      <c r="E103" s="159" t="str">
        <f>IF($G103="","",PS!E103)</f>
        <v/>
      </c>
      <c r="F103" s="160" t="str">
        <f>IF($G103="","",PS!G103)</f>
        <v/>
      </c>
      <c r="G103" s="161"/>
      <c r="H103" s="162" t="str">
        <f>IF(G103="","NA",IF(G103=PS!F103,"Correct","Incorrect"))</f>
        <v>NA</v>
      </c>
      <c r="I103" s="155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</row>
    <row r="104" ht="15.75" customHeight="1">
      <c r="A104" s="156">
        <f t="shared" si="1"/>
        <v>102</v>
      </c>
      <c r="B104" s="157" t="s">
        <v>2216</v>
      </c>
      <c r="C104" s="157" t="s">
        <v>9</v>
      </c>
      <c r="D104" s="158" t="str">
        <f>IF($G104="","",PS!D104)</f>
        <v/>
      </c>
      <c r="E104" s="159" t="str">
        <f>IF($G104="","",PS!E104)</f>
        <v/>
      </c>
      <c r="F104" s="160" t="str">
        <f>IF($G104="","",PS!G104)</f>
        <v/>
      </c>
      <c r="G104" s="161"/>
      <c r="H104" s="162" t="str">
        <f>IF(G104="","NA",IF(G104=PS!F104,"Correct","Incorrect"))</f>
        <v>NA</v>
      </c>
      <c r="I104" s="155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</row>
    <row r="105" ht="15.75" customHeight="1">
      <c r="A105" s="156">
        <f t="shared" si="1"/>
        <v>103</v>
      </c>
      <c r="B105" s="157" t="s">
        <v>2216</v>
      </c>
      <c r="C105" s="157" t="s">
        <v>9</v>
      </c>
      <c r="D105" s="158" t="str">
        <f>IF($G105="","",PS!D105)</f>
        <v/>
      </c>
      <c r="E105" s="159" t="str">
        <f>IF($G105="","",PS!E105)</f>
        <v/>
      </c>
      <c r="F105" s="160" t="str">
        <f>IF($G105="","",PS!G105)</f>
        <v/>
      </c>
      <c r="G105" s="161"/>
      <c r="H105" s="162" t="str">
        <f>IF(G105="","NA",IF(G105=PS!F105,"Correct","Incorrect"))</f>
        <v>NA</v>
      </c>
      <c r="I105" s="155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</row>
    <row r="106" ht="15.75" customHeight="1">
      <c r="A106" s="156">
        <f t="shared" si="1"/>
        <v>104</v>
      </c>
      <c r="B106" s="157" t="s">
        <v>2216</v>
      </c>
      <c r="C106" s="157" t="s">
        <v>9</v>
      </c>
      <c r="D106" s="158" t="str">
        <f>IF($G106="","",PS!D106)</f>
        <v/>
      </c>
      <c r="E106" s="159" t="str">
        <f>IF($G106="","",PS!E106)</f>
        <v/>
      </c>
      <c r="F106" s="160" t="str">
        <f>IF($G106="","",PS!G106)</f>
        <v/>
      </c>
      <c r="G106" s="161"/>
      <c r="H106" s="162" t="str">
        <f>IF(G106="","NA",IF(G106=PS!F106,"Correct","Incorrect"))</f>
        <v>NA</v>
      </c>
      <c r="I106" s="155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</row>
    <row r="107" ht="15.75" customHeight="1">
      <c r="A107" s="156">
        <f t="shared" si="1"/>
        <v>105</v>
      </c>
      <c r="B107" s="157" t="s">
        <v>2216</v>
      </c>
      <c r="C107" s="157" t="s">
        <v>9</v>
      </c>
      <c r="D107" s="158" t="str">
        <f>IF($G107="","",PS!D107)</f>
        <v/>
      </c>
      <c r="E107" s="159" t="str">
        <f>IF($G107="","",PS!E107)</f>
        <v/>
      </c>
      <c r="F107" s="160" t="str">
        <f>IF($G107="","",PS!G107)</f>
        <v/>
      </c>
      <c r="G107" s="161"/>
      <c r="H107" s="162" t="str">
        <f>IF(G107="","NA",IF(G107=PS!F107,"Correct","Incorrect"))</f>
        <v>NA</v>
      </c>
      <c r="I107" s="155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</row>
    <row r="108" ht="15.75" customHeight="1">
      <c r="A108" s="156">
        <f t="shared" si="1"/>
        <v>106</v>
      </c>
      <c r="B108" s="157" t="s">
        <v>2216</v>
      </c>
      <c r="C108" s="157" t="s">
        <v>9</v>
      </c>
      <c r="D108" s="158" t="str">
        <f>IF($G108="","",PS!D108)</f>
        <v/>
      </c>
      <c r="E108" s="159" t="str">
        <f>IF($G108="","",PS!E108)</f>
        <v/>
      </c>
      <c r="F108" s="160" t="str">
        <f>IF($G108="","",PS!G108)</f>
        <v/>
      </c>
      <c r="G108" s="161"/>
      <c r="H108" s="162" t="str">
        <f>IF(G108="","NA",IF(G108=PS!F108,"Correct","Incorrect"))</f>
        <v>NA</v>
      </c>
      <c r="I108" s="155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</row>
    <row r="109" ht="15.75" customHeight="1">
      <c r="A109" s="156">
        <f t="shared" si="1"/>
        <v>107</v>
      </c>
      <c r="B109" s="157" t="s">
        <v>2216</v>
      </c>
      <c r="C109" s="157" t="s">
        <v>9</v>
      </c>
      <c r="D109" s="158" t="str">
        <f>IF($G109="","",PS!D109)</f>
        <v/>
      </c>
      <c r="E109" s="159" t="str">
        <f>IF($G109="","",PS!E109)</f>
        <v/>
      </c>
      <c r="F109" s="160" t="str">
        <f>IF($G109="","",PS!G109)</f>
        <v/>
      </c>
      <c r="G109" s="161"/>
      <c r="H109" s="162" t="str">
        <f>IF(G109="","NA",IF(G109=PS!F109,"Correct","Incorrect"))</f>
        <v>NA</v>
      </c>
      <c r="I109" s="155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</row>
    <row r="110" ht="15.75" customHeight="1">
      <c r="A110" s="156">
        <f t="shared" si="1"/>
        <v>108</v>
      </c>
      <c r="B110" s="157" t="s">
        <v>2216</v>
      </c>
      <c r="C110" s="157" t="s">
        <v>9</v>
      </c>
      <c r="D110" s="158" t="str">
        <f>IF($G110="","",PS!D110)</f>
        <v/>
      </c>
      <c r="E110" s="159" t="str">
        <f>IF($G110="","",PS!E110)</f>
        <v/>
      </c>
      <c r="F110" s="160" t="str">
        <f>IF($G110="","",PS!G110)</f>
        <v/>
      </c>
      <c r="G110" s="161"/>
      <c r="H110" s="162" t="str">
        <f>IF(G110="","NA",IF(G110=PS!F110,"Correct","Incorrect"))</f>
        <v>NA</v>
      </c>
      <c r="I110" s="155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</row>
    <row r="111" ht="15.75" customHeight="1">
      <c r="A111" s="156">
        <f t="shared" si="1"/>
        <v>109</v>
      </c>
      <c r="B111" s="157" t="s">
        <v>2216</v>
      </c>
      <c r="C111" s="157" t="s">
        <v>9</v>
      </c>
      <c r="D111" s="158" t="str">
        <f>IF($G111="","",PS!D111)</f>
        <v/>
      </c>
      <c r="E111" s="159" t="str">
        <f>IF($G111="","",PS!E111)</f>
        <v/>
      </c>
      <c r="F111" s="160" t="str">
        <f>IF($G111="","",PS!G111)</f>
        <v/>
      </c>
      <c r="G111" s="161"/>
      <c r="H111" s="162" t="str">
        <f>IF(G111="","NA",IF(G111=PS!F111,"Correct","Incorrect"))</f>
        <v>NA</v>
      </c>
      <c r="I111" s="155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</row>
    <row r="112" ht="15.75" customHeight="1">
      <c r="A112" s="156">
        <f t="shared" si="1"/>
        <v>110</v>
      </c>
      <c r="B112" s="157" t="s">
        <v>2216</v>
      </c>
      <c r="C112" s="157" t="s">
        <v>9</v>
      </c>
      <c r="D112" s="158" t="str">
        <f>IF($G112="","",PS!D112)</f>
        <v/>
      </c>
      <c r="E112" s="159" t="str">
        <f>IF($G112="","",PS!E112)</f>
        <v/>
      </c>
      <c r="F112" s="160" t="str">
        <f>IF($G112="","",PS!G112)</f>
        <v/>
      </c>
      <c r="G112" s="161"/>
      <c r="H112" s="162" t="str">
        <f>IF(G112="","NA",IF(G112=PS!F112,"Correct","Incorrect"))</f>
        <v>NA</v>
      </c>
      <c r="I112" s="155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</row>
    <row r="113" ht="15.75" customHeight="1">
      <c r="A113" s="156">
        <f t="shared" si="1"/>
        <v>111</v>
      </c>
      <c r="B113" s="157" t="s">
        <v>2216</v>
      </c>
      <c r="C113" s="157" t="s">
        <v>9</v>
      </c>
      <c r="D113" s="158" t="str">
        <f>IF($G113="","",PS!D113)</f>
        <v/>
      </c>
      <c r="E113" s="159" t="str">
        <f>IF($G113="","",PS!E113)</f>
        <v/>
      </c>
      <c r="F113" s="160" t="str">
        <f>IF($G113="","",PS!G113)</f>
        <v/>
      </c>
      <c r="G113" s="161"/>
      <c r="H113" s="162" t="str">
        <f>IF(G113="","NA",IF(G113=PS!F113,"Correct","Incorrect"))</f>
        <v>NA</v>
      </c>
      <c r="I113" s="155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</row>
    <row r="114" ht="15.75" customHeight="1">
      <c r="A114" s="156">
        <f t="shared" si="1"/>
        <v>112</v>
      </c>
      <c r="B114" s="157" t="s">
        <v>2216</v>
      </c>
      <c r="C114" s="157" t="s">
        <v>9</v>
      </c>
      <c r="D114" s="158" t="str">
        <f>IF($G114="","",PS!D114)</f>
        <v/>
      </c>
      <c r="E114" s="159" t="str">
        <f>IF($G114="","",PS!E114)</f>
        <v/>
      </c>
      <c r="F114" s="160" t="str">
        <f>IF($G114="","",PS!G114)</f>
        <v/>
      </c>
      <c r="G114" s="161"/>
      <c r="H114" s="162" t="str">
        <f>IF(G114="","NA",IF(G114=PS!F114,"Correct","Incorrect"))</f>
        <v>NA</v>
      </c>
      <c r="I114" s="155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</row>
    <row r="115" ht="15.75" customHeight="1">
      <c r="A115" s="156">
        <f t="shared" si="1"/>
        <v>113</v>
      </c>
      <c r="B115" s="157" t="s">
        <v>2216</v>
      </c>
      <c r="C115" s="157" t="s">
        <v>9</v>
      </c>
      <c r="D115" s="158" t="str">
        <f>IF($G115="","",PS!D115)</f>
        <v/>
      </c>
      <c r="E115" s="159" t="str">
        <f>IF($G115="","",PS!E115)</f>
        <v/>
      </c>
      <c r="F115" s="160" t="str">
        <f>IF($G115="","",PS!G115)</f>
        <v/>
      </c>
      <c r="G115" s="161"/>
      <c r="H115" s="162" t="str">
        <f>IF(G115="","NA",IF(G115=PS!F115,"Correct","Incorrect"))</f>
        <v>NA</v>
      </c>
      <c r="I115" s="155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</row>
    <row r="116" ht="15.75" customHeight="1">
      <c r="A116" s="156">
        <f t="shared" si="1"/>
        <v>114</v>
      </c>
      <c r="B116" s="157" t="s">
        <v>2216</v>
      </c>
      <c r="C116" s="157" t="s">
        <v>9</v>
      </c>
      <c r="D116" s="158" t="str">
        <f>IF($G116="","",PS!D116)</f>
        <v/>
      </c>
      <c r="E116" s="159" t="str">
        <f>IF($G116="","",PS!E116)</f>
        <v/>
      </c>
      <c r="F116" s="160" t="str">
        <f>IF($G116="","",PS!G116)</f>
        <v/>
      </c>
      <c r="G116" s="161"/>
      <c r="H116" s="162" t="str">
        <f>IF(G116="","NA",IF(G116=PS!F116,"Correct","Incorrect"))</f>
        <v>NA</v>
      </c>
      <c r="I116" s="155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</row>
    <row r="117" ht="15.75" customHeight="1">
      <c r="A117" s="156">
        <f t="shared" si="1"/>
        <v>115</v>
      </c>
      <c r="B117" s="157" t="s">
        <v>2216</v>
      </c>
      <c r="C117" s="157" t="s">
        <v>9</v>
      </c>
      <c r="D117" s="158" t="str">
        <f>IF($G117="","",PS!D117)</f>
        <v/>
      </c>
      <c r="E117" s="159" t="str">
        <f>IF($G117="","",PS!E117)</f>
        <v/>
      </c>
      <c r="F117" s="160" t="str">
        <f>IF($G117="","",PS!G117)</f>
        <v/>
      </c>
      <c r="G117" s="161"/>
      <c r="H117" s="162" t="str">
        <f>IF(G117="","NA",IF(G117=PS!F117,"Correct","Incorrect"))</f>
        <v>NA</v>
      </c>
      <c r="I117" s="155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</row>
    <row r="118" ht="15.75" customHeight="1">
      <c r="A118" s="156">
        <f t="shared" si="1"/>
        <v>116</v>
      </c>
      <c r="B118" s="157" t="s">
        <v>2216</v>
      </c>
      <c r="C118" s="157" t="s">
        <v>9</v>
      </c>
      <c r="D118" s="158" t="str">
        <f>IF($G118="","",PS!D118)</f>
        <v/>
      </c>
      <c r="E118" s="159" t="str">
        <f>IF($G118="","",PS!E118)</f>
        <v/>
      </c>
      <c r="F118" s="160" t="str">
        <f>IF($G118="","",PS!G118)</f>
        <v/>
      </c>
      <c r="G118" s="161"/>
      <c r="H118" s="162" t="str">
        <f>IF(G118="","NA",IF(G118=PS!F118,"Correct","Incorrect"))</f>
        <v>NA</v>
      </c>
      <c r="I118" s="155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</row>
    <row r="119" ht="15.75" customHeight="1">
      <c r="A119" s="156">
        <f t="shared" si="1"/>
        <v>117</v>
      </c>
      <c r="B119" s="157" t="s">
        <v>2216</v>
      </c>
      <c r="C119" s="157" t="s">
        <v>9</v>
      </c>
      <c r="D119" s="158" t="str">
        <f>IF($G119="","",PS!D119)</f>
        <v/>
      </c>
      <c r="E119" s="159" t="str">
        <f>IF($G119="","",PS!E119)</f>
        <v/>
      </c>
      <c r="F119" s="160" t="str">
        <f>IF($G119="","",PS!G119)</f>
        <v/>
      </c>
      <c r="G119" s="161"/>
      <c r="H119" s="162" t="str">
        <f>IF(G119="","NA",IF(G119=PS!F119,"Correct","Incorrect"))</f>
        <v>NA</v>
      </c>
      <c r="I119" s="155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</row>
    <row r="120" ht="15.75" customHeight="1">
      <c r="A120" s="156">
        <f t="shared" si="1"/>
        <v>118</v>
      </c>
      <c r="B120" s="157" t="s">
        <v>2216</v>
      </c>
      <c r="C120" s="157" t="s">
        <v>9</v>
      </c>
      <c r="D120" s="158" t="str">
        <f>IF($G120="","",PS!D120)</f>
        <v/>
      </c>
      <c r="E120" s="159" t="str">
        <f>IF($G120="","",PS!E120)</f>
        <v/>
      </c>
      <c r="F120" s="160" t="str">
        <f>IF($G120="","",PS!G120)</f>
        <v/>
      </c>
      <c r="G120" s="161"/>
      <c r="H120" s="162" t="str">
        <f>IF(G120="","NA",IF(G120=PS!F120,"Correct","Incorrect"))</f>
        <v>NA</v>
      </c>
      <c r="I120" s="155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</row>
    <row r="121" ht="15.75" customHeight="1">
      <c r="A121" s="156">
        <f t="shared" si="1"/>
        <v>119</v>
      </c>
      <c r="B121" s="157" t="s">
        <v>2216</v>
      </c>
      <c r="C121" s="157" t="s">
        <v>9</v>
      </c>
      <c r="D121" s="158" t="str">
        <f>IF($G121="","",PS!D121)</f>
        <v/>
      </c>
      <c r="E121" s="159" t="str">
        <f>IF($G121="","",PS!E121)</f>
        <v/>
      </c>
      <c r="F121" s="160" t="str">
        <f>IF($G121="","",PS!G121)</f>
        <v/>
      </c>
      <c r="G121" s="161"/>
      <c r="H121" s="162" t="str">
        <f>IF(G121="","NA",IF(G121=PS!F121,"Correct","Incorrect"))</f>
        <v>NA</v>
      </c>
      <c r="I121" s="155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</row>
    <row r="122" ht="15.75" customHeight="1">
      <c r="A122" s="156">
        <f t="shared" si="1"/>
        <v>120</v>
      </c>
      <c r="B122" s="157" t="s">
        <v>2216</v>
      </c>
      <c r="C122" s="157" t="s">
        <v>9</v>
      </c>
      <c r="D122" s="158" t="str">
        <f>IF($G122="","",PS!D122)</f>
        <v/>
      </c>
      <c r="E122" s="159" t="str">
        <f>IF($G122="","",PS!E122)</f>
        <v/>
      </c>
      <c r="F122" s="160" t="str">
        <f>IF($G122="","",PS!G122)</f>
        <v/>
      </c>
      <c r="G122" s="161"/>
      <c r="H122" s="162" t="str">
        <f>IF(G122="","NA",IF(G122=PS!F122,"Correct","Incorrect"))</f>
        <v>NA</v>
      </c>
      <c r="I122" s="155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</row>
    <row r="123" ht="15.75" customHeight="1">
      <c r="A123" s="156">
        <f t="shared" si="1"/>
        <v>121</v>
      </c>
      <c r="B123" s="157" t="s">
        <v>2216</v>
      </c>
      <c r="C123" s="157" t="s">
        <v>9</v>
      </c>
      <c r="D123" s="158" t="str">
        <f>IF($G123="","",PS!D123)</f>
        <v/>
      </c>
      <c r="E123" s="159" t="str">
        <f>IF($G123="","",PS!E123)</f>
        <v/>
      </c>
      <c r="F123" s="160" t="str">
        <f>IF($G123="","",PS!G123)</f>
        <v/>
      </c>
      <c r="G123" s="161"/>
      <c r="H123" s="162" t="str">
        <f>IF(G123="","NA",IF(G123=PS!F123,"Correct","Incorrect"))</f>
        <v>NA</v>
      </c>
      <c r="I123" s="155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</row>
    <row r="124" ht="15.75" customHeight="1">
      <c r="A124" s="156">
        <f t="shared" si="1"/>
        <v>122</v>
      </c>
      <c r="B124" s="157" t="s">
        <v>2216</v>
      </c>
      <c r="C124" s="157" t="s">
        <v>9</v>
      </c>
      <c r="D124" s="158" t="str">
        <f>IF($G124="","",PS!D124)</f>
        <v/>
      </c>
      <c r="E124" s="159" t="str">
        <f>IF($G124="","",PS!E124)</f>
        <v/>
      </c>
      <c r="F124" s="160" t="str">
        <f>IF($G124="","",PS!G124)</f>
        <v/>
      </c>
      <c r="G124" s="161"/>
      <c r="H124" s="162" t="str">
        <f>IF(G124="","NA",IF(G124=PS!F124,"Correct","Incorrect"))</f>
        <v>NA</v>
      </c>
      <c r="I124" s="155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</row>
    <row r="125" ht="15.75" customHeight="1">
      <c r="A125" s="156">
        <f t="shared" si="1"/>
        <v>123</v>
      </c>
      <c r="B125" s="157" t="s">
        <v>2216</v>
      </c>
      <c r="C125" s="157" t="s">
        <v>9</v>
      </c>
      <c r="D125" s="158" t="str">
        <f>IF($G125="","",PS!D125)</f>
        <v/>
      </c>
      <c r="E125" s="159" t="str">
        <f>IF($G125="","",PS!E125)</f>
        <v/>
      </c>
      <c r="F125" s="160" t="str">
        <f>IF($G125="","",PS!G125)</f>
        <v/>
      </c>
      <c r="G125" s="161"/>
      <c r="H125" s="162" t="str">
        <f>IF(G125="","NA",IF(G125=PS!F125,"Correct","Incorrect"))</f>
        <v>NA</v>
      </c>
      <c r="I125" s="155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</row>
    <row r="126" ht="15.75" customHeight="1">
      <c r="A126" s="156">
        <f t="shared" si="1"/>
        <v>124</v>
      </c>
      <c r="B126" s="157" t="s">
        <v>2216</v>
      </c>
      <c r="C126" s="157" t="s">
        <v>9</v>
      </c>
      <c r="D126" s="158" t="str">
        <f>IF($G126="","",PS!D126)</f>
        <v/>
      </c>
      <c r="E126" s="159" t="str">
        <f>IF($G126="","",PS!E126)</f>
        <v/>
      </c>
      <c r="F126" s="160" t="str">
        <f>IF($G126="","",PS!G126)</f>
        <v/>
      </c>
      <c r="G126" s="161"/>
      <c r="H126" s="162" t="str">
        <f>IF(G126="","NA",IF(G126=PS!F126,"Correct","Incorrect"))</f>
        <v>NA</v>
      </c>
      <c r="I126" s="155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</row>
    <row r="127" ht="15.75" customHeight="1">
      <c r="A127" s="156">
        <f t="shared" si="1"/>
        <v>125</v>
      </c>
      <c r="B127" s="157" t="s">
        <v>2216</v>
      </c>
      <c r="C127" s="157" t="s">
        <v>9</v>
      </c>
      <c r="D127" s="158" t="str">
        <f>IF($G127="","",PS!D127)</f>
        <v/>
      </c>
      <c r="E127" s="159" t="str">
        <f>IF($G127="","",PS!E127)</f>
        <v/>
      </c>
      <c r="F127" s="160" t="str">
        <f>IF($G127="","",PS!G127)</f>
        <v/>
      </c>
      <c r="G127" s="161"/>
      <c r="H127" s="162" t="str">
        <f>IF(G127="","NA",IF(G127=PS!F127,"Correct","Incorrect"))</f>
        <v>NA</v>
      </c>
      <c r="I127" s="155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</row>
    <row r="128" ht="15.75" customHeight="1">
      <c r="A128" s="156">
        <f t="shared" si="1"/>
        <v>126</v>
      </c>
      <c r="B128" s="157" t="s">
        <v>2216</v>
      </c>
      <c r="C128" s="157" t="s">
        <v>9</v>
      </c>
      <c r="D128" s="158" t="str">
        <f>IF($G128="","",PS!D128)</f>
        <v/>
      </c>
      <c r="E128" s="159" t="str">
        <f>IF($G128="","",PS!E128)</f>
        <v/>
      </c>
      <c r="F128" s="160" t="str">
        <f>IF($G128="","",PS!G128)</f>
        <v/>
      </c>
      <c r="G128" s="161"/>
      <c r="H128" s="162" t="str">
        <f>IF(G128="","NA",IF(G128=PS!F128,"Correct","Incorrect"))</f>
        <v>NA</v>
      </c>
      <c r="I128" s="155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</row>
    <row r="129" ht="15.75" customHeight="1">
      <c r="A129" s="156">
        <f t="shared" si="1"/>
        <v>127</v>
      </c>
      <c r="B129" s="157" t="s">
        <v>2216</v>
      </c>
      <c r="C129" s="157" t="s">
        <v>9</v>
      </c>
      <c r="D129" s="158" t="str">
        <f>IF($G129="","",PS!D129)</f>
        <v/>
      </c>
      <c r="E129" s="159" t="str">
        <f>IF($G129="","",PS!E129)</f>
        <v/>
      </c>
      <c r="F129" s="160" t="str">
        <f>IF($G129="","",PS!G129)</f>
        <v/>
      </c>
      <c r="G129" s="161"/>
      <c r="H129" s="162" t="str">
        <f>IF(G129="","NA",IF(G129=PS!F129,"Correct","Incorrect"))</f>
        <v>NA</v>
      </c>
      <c r="I129" s="155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</row>
    <row r="130" ht="15.75" customHeight="1">
      <c r="A130" s="156">
        <f t="shared" si="1"/>
        <v>128</v>
      </c>
      <c r="B130" s="157" t="s">
        <v>2216</v>
      </c>
      <c r="C130" s="157" t="s">
        <v>9</v>
      </c>
      <c r="D130" s="158" t="str">
        <f>IF($G130="","",PS!D130)</f>
        <v/>
      </c>
      <c r="E130" s="159" t="str">
        <f>IF($G130="","",PS!E130)</f>
        <v/>
      </c>
      <c r="F130" s="160" t="str">
        <f>IF($G130="","",PS!G130)</f>
        <v/>
      </c>
      <c r="G130" s="161"/>
      <c r="H130" s="162" t="str">
        <f>IF(G130="","NA",IF(G130=PS!F130,"Correct","Incorrect"))</f>
        <v>NA</v>
      </c>
      <c r="I130" s="155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</row>
    <row r="131" ht="15.75" customHeight="1">
      <c r="A131" s="156">
        <f t="shared" si="1"/>
        <v>129</v>
      </c>
      <c r="B131" s="157" t="s">
        <v>2216</v>
      </c>
      <c r="C131" s="157" t="s">
        <v>9</v>
      </c>
      <c r="D131" s="158" t="str">
        <f>IF($G131="","",PS!D131)</f>
        <v/>
      </c>
      <c r="E131" s="159" t="str">
        <f>IF($G131="","",PS!E131)</f>
        <v/>
      </c>
      <c r="F131" s="160" t="str">
        <f>IF($G131="","",PS!G131)</f>
        <v/>
      </c>
      <c r="G131" s="161"/>
      <c r="H131" s="162" t="str">
        <f>IF(G131="","NA",IF(G131=PS!F131,"Correct","Incorrect"))</f>
        <v>NA</v>
      </c>
      <c r="I131" s="155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</row>
    <row r="132" ht="15.75" customHeight="1">
      <c r="A132" s="156">
        <f t="shared" si="1"/>
        <v>130</v>
      </c>
      <c r="B132" s="157" t="s">
        <v>2216</v>
      </c>
      <c r="C132" s="157" t="s">
        <v>9</v>
      </c>
      <c r="D132" s="158" t="str">
        <f>IF($G132="","",PS!D132)</f>
        <v/>
      </c>
      <c r="E132" s="159" t="str">
        <f>IF($G132="","",PS!E132)</f>
        <v/>
      </c>
      <c r="F132" s="160" t="str">
        <f>IF($G132="","",PS!G132)</f>
        <v/>
      </c>
      <c r="G132" s="161"/>
      <c r="H132" s="162" t="str">
        <f>IF(G132="","NA",IF(G132=PS!F132,"Correct","Incorrect"))</f>
        <v>NA</v>
      </c>
      <c r="I132" s="155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</row>
    <row r="133" ht="15.75" customHeight="1">
      <c r="A133" s="156">
        <f t="shared" si="1"/>
        <v>131</v>
      </c>
      <c r="B133" s="157" t="s">
        <v>2216</v>
      </c>
      <c r="C133" s="157" t="s">
        <v>9</v>
      </c>
      <c r="D133" s="158" t="str">
        <f>IF($G133="","",PS!D133)</f>
        <v/>
      </c>
      <c r="E133" s="159" t="str">
        <f>IF($G133="","",PS!E133)</f>
        <v/>
      </c>
      <c r="F133" s="160" t="str">
        <f>IF($G133="","",PS!G133)</f>
        <v/>
      </c>
      <c r="G133" s="161"/>
      <c r="H133" s="162" t="str">
        <f>IF(G133="","NA",IF(G133=PS!F133,"Correct","Incorrect"))</f>
        <v>NA</v>
      </c>
      <c r="I133" s="155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</row>
    <row r="134" ht="15.75" customHeight="1">
      <c r="A134" s="156">
        <f t="shared" si="1"/>
        <v>132</v>
      </c>
      <c r="B134" s="157" t="s">
        <v>2216</v>
      </c>
      <c r="C134" s="157" t="s">
        <v>9</v>
      </c>
      <c r="D134" s="158" t="str">
        <f>IF($G134="","",PS!D134)</f>
        <v/>
      </c>
      <c r="E134" s="159" t="str">
        <f>IF($G134="","",PS!E134)</f>
        <v/>
      </c>
      <c r="F134" s="160" t="str">
        <f>IF($G134="","",PS!G134)</f>
        <v/>
      </c>
      <c r="G134" s="161"/>
      <c r="H134" s="162" t="str">
        <f>IF(G134="","NA",IF(G134=PS!F134,"Correct","Incorrect"))</f>
        <v>NA</v>
      </c>
      <c r="I134" s="155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</row>
    <row r="135" ht="15.75" customHeight="1">
      <c r="A135" s="156">
        <f t="shared" si="1"/>
        <v>133</v>
      </c>
      <c r="B135" s="157" t="s">
        <v>2216</v>
      </c>
      <c r="C135" s="157" t="s">
        <v>9</v>
      </c>
      <c r="D135" s="158" t="str">
        <f>IF($G135="","",PS!D135)</f>
        <v/>
      </c>
      <c r="E135" s="159" t="str">
        <f>IF($G135="","",PS!E135)</f>
        <v/>
      </c>
      <c r="F135" s="160" t="str">
        <f>IF($G135="","",PS!G135)</f>
        <v/>
      </c>
      <c r="G135" s="161"/>
      <c r="H135" s="162" t="str">
        <f>IF(G135="","NA",IF(G135=PS!F135,"Correct","Incorrect"))</f>
        <v>NA</v>
      </c>
      <c r="I135" s="155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</row>
    <row r="136" ht="15.75" customHeight="1">
      <c r="A136" s="156">
        <f t="shared" si="1"/>
        <v>134</v>
      </c>
      <c r="B136" s="157" t="s">
        <v>2216</v>
      </c>
      <c r="C136" s="157" t="s">
        <v>9</v>
      </c>
      <c r="D136" s="158" t="str">
        <f>IF($G136="","",PS!D136)</f>
        <v/>
      </c>
      <c r="E136" s="159" t="str">
        <f>IF($G136="","",PS!E136)</f>
        <v/>
      </c>
      <c r="F136" s="160" t="str">
        <f>IF($G136="","",PS!G136)</f>
        <v/>
      </c>
      <c r="G136" s="161"/>
      <c r="H136" s="162" t="str">
        <f>IF(G136="","NA",IF(G136=PS!F136,"Correct","Incorrect"))</f>
        <v>NA</v>
      </c>
      <c r="I136" s="155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</row>
    <row r="137" ht="15.75" customHeight="1">
      <c r="A137" s="156">
        <f t="shared" si="1"/>
        <v>135</v>
      </c>
      <c r="B137" s="157" t="s">
        <v>2216</v>
      </c>
      <c r="C137" s="157" t="s">
        <v>9</v>
      </c>
      <c r="D137" s="158" t="str">
        <f>IF($G137="","",PS!D137)</f>
        <v/>
      </c>
      <c r="E137" s="159" t="str">
        <f>IF($G137="","",PS!E137)</f>
        <v/>
      </c>
      <c r="F137" s="160" t="str">
        <f>IF($G137="","",PS!G137)</f>
        <v/>
      </c>
      <c r="G137" s="161"/>
      <c r="H137" s="162" t="str">
        <f>IF(G137="","NA",IF(G137=PS!F137,"Correct","Incorrect"))</f>
        <v>NA</v>
      </c>
      <c r="I137" s="155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</row>
    <row r="138" ht="15.75" customHeight="1">
      <c r="A138" s="156">
        <f t="shared" si="1"/>
        <v>136</v>
      </c>
      <c r="B138" s="157" t="s">
        <v>2216</v>
      </c>
      <c r="C138" s="157" t="s">
        <v>9</v>
      </c>
      <c r="D138" s="158" t="str">
        <f>IF($G138="","",PS!D138)</f>
        <v/>
      </c>
      <c r="E138" s="159" t="str">
        <f>IF($G138="","",PS!E138)</f>
        <v/>
      </c>
      <c r="F138" s="160" t="str">
        <f>IF($G138="","",PS!G138)</f>
        <v/>
      </c>
      <c r="G138" s="161"/>
      <c r="H138" s="162" t="str">
        <f>IF(G138="","NA",IF(G138=PS!F138,"Correct","Incorrect"))</f>
        <v>NA</v>
      </c>
      <c r="I138" s="155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</row>
    <row r="139" ht="15.75" customHeight="1">
      <c r="A139" s="156">
        <f t="shared" si="1"/>
        <v>137</v>
      </c>
      <c r="B139" s="157" t="s">
        <v>2216</v>
      </c>
      <c r="C139" s="157" t="s">
        <v>9</v>
      </c>
      <c r="D139" s="158" t="str">
        <f>IF($G139="","",PS!D139)</f>
        <v/>
      </c>
      <c r="E139" s="159" t="str">
        <f>IF($G139="","",PS!E139)</f>
        <v/>
      </c>
      <c r="F139" s="160" t="str">
        <f>IF($G139="","",PS!G139)</f>
        <v/>
      </c>
      <c r="G139" s="161"/>
      <c r="H139" s="162" t="str">
        <f>IF(G139="","NA",IF(G139=PS!F139,"Correct","Incorrect"))</f>
        <v>NA</v>
      </c>
      <c r="I139" s="155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</row>
    <row r="140" ht="15.75" customHeight="1">
      <c r="A140" s="156">
        <f t="shared" si="1"/>
        <v>138</v>
      </c>
      <c r="B140" s="157" t="s">
        <v>2216</v>
      </c>
      <c r="C140" s="157" t="s">
        <v>9</v>
      </c>
      <c r="D140" s="158" t="str">
        <f>IF($G140="","",PS!D140)</f>
        <v/>
      </c>
      <c r="E140" s="159" t="str">
        <f>IF($G140="","",PS!E140)</f>
        <v/>
      </c>
      <c r="F140" s="160" t="str">
        <f>IF($G140="","",PS!G140)</f>
        <v/>
      </c>
      <c r="G140" s="161"/>
      <c r="H140" s="162" t="str">
        <f>IF(G140="","NA",IF(G140=PS!F140,"Correct","Incorrect"))</f>
        <v>NA</v>
      </c>
      <c r="I140" s="155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</row>
    <row r="141" ht="15.75" customHeight="1">
      <c r="A141" s="156">
        <f t="shared" si="1"/>
        <v>139</v>
      </c>
      <c r="B141" s="157" t="s">
        <v>2216</v>
      </c>
      <c r="C141" s="157" t="s">
        <v>9</v>
      </c>
      <c r="D141" s="158" t="str">
        <f>IF($G141="","",PS!D141)</f>
        <v/>
      </c>
      <c r="E141" s="159" t="str">
        <f>IF($G141="","",PS!E141)</f>
        <v/>
      </c>
      <c r="F141" s="160" t="str">
        <f>IF($G141="","",PS!G141)</f>
        <v/>
      </c>
      <c r="G141" s="161"/>
      <c r="H141" s="162" t="str">
        <f>IF(G141="","NA",IF(G141=PS!F141,"Correct","Incorrect"))</f>
        <v>NA</v>
      </c>
      <c r="I141" s="155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</row>
    <row r="142" ht="15.75" customHeight="1">
      <c r="A142" s="156">
        <f t="shared" si="1"/>
        <v>140</v>
      </c>
      <c r="B142" s="157" t="s">
        <v>2216</v>
      </c>
      <c r="C142" s="157" t="s">
        <v>9</v>
      </c>
      <c r="D142" s="158" t="str">
        <f>IF($G142="","",PS!D142)</f>
        <v/>
      </c>
      <c r="E142" s="159" t="str">
        <f>IF($G142="","",PS!E142)</f>
        <v/>
      </c>
      <c r="F142" s="160" t="str">
        <f>IF($G142="","",PS!G142)</f>
        <v/>
      </c>
      <c r="G142" s="161"/>
      <c r="H142" s="162" t="str">
        <f>IF(G142="","NA",IF(G142=PS!F142,"Correct","Incorrect"))</f>
        <v>NA</v>
      </c>
      <c r="I142" s="155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</row>
    <row r="143" ht="15.75" customHeight="1">
      <c r="A143" s="156">
        <f t="shared" si="1"/>
        <v>141</v>
      </c>
      <c r="B143" s="157" t="s">
        <v>2216</v>
      </c>
      <c r="C143" s="157" t="s">
        <v>9</v>
      </c>
      <c r="D143" s="158" t="str">
        <f>IF($G143="","",PS!D143)</f>
        <v/>
      </c>
      <c r="E143" s="159" t="str">
        <f>IF($G143="","",PS!E143)</f>
        <v/>
      </c>
      <c r="F143" s="160" t="str">
        <f>IF($G143="","",PS!G143)</f>
        <v/>
      </c>
      <c r="G143" s="161"/>
      <c r="H143" s="162" t="str">
        <f>IF(G143="","NA",IF(G143=PS!F143,"Correct","Incorrect"))</f>
        <v>NA</v>
      </c>
      <c r="I143" s="155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</row>
    <row r="144" ht="15.75" customHeight="1">
      <c r="A144" s="156">
        <f t="shared" si="1"/>
        <v>142</v>
      </c>
      <c r="B144" s="157" t="s">
        <v>2216</v>
      </c>
      <c r="C144" s="157" t="s">
        <v>9</v>
      </c>
      <c r="D144" s="158" t="str">
        <f>IF($G144="","",PS!D144)</f>
        <v/>
      </c>
      <c r="E144" s="159" t="str">
        <f>IF($G144="","",PS!E144)</f>
        <v/>
      </c>
      <c r="F144" s="160" t="str">
        <f>IF($G144="","",PS!G144)</f>
        <v/>
      </c>
      <c r="G144" s="161"/>
      <c r="H144" s="162" t="str">
        <f>IF(G144="","NA",IF(G144=PS!F144,"Correct","Incorrect"))</f>
        <v>NA</v>
      </c>
      <c r="I144" s="155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</row>
    <row r="145" ht="15.75" customHeight="1">
      <c r="A145" s="156">
        <f t="shared" si="1"/>
        <v>143</v>
      </c>
      <c r="B145" s="157" t="s">
        <v>2216</v>
      </c>
      <c r="C145" s="157" t="s">
        <v>9</v>
      </c>
      <c r="D145" s="158" t="str">
        <f>IF($G145="","",PS!D145)</f>
        <v/>
      </c>
      <c r="E145" s="159" t="str">
        <f>IF($G145="","",PS!E145)</f>
        <v/>
      </c>
      <c r="F145" s="160" t="str">
        <f>IF($G145="","",PS!G145)</f>
        <v/>
      </c>
      <c r="G145" s="161"/>
      <c r="H145" s="162" t="str">
        <f>IF(G145="","NA",IF(G145=PS!F145,"Correct","Incorrect"))</f>
        <v>NA</v>
      </c>
      <c r="I145" s="155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</row>
    <row r="146" ht="15.75" customHeight="1">
      <c r="A146" s="156">
        <f t="shared" si="1"/>
        <v>144</v>
      </c>
      <c r="B146" s="157" t="s">
        <v>2216</v>
      </c>
      <c r="C146" s="157" t="s">
        <v>9</v>
      </c>
      <c r="D146" s="158" t="str">
        <f>IF($G146="","",PS!D146)</f>
        <v/>
      </c>
      <c r="E146" s="159" t="str">
        <f>IF($G146="","",PS!E146)</f>
        <v/>
      </c>
      <c r="F146" s="160" t="str">
        <f>IF($G146="","",PS!G146)</f>
        <v/>
      </c>
      <c r="G146" s="161"/>
      <c r="H146" s="162" t="str">
        <f>IF(G146="","NA",IF(G146=PS!F146,"Correct","Incorrect"))</f>
        <v>NA</v>
      </c>
      <c r="I146" s="155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</row>
    <row r="147" ht="15.75" customHeight="1">
      <c r="A147" s="156">
        <f t="shared" si="1"/>
        <v>145</v>
      </c>
      <c r="B147" s="157" t="s">
        <v>2216</v>
      </c>
      <c r="C147" s="157" t="s">
        <v>9</v>
      </c>
      <c r="D147" s="158" t="str">
        <f>IF($G147="","",PS!D147)</f>
        <v/>
      </c>
      <c r="E147" s="159" t="str">
        <f>IF($G147="","",PS!E147)</f>
        <v/>
      </c>
      <c r="F147" s="160" t="str">
        <f>IF($G147="","",PS!G147)</f>
        <v/>
      </c>
      <c r="G147" s="161"/>
      <c r="H147" s="162" t="str">
        <f>IF(G147="","NA",IF(G147=PS!F147,"Correct","Incorrect"))</f>
        <v>NA</v>
      </c>
      <c r="I147" s="155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</row>
    <row r="148" ht="15.75" customHeight="1">
      <c r="A148" s="156">
        <f t="shared" si="1"/>
        <v>146</v>
      </c>
      <c r="B148" s="157" t="s">
        <v>2216</v>
      </c>
      <c r="C148" s="157" t="s">
        <v>9</v>
      </c>
      <c r="D148" s="158" t="str">
        <f>IF($G148="","",PS!D148)</f>
        <v/>
      </c>
      <c r="E148" s="159" t="str">
        <f>IF($G148="","",PS!E148)</f>
        <v/>
      </c>
      <c r="F148" s="160" t="str">
        <f>IF($G148="","",PS!G148)</f>
        <v/>
      </c>
      <c r="G148" s="161"/>
      <c r="H148" s="162" t="str">
        <f>IF(G148="","NA",IF(G148=PS!F148,"Correct","Incorrect"))</f>
        <v>NA</v>
      </c>
      <c r="I148" s="155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</row>
    <row r="149" ht="15.75" customHeight="1">
      <c r="A149" s="156">
        <f t="shared" si="1"/>
        <v>147</v>
      </c>
      <c r="B149" s="157" t="s">
        <v>2216</v>
      </c>
      <c r="C149" s="157" t="s">
        <v>9</v>
      </c>
      <c r="D149" s="158" t="str">
        <f>IF($G149="","",PS!D149)</f>
        <v/>
      </c>
      <c r="E149" s="159" t="str">
        <f>IF($G149="","",PS!E149)</f>
        <v/>
      </c>
      <c r="F149" s="160" t="str">
        <f>IF($G149="","",PS!G149)</f>
        <v/>
      </c>
      <c r="G149" s="161"/>
      <c r="H149" s="162" t="str">
        <f>IF(G149="","NA",IF(G149=PS!F149,"Correct","Incorrect"))</f>
        <v>NA</v>
      </c>
      <c r="I149" s="155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</row>
    <row r="150" ht="15.75" customHeight="1">
      <c r="A150" s="156">
        <f t="shared" si="1"/>
        <v>148</v>
      </c>
      <c r="B150" s="157" t="s">
        <v>2216</v>
      </c>
      <c r="C150" s="157" t="s">
        <v>9</v>
      </c>
      <c r="D150" s="158" t="str">
        <f>IF($G150="","",PS!D150)</f>
        <v/>
      </c>
      <c r="E150" s="159" t="str">
        <f>IF($G150="","",PS!E150)</f>
        <v/>
      </c>
      <c r="F150" s="160" t="str">
        <f>IF($G150="","",PS!G150)</f>
        <v/>
      </c>
      <c r="G150" s="161"/>
      <c r="H150" s="162" t="str">
        <f>IF(G150="","NA",IF(G150=PS!F150,"Correct","Incorrect"))</f>
        <v>NA</v>
      </c>
      <c r="I150" s="155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</row>
    <row r="151" ht="15.75" customHeight="1">
      <c r="A151" s="156">
        <f t="shared" si="1"/>
        <v>149</v>
      </c>
      <c r="B151" s="157" t="s">
        <v>2216</v>
      </c>
      <c r="C151" s="157" t="s">
        <v>9</v>
      </c>
      <c r="D151" s="158" t="str">
        <f>IF($G151="","",PS!D151)</f>
        <v/>
      </c>
      <c r="E151" s="159" t="str">
        <f>IF($G151="","",PS!E151)</f>
        <v/>
      </c>
      <c r="F151" s="160" t="str">
        <f>IF($G151="","",PS!G151)</f>
        <v/>
      </c>
      <c r="G151" s="161"/>
      <c r="H151" s="162" t="str">
        <f>IF(G151="","NA",IF(G151=PS!F151,"Correct","Incorrect"))</f>
        <v>NA</v>
      </c>
      <c r="I151" s="155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</row>
    <row r="152" ht="15.75" customHeight="1">
      <c r="A152" s="156">
        <f t="shared" si="1"/>
        <v>150</v>
      </c>
      <c r="B152" s="157" t="s">
        <v>2216</v>
      </c>
      <c r="C152" s="157" t="s">
        <v>9</v>
      </c>
      <c r="D152" s="158" t="str">
        <f>IF($G152="","",PS!D152)</f>
        <v/>
      </c>
      <c r="E152" s="159" t="str">
        <f>IF($G152="","",PS!E152)</f>
        <v/>
      </c>
      <c r="F152" s="160" t="str">
        <f>IF($G152="","",PS!G152)</f>
        <v/>
      </c>
      <c r="G152" s="161"/>
      <c r="H152" s="162" t="str">
        <f>IF(G152="","NA",IF(G152=PS!F152,"Correct","Incorrect"))</f>
        <v>NA</v>
      </c>
      <c r="I152" s="155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</row>
    <row r="153" ht="15.75" customHeight="1">
      <c r="A153" s="156">
        <f t="shared" si="1"/>
        <v>151</v>
      </c>
      <c r="B153" s="157" t="s">
        <v>2216</v>
      </c>
      <c r="C153" s="157" t="s">
        <v>9</v>
      </c>
      <c r="D153" s="158" t="str">
        <f>IF($G153="","",PS!D153)</f>
        <v/>
      </c>
      <c r="E153" s="159" t="str">
        <f>IF($G153="","",PS!E153)</f>
        <v/>
      </c>
      <c r="F153" s="160" t="str">
        <f>IF($G153="","",PS!G153)</f>
        <v/>
      </c>
      <c r="G153" s="161"/>
      <c r="H153" s="162" t="str">
        <f>IF(G153="","NA",IF(G153=PS!F153,"Correct","Incorrect"))</f>
        <v>NA</v>
      </c>
      <c r="I153" s="155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</row>
    <row r="154" ht="15.75" customHeight="1">
      <c r="A154" s="156">
        <f t="shared" si="1"/>
        <v>152</v>
      </c>
      <c r="B154" s="157" t="s">
        <v>2216</v>
      </c>
      <c r="C154" s="157" t="s">
        <v>9</v>
      </c>
      <c r="D154" s="158" t="str">
        <f>IF($G154="","",PS!D154)</f>
        <v/>
      </c>
      <c r="E154" s="159" t="str">
        <f>IF($G154="","",PS!E154)</f>
        <v/>
      </c>
      <c r="F154" s="160" t="str">
        <f>IF($G154="","",PS!G154)</f>
        <v/>
      </c>
      <c r="G154" s="161"/>
      <c r="H154" s="162" t="str">
        <f>IF(G154="","NA",IF(G154=PS!F154,"Correct","Incorrect"))</f>
        <v>NA</v>
      </c>
      <c r="I154" s="155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</row>
    <row r="155" ht="15.75" customHeight="1">
      <c r="A155" s="156">
        <f t="shared" si="1"/>
        <v>153</v>
      </c>
      <c r="B155" s="157" t="s">
        <v>2216</v>
      </c>
      <c r="C155" s="157" t="s">
        <v>9</v>
      </c>
      <c r="D155" s="158" t="str">
        <f>IF($G155="","",PS!D155)</f>
        <v/>
      </c>
      <c r="E155" s="159" t="str">
        <f>IF($G155="","",PS!E155)</f>
        <v/>
      </c>
      <c r="F155" s="160" t="str">
        <f>IF($G155="","",PS!G155)</f>
        <v/>
      </c>
      <c r="G155" s="161"/>
      <c r="H155" s="162" t="str">
        <f>IF(G155="","NA",IF(G155=PS!F155,"Correct","Incorrect"))</f>
        <v>NA</v>
      </c>
      <c r="I155" s="155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</row>
    <row r="156" ht="15.75" customHeight="1">
      <c r="A156" s="156">
        <f t="shared" si="1"/>
        <v>154</v>
      </c>
      <c r="B156" s="157" t="s">
        <v>2216</v>
      </c>
      <c r="C156" s="157" t="s">
        <v>9</v>
      </c>
      <c r="D156" s="158" t="str">
        <f>IF($G156="","",PS!D156)</f>
        <v/>
      </c>
      <c r="E156" s="159" t="str">
        <f>IF($G156="","",PS!E156)</f>
        <v/>
      </c>
      <c r="F156" s="160" t="str">
        <f>IF($G156="","",PS!G156)</f>
        <v/>
      </c>
      <c r="G156" s="161"/>
      <c r="H156" s="162" t="str">
        <f>IF(G156="","NA",IF(G156=PS!F156,"Correct","Incorrect"))</f>
        <v>NA</v>
      </c>
      <c r="I156" s="155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</row>
    <row r="157" ht="15.75" customHeight="1">
      <c r="A157" s="156">
        <f t="shared" si="1"/>
        <v>155</v>
      </c>
      <c r="B157" s="157" t="s">
        <v>2216</v>
      </c>
      <c r="C157" s="157" t="s">
        <v>9</v>
      </c>
      <c r="D157" s="158" t="str">
        <f>IF($G157="","",PS!D157)</f>
        <v/>
      </c>
      <c r="E157" s="159" t="str">
        <f>IF($G157="","",PS!E157)</f>
        <v/>
      </c>
      <c r="F157" s="160" t="str">
        <f>IF($G157="","",PS!G157)</f>
        <v/>
      </c>
      <c r="G157" s="161"/>
      <c r="H157" s="162" t="str">
        <f>IF(G157="","NA",IF(G157=PS!F157,"Correct","Incorrect"))</f>
        <v>NA</v>
      </c>
      <c r="I157" s="155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</row>
    <row r="158" ht="15.75" customHeight="1">
      <c r="A158" s="156">
        <f t="shared" si="1"/>
        <v>156</v>
      </c>
      <c r="B158" s="157" t="s">
        <v>2216</v>
      </c>
      <c r="C158" s="157" t="s">
        <v>9</v>
      </c>
      <c r="D158" s="158" t="str">
        <f>IF($G158="","",PS!D158)</f>
        <v/>
      </c>
      <c r="E158" s="159" t="str">
        <f>IF($G158="","",PS!E158)</f>
        <v/>
      </c>
      <c r="F158" s="160" t="str">
        <f>IF($G158="","",PS!G158)</f>
        <v/>
      </c>
      <c r="G158" s="161"/>
      <c r="H158" s="162" t="str">
        <f>IF(G158="","NA",IF(G158=PS!F158,"Correct","Incorrect"))</f>
        <v>NA</v>
      </c>
      <c r="I158" s="155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</row>
    <row r="159" ht="15.75" customHeight="1">
      <c r="A159" s="156">
        <f t="shared" si="1"/>
        <v>157</v>
      </c>
      <c r="B159" s="157" t="s">
        <v>2216</v>
      </c>
      <c r="C159" s="157" t="s">
        <v>9</v>
      </c>
      <c r="D159" s="158" t="str">
        <f>IF($G159="","",PS!D159)</f>
        <v/>
      </c>
      <c r="E159" s="159" t="str">
        <f>IF($G159="","",PS!E159)</f>
        <v/>
      </c>
      <c r="F159" s="160" t="str">
        <f>IF($G159="","",PS!G159)</f>
        <v/>
      </c>
      <c r="G159" s="161"/>
      <c r="H159" s="162" t="str">
        <f>IF(G159="","NA",IF(G159=PS!F159,"Correct","Incorrect"))</f>
        <v>NA</v>
      </c>
      <c r="I159" s="155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</row>
    <row r="160" ht="15.75" customHeight="1">
      <c r="A160" s="156">
        <f t="shared" si="1"/>
        <v>158</v>
      </c>
      <c r="B160" s="157" t="s">
        <v>2216</v>
      </c>
      <c r="C160" s="157" t="s">
        <v>9</v>
      </c>
      <c r="D160" s="158" t="str">
        <f>IF($G160="","",PS!D160)</f>
        <v/>
      </c>
      <c r="E160" s="159" t="str">
        <f>IF($G160="","",PS!E160)</f>
        <v/>
      </c>
      <c r="F160" s="160" t="str">
        <f>IF($G160="","",PS!G160)</f>
        <v/>
      </c>
      <c r="G160" s="161"/>
      <c r="H160" s="162" t="str">
        <f>IF(G160="","NA",IF(G160=PS!F160,"Correct","Incorrect"))</f>
        <v>NA</v>
      </c>
      <c r="I160" s="155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</row>
    <row r="161" ht="15.75" customHeight="1">
      <c r="A161" s="156">
        <f t="shared" si="1"/>
        <v>159</v>
      </c>
      <c r="B161" s="157" t="s">
        <v>2216</v>
      </c>
      <c r="C161" s="157" t="s">
        <v>9</v>
      </c>
      <c r="D161" s="158" t="str">
        <f>IF($G161="","",PS!D161)</f>
        <v/>
      </c>
      <c r="E161" s="159" t="str">
        <f>IF($G161="","",PS!E161)</f>
        <v/>
      </c>
      <c r="F161" s="160" t="str">
        <f>IF($G161="","",PS!G161)</f>
        <v/>
      </c>
      <c r="G161" s="161"/>
      <c r="H161" s="162" t="str">
        <f>IF(G161="","NA",IF(G161=PS!F161,"Correct","Incorrect"))</f>
        <v>NA</v>
      </c>
      <c r="I161" s="155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</row>
    <row r="162" ht="15.75" customHeight="1">
      <c r="A162" s="156">
        <f t="shared" si="1"/>
        <v>160</v>
      </c>
      <c r="B162" s="157" t="s">
        <v>2216</v>
      </c>
      <c r="C162" s="157" t="s">
        <v>9</v>
      </c>
      <c r="D162" s="158" t="str">
        <f>IF($G162="","",PS!D162)</f>
        <v/>
      </c>
      <c r="E162" s="159" t="str">
        <f>IF($G162="","",PS!E162)</f>
        <v/>
      </c>
      <c r="F162" s="160" t="str">
        <f>IF($G162="","",PS!G162)</f>
        <v/>
      </c>
      <c r="G162" s="161"/>
      <c r="H162" s="162" t="str">
        <f>IF(G162="","NA",IF(G162=PS!F162,"Correct","Incorrect"))</f>
        <v>NA</v>
      </c>
      <c r="I162" s="155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</row>
    <row r="163" ht="15.75" customHeight="1">
      <c r="A163" s="156">
        <f t="shared" si="1"/>
        <v>161</v>
      </c>
      <c r="B163" s="157" t="s">
        <v>2216</v>
      </c>
      <c r="C163" s="157" t="s">
        <v>9</v>
      </c>
      <c r="D163" s="158" t="str">
        <f>IF($G163="","",PS!D163)</f>
        <v/>
      </c>
      <c r="E163" s="159" t="str">
        <f>IF($G163="","",PS!E163)</f>
        <v/>
      </c>
      <c r="F163" s="160" t="str">
        <f>IF($G163="","",PS!G163)</f>
        <v/>
      </c>
      <c r="G163" s="161"/>
      <c r="H163" s="162" t="str">
        <f>IF(G163="","NA",IF(G163=PS!F163,"Correct","Incorrect"))</f>
        <v>NA</v>
      </c>
      <c r="I163" s="155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</row>
    <row r="164" ht="15.75" customHeight="1">
      <c r="A164" s="156">
        <f t="shared" si="1"/>
        <v>162</v>
      </c>
      <c r="B164" s="157" t="s">
        <v>2216</v>
      </c>
      <c r="C164" s="157" t="s">
        <v>9</v>
      </c>
      <c r="D164" s="158" t="str">
        <f>IF($G164="","",PS!D164)</f>
        <v/>
      </c>
      <c r="E164" s="159" t="str">
        <f>IF($G164="","",PS!E164)</f>
        <v/>
      </c>
      <c r="F164" s="160" t="str">
        <f>IF($G164="","",PS!G164)</f>
        <v/>
      </c>
      <c r="G164" s="161"/>
      <c r="H164" s="162" t="str">
        <f>IF(G164="","NA",IF(G164=PS!F164,"Correct","Incorrect"))</f>
        <v>NA</v>
      </c>
      <c r="I164" s="155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</row>
    <row r="165" ht="15.75" customHeight="1">
      <c r="A165" s="156">
        <f t="shared" si="1"/>
        <v>163</v>
      </c>
      <c r="B165" s="157" t="s">
        <v>2216</v>
      </c>
      <c r="C165" s="157" t="s">
        <v>9</v>
      </c>
      <c r="D165" s="158" t="str">
        <f>IF($G165="","",PS!D165)</f>
        <v/>
      </c>
      <c r="E165" s="159" t="str">
        <f>IF($G165="","",PS!E165)</f>
        <v/>
      </c>
      <c r="F165" s="160" t="str">
        <f>IF($G165="","",PS!G165)</f>
        <v/>
      </c>
      <c r="G165" s="161"/>
      <c r="H165" s="162" t="str">
        <f>IF(G165="","NA",IF(G165=PS!F165,"Correct","Incorrect"))</f>
        <v>NA</v>
      </c>
      <c r="I165" s="155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</row>
    <row r="166" ht="15.75" customHeight="1">
      <c r="A166" s="156">
        <f t="shared" si="1"/>
        <v>164</v>
      </c>
      <c r="B166" s="157" t="s">
        <v>2216</v>
      </c>
      <c r="C166" s="157" t="s">
        <v>9</v>
      </c>
      <c r="D166" s="158" t="str">
        <f>IF($G166="","",PS!D166)</f>
        <v/>
      </c>
      <c r="E166" s="159" t="str">
        <f>IF($G166="","",PS!E166)</f>
        <v/>
      </c>
      <c r="F166" s="160" t="str">
        <f>IF($G166="","",PS!G166)</f>
        <v/>
      </c>
      <c r="G166" s="161"/>
      <c r="H166" s="162" t="str">
        <f>IF(G166="","NA",IF(G166=PS!F166,"Correct","Incorrect"))</f>
        <v>NA</v>
      </c>
      <c r="I166" s="155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</row>
    <row r="167" ht="15.75" customHeight="1">
      <c r="A167" s="156">
        <f t="shared" si="1"/>
        <v>165</v>
      </c>
      <c r="B167" s="157" t="s">
        <v>2216</v>
      </c>
      <c r="C167" s="157" t="s">
        <v>9</v>
      </c>
      <c r="D167" s="158" t="str">
        <f>IF($G167="","",PS!D167)</f>
        <v/>
      </c>
      <c r="E167" s="159" t="str">
        <f>IF($G167="","",PS!E167)</f>
        <v/>
      </c>
      <c r="F167" s="160" t="str">
        <f>IF($G167="","",PS!G167)</f>
        <v/>
      </c>
      <c r="G167" s="161"/>
      <c r="H167" s="162" t="str">
        <f>IF(G167="","NA",IF(G167=PS!F167,"Correct","Incorrect"))</f>
        <v>NA</v>
      </c>
      <c r="I167" s="155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</row>
    <row r="168" ht="15.75" customHeight="1">
      <c r="A168" s="156">
        <f t="shared" si="1"/>
        <v>166</v>
      </c>
      <c r="B168" s="157" t="s">
        <v>2216</v>
      </c>
      <c r="C168" s="157" t="s">
        <v>9</v>
      </c>
      <c r="D168" s="158" t="str">
        <f>IF($G168="","",PS!D168)</f>
        <v/>
      </c>
      <c r="E168" s="159" t="str">
        <f>IF($G168="","",PS!E168)</f>
        <v/>
      </c>
      <c r="F168" s="160" t="str">
        <f>IF($G168="","",PS!G168)</f>
        <v/>
      </c>
      <c r="G168" s="161"/>
      <c r="H168" s="162" t="str">
        <f>IF(G168="","NA",IF(G168=PS!F168,"Correct","Incorrect"))</f>
        <v>NA</v>
      </c>
      <c r="I168" s="155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</row>
    <row r="169" ht="15.75" customHeight="1">
      <c r="A169" s="156">
        <f t="shared" si="1"/>
        <v>167</v>
      </c>
      <c r="B169" s="157" t="s">
        <v>2216</v>
      </c>
      <c r="C169" s="157" t="s">
        <v>9</v>
      </c>
      <c r="D169" s="158" t="str">
        <f>IF($G169="","",PS!D169)</f>
        <v/>
      </c>
      <c r="E169" s="159" t="str">
        <f>IF($G169="","",PS!E169)</f>
        <v/>
      </c>
      <c r="F169" s="160" t="str">
        <f>IF($G169="","",PS!G169)</f>
        <v/>
      </c>
      <c r="G169" s="161"/>
      <c r="H169" s="162" t="str">
        <f>IF(G169="","NA",IF(G169=PS!F169,"Correct","Incorrect"))</f>
        <v>NA</v>
      </c>
      <c r="I169" s="155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</row>
    <row r="170" ht="15.75" customHeight="1">
      <c r="A170" s="156">
        <f t="shared" si="1"/>
        <v>168</v>
      </c>
      <c r="B170" s="157" t="s">
        <v>2216</v>
      </c>
      <c r="C170" s="157" t="s">
        <v>9</v>
      </c>
      <c r="D170" s="158" t="str">
        <f>IF($G170="","",PS!D170)</f>
        <v/>
      </c>
      <c r="E170" s="159" t="str">
        <f>IF($G170="","",PS!E170)</f>
        <v/>
      </c>
      <c r="F170" s="160" t="str">
        <f>IF($G170="","",PS!G170)</f>
        <v/>
      </c>
      <c r="G170" s="161"/>
      <c r="H170" s="162" t="str">
        <f>IF(G170="","NA",IF(G170=PS!F170,"Correct","Incorrect"))</f>
        <v>NA</v>
      </c>
      <c r="I170" s="155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</row>
    <row r="171" ht="15.75" customHeight="1">
      <c r="A171" s="156">
        <f t="shared" si="1"/>
        <v>169</v>
      </c>
      <c r="B171" s="157" t="s">
        <v>2216</v>
      </c>
      <c r="C171" s="157" t="s">
        <v>9</v>
      </c>
      <c r="D171" s="158" t="str">
        <f>IF($G171="","",PS!D171)</f>
        <v/>
      </c>
      <c r="E171" s="159" t="str">
        <f>IF($G171="","",PS!E171)</f>
        <v/>
      </c>
      <c r="F171" s="160" t="str">
        <f>IF($G171="","",PS!G171)</f>
        <v/>
      </c>
      <c r="G171" s="161"/>
      <c r="H171" s="162" t="str">
        <f>IF(G171="","NA",IF(G171=PS!F171,"Correct","Incorrect"))</f>
        <v>NA</v>
      </c>
      <c r="I171" s="155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</row>
    <row r="172" ht="15.75" customHeight="1">
      <c r="A172" s="156">
        <f t="shared" si="1"/>
        <v>170</v>
      </c>
      <c r="B172" s="157" t="s">
        <v>2216</v>
      </c>
      <c r="C172" s="157" t="s">
        <v>9</v>
      </c>
      <c r="D172" s="158" t="str">
        <f>IF($G172="","",PS!D172)</f>
        <v/>
      </c>
      <c r="E172" s="159" t="str">
        <f>IF($G172="","",PS!E172)</f>
        <v/>
      </c>
      <c r="F172" s="160" t="str">
        <f>IF($G172="","",PS!G172)</f>
        <v/>
      </c>
      <c r="G172" s="161"/>
      <c r="H172" s="162" t="str">
        <f>IF(G172="","NA",IF(G172=PS!F172,"Correct","Incorrect"))</f>
        <v>NA</v>
      </c>
      <c r="I172" s="155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</row>
    <row r="173" ht="15.75" customHeight="1">
      <c r="A173" s="156">
        <f t="shared" si="1"/>
        <v>171</v>
      </c>
      <c r="B173" s="157" t="s">
        <v>2216</v>
      </c>
      <c r="C173" s="157" t="s">
        <v>9</v>
      </c>
      <c r="D173" s="158" t="str">
        <f>IF($G173="","",PS!D173)</f>
        <v/>
      </c>
      <c r="E173" s="159" t="str">
        <f>IF($G173="","",PS!E173)</f>
        <v/>
      </c>
      <c r="F173" s="160" t="str">
        <f>IF($G173="","",PS!G173)</f>
        <v/>
      </c>
      <c r="G173" s="161"/>
      <c r="H173" s="162" t="str">
        <f>IF(G173="","NA",IF(G173=PS!F173,"Correct","Incorrect"))</f>
        <v>NA</v>
      </c>
      <c r="I173" s="155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</row>
    <row r="174" ht="15.75" customHeight="1">
      <c r="A174" s="156">
        <f t="shared" si="1"/>
        <v>172</v>
      </c>
      <c r="B174" s="157" t="s">
        <v>2216</v>
      </c>
      <c r="C174" s="157" t="s">
        <v>9</v>
      </c>
      <c r="D174" s="158" t="str">
        <f>IF($G174="","",PS!D174)</f>
        <v/>
      </c>
      <c r="E174" s="159" t="str">
        <f>IF($G174="","",PS!E174)</f>
        <v/>
      </c>
      <c r="F174" s="160" t="str">
        <f>IF($G174="","",PS!G174)</f>
        <v/>
      </c>
      <c r="G174" s="161"/>
      <c r="H174" s="162" t="str">
        <f>IF(G174="","NA",IF(G174=PS!F174,"Correct","Incorrect"))</f>
        <v>NA</v>
      </c>
      <c r="I174" s="155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</row>
    <row r="175" ht="15.75" customHeight="1">
      <c r="A175" s="156">
        <f t="shared" si="1"/>
        <v>173</v>
      </c>
      <c r="B175" s="157" t="s">
        <v>2216</v>
      </c>
      <c r="C175" s="157" t="s">
        <v>9</v>
      </c>
      <c r="D175" s="158" t="str">
        <f>IF($G175="","",PS!D175)</f>
        <v/>
      </c>
      <c r="E175" s="159" t="str">
        <f>IF($G175="","",PS!E175)</f>
        <v/>
      </c>
      <c r="F175" s="160" t="str">
        <f>IF($G175="","",PS!G175)</f>
        <v/>
      </c>
      <c r="G175" s="161"/>
      <c r="H175" s="162" t="str">
        <f>IF(G175="","NA",IF(G175=PS!F175,"Correct","Incorrect"))</f>
        <v>NA</v>
      </c>
      <c r="I175" s="155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</row>
    <row r="176" ht="15.75" customHeight="1">
      <c r="A176" s="156">
        <f t="shared" si="1"/>
        <v>174</v>
      </c>
      <c r="B176" s="157" t="s">
        <v>2216</v>
      </c>
      <c r="C176" s="157" t="s">
        <v>9</v>
      </c>
      <c r="D176" s="158" t="str">
        <f>IF($G176="","",PS!D176)</f>
        <v/>
      </c>
      <c r="E176" s="159" t="str">
        <f>IF($G176="","",PS!E176)</f>
        <v/>
      </c>
      <c r="F176" s="160" t="str">
        <f>IF($G176="","",PS!G176)</f>
        <v/>
      </c>
      <c r="G176" s="161"/>
      <c r="H176" s="162" t="str">
        <f>IF(G176="","NA",IF(G176=PS!F176,"Correct","Incorrect"))</f>
        <v>NA</v>
      </c>
      <c r="I176" s="155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</row>
    <row r="177" ht="15.75" customHeight="1">
      <c r="A177" s="156">
        <f t="shared" si="1"/>
        <v>175</v>
      </c>
      <c r="B177" s="157" t="s">
        <v>2216</v>
      </c>
      <c r="C177" s="157" t="s">
        <v>9</v>
      </c>
      <c r="D177" s="158" t="str">
        <f>IF($G177="","",PS!D177)</f>
        <v/>
      </c>
      <c r="E177" s="159" t="str">
        <f>IF($G177="","",PS!E177)</f>
        <v/>
      </c>
      <c r="F177" s="160" t="str">
        <f>IF($G177="","",PS!G177)</f>
        <v/>
      </c>
      <c r="G177" s="161"/>
      <c r="H177" s="162" t="str">
        <f>IF(G177="","NA",IF(G177=PS!F177,"Correct","Incorrect"))</f>
        <v>NA</v>
      </c>
      <c r="I177" s="155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</row>
    <row r="178" ht="15.75" customHeight="1">
      <c r="A178" s="156">
        <f t="shared" si="1"/>
        <v>176</v>
      </c>
      <c r="B178" s="157" t="s">
        <v>2216</v>
      </c>
      <c r="C178" s="157" t="s">
        <v>9</v>
      </c>
      <c r="D178" s="158" t="str">
        <f>IF($G178="","",PS!D178)</f>
        <v/>
      </c>
      <c r="E178" s="159" t="str">
        <f>IF($G178="","",PS!E178)</f>
        <v/>
      </c>
      <c r="F178" s="160" t="str">
        <f>IF($G178="","",PS!G178)</f>
        <v/>
      </c>
      <c r="G178" s="161"/>
      <c r="H178" s="162" t="str">
        <f>IF(G178="","NA",IF(G178=PS!F178,"Correct","Incorrect"))</f>
        <v>NA</v>
      </c>
      <c r="I178" s="155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</row>
    <row r="179" ht="15.75" customHeight="1">
      <c r="A179" s="156">
        <f t="shared" si="1"/>
        <v>177</v>
      </c>
      <c r="B179" s="157" t="s">
        <v>2216</v>
      </c>
      <c r="C179" s="157" t="s">
        <v>9</v>
      </c>
      <c r="D179" s="158" t="str">
        <f>IF($G179="","",PS!D179)</f>
        <v/>
      </c>
      <c r="E179" s="159" t="str">
        <f>IF($G179="","",PS!E179)</f>
        <v/>
      </c>
      <c r="F179" s="160" t="str">
        <f>IF($G179="","",PS!G179)</f>
        <v/>
      </c>
      <c r="G179" s="161"/>
      <c r="H179" s="162" t="str">
        <f>IF(G179="","NA",IF(G179=PS!F179,"Correct","Incorrect"))</f>
        <v>NA</v>
      </c>
      <c r="I179" s="155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</row>
    <row r="180" ht="15.75" customHeight="1">
      <c r="A180" s="156">
        <f t="shared" si="1"/>
        <v>178</v>
      </c>
      <c r="B180" s="157" t="s">
        <v>2216</v>
      </c>
      <c r="C180" s="157" t="s">
        <v>9</v>
      </c>
      <c r="D180" s="158" t="str">
        <f>IF($G180="","",PS!D180)</f>
        <v/>
      </c>
      <c r="E180" s="159" t="str">
        <f>IF($G180="","",PS!E180)</f>
        <v/>
      </c>
      <c r="F180" s="160" t="str">
        <f>IF($G180="","",PS!G180)</f>
        <v/>
      </c>
      <c r="G180" s="161"/>
      <c r="H180" s="162" t="str">
        <f>IF(G180="","NA",IF(G180=PS!F180,"Correct","Incorrect"))</f>
        <v>NA</v>
      </c>
      <c r="I180" s="155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</row>
    <row r="181" ht="15.75" customHeight="1">
      <c r="A181" s="156">
        <f t="shared" si="1"/>
        <v>179</v>
      </c>
      <c r="B181" s="157" t="s">
        <v>2216</v>
      </c>
      <c r="C181" s="157" t="s">
        <v>9</v>
      </c>
      <c r="D181" s="158" t="str">
        <f>IF($G181="","",PS!D181)</f>
        <v/>
      </c>
      <c r="E181" s="159" t="str">
        <f>IF($G181="","",PS!E181)</f>
        <v/>
      </c>
      <c r="F181" s="160" t="str">
        <f>IF($G181="","",PS!G181)</f>
        <v/>
      </c>
      <c r="G181" s="161"/>
      <c r="H181" s="162" t="str">
        <f>IF(G181="","NA",IF(G181=PS!F181,"Correct","Incorrect"))</f>
        <v>NA</v>
      </c>
      <c r="I181" s="155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</row>
    <row r="182" ht="15.75" customHeight="1">
      <c r="A182" s="156">
        <f t="shared" si="1"/>
        <v>180</v>
      </c>
      <c r="B182" s="157" t="s">
        <v>2216</v>
      </c>
      <c r="C182" s="157" t="s">
        <v>9</v>
      </c>
      <c r="D182" s="158" t="str">
        <f>IF($G182="","",PS!D182)</f>
        <v/>
      </c>
      <c r="E182" s="159" t="str">
        <f>IF($G182="","",PS!E182)</f>
        <v/>
      </c>
      <c r="F182" s="160" t="str">
        <f>IF($G182="","",PS!G182)</f>
        <v/>
      </c>
      <c r="G182" s="161"/>
      <c r="H182" s="162" t="str">
        <f>IF(G182="","NA",IF(G182=PS!F182,"Correct","Incorrect"))</f>
        <v>NA</v>
      </c>
      <c r="I182" s="155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</row>
    <row r="183" ht="15.75" customHeight="1">
      <c r="A183" s="156">
        <f t="shared" si="1"/>
        <v>181</v>
      </c>
      <c r="B183" s="157" t="s">
        <v>2216</v>
      </c>
      <c r="C183" s="157" t="s">
        <v>9</v>
      </c>
      <c r="D183" s="158" t="str">
        <f>IF($G183="","",PS!D183)</f>
        <v/>
      </c>
      <c r="E183" s="159" t="str">
        <f>IF($G183="","",PS!E183)</f>
        <v/>
      </c>
      <c r="F183" s="160" t="str">
        <f>IF($G183="","",PS!G183)</f>
        <v/>
      </c>
      <c r="G183" s="161"/>
      <c r="H183" s="162" t="str">
        <f>IF(G183="","NA",IF(G183=PS!F183,"Correct","Incorrect"))</f>
        <v>NA</v>
      </c>
      <c r="I183" s="155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</row>
    <row r="184" ht="15.75" customHeight="1">
      <c r="A184" s="156">
        <f t="shared" si="1"/>
        <v>182</v>
      </c>
      <c r="B184" s="157" t="s">
        <v>2216</v>
      </c>
      <c r="C184" s="157" t="s">
        <v>9</v>
      </c>
      <c r="D184" s="158" t="str">
        <f>IF($G184="","",PS!D184)</f>
        <v/>
      </c>
      <c r="E184" s="159" t="str">
        <f>IF($G184="","",PS!E184)</f>
        <v/>
      </c>
      <c r="F184" s="160" t="str">
        <f>IF($G184="","",PS!G184)</f>
        <v/>
      </c>
      <c r="G184" s="161"/>
      <c r="H184" s="162" t="str">
        <f>IF(G184="","NA",IF(G184=PS!F184,"Correct","Incorrect"))</f>
        <v>NA</v>
      </c>
      <c r="I184" s="155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</row>
    <row r="185" ht="15.75" customHeight="1">
      <c r="A185" s="156">
        <f t="shared" si="1"/>
        <v>183</v>
      </c>
      <c r="B185" s="157" t="s">
        <v>2216</v>
      </c>
      <c r="C185" s="157" t="s">
        <v>9</v>
      </c>
      <c r="D185" s="158" t="str">
        <f>IF($G185="","",PS!D185)</f>
        <v/>
      </c>
      <c r="E185" s="159" t="str">
        <f>IF($G185="","",PS!E185)</f>
        <v/>
      </c>
      <c r="F185" s="160" t="str">
        <f>IF($G185="","",PS!G185)</f>
        <v/>
      </c>
      <c r="G185" s="161"/>
      <c r="H185" s="162" t="str">
        <f>IF(G185="","NA",IF(G185=PS!F185,"Correct","Incorrect"))</f>
        <v>NA</v>
      </c>
      <c r="I185" s="155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</row>
    <row r="186" ht="15.75" customHeight="1">
      <c r="A186" s="156">
        <f t="shared" si="1"/>
        <v>184</v>
      </c>
      <c r="B186" s="157" t="s">
        <v>2216</v>
      </c>
      <c r="C186" s="157" t="s">
        <v>9</v>
      </c>
      <c r="D186" s="158" t="str">
        <f>IF($G186="","",PS!D186)</f>
        <v/>
      </c>
      <c r="E186" s="159" t="str">
        <f>IF($G186="","",PS!E186)</f>
        <v/>
      </c>
      <c r="F186" s="160" t="str">
        <f>IF($G186="","",PS!G186)</f>
        <v/>
      </c>
      <c r="G186" s="161"/>
      <c r="H186" s="162" t="str">
        <f>IF(G186="","NA",IF(G186=PS!F186,"Correct","Incorrect"))</f>
        <v>NA</v>
      </c>
      <c r="I186" s="155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</row>
    <row r="187" ht="15.75" customHeight="1">
      <c r="A187" s="156">
        <f t="shared" si="1"/>
        <v>185</v>
      </c>
      <c r="B187" s="157" t="s">
        <v>2216</v>
      </c>
      <c r="C187" s="157" t="s">
        <v>9</v>
      </c>
      <c r="D187" s="158" t="str">
        <f>IF($G187="","",PS!D187)</f>
        <v/>
      </c>
      <c r="E187" s="159" t="str">
        <f>IF($G187="","",PS!E187)</f>
        <v/>
      </c>
      <c r="F187" s="160" t="str">
        <f>IF($G187="","",PS!G187)</f>
        <v/>
      </c>
      <c r="G187" s="161"/>
      <c r="H187" s="162" t="str">
        <f>IF(G187="","NA",IF(G187=PS!F187,"Correct","Incorrect"))</f>
        <v>NA</v>
      </c>
      <c r="I187" s="155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</row>
    <row r="188" ht="15.75" customHeight="1">
      <c r="A188" s="156">
        <f t="shared" si="1"/>
        <v>186</v>
      </c>
      <c r="B188" s="157" t="s">
        <v>2216</v>
      </c>
      <c r="C188" s="157" t="s">
        <v>9</v>
      </c>
      <c r="D188" s="158" t="str">
        <f>IF($G188="","",PS!D188)</f>
        <v/>
      </c>
      <c r="E188" s="159" t="str">
        <f>IF($G188="","",PS!E188)</f>
        <v/>
      </c>
      <c r="F188" s="160" t="str">
        <f>IF($G188="","",PS!G188)</f>
        <v/>
      </c>
      <c r="G188" s="161"/>
      <c r="H188" s="162" t="str">
        <f>IF(G188="","NA",IF(G188=PS!F188,"Correct","Incorrect"))</f>
        <v>NA</v>
      </c>
      <c r="I188" s="155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</row>
    <row r="189" ht="15.75" customHeight="1">
      <c r="A189" s="156">
        <f t="shared" si="1"/>
        <v>187</v>
      </c>
      <c r="B189" s="157" t="s">
        <v>2216</v>
      </c>
      <c r="C189" s="157" t="s">
        <v>9</v>
      </c>
      <c r="D189" s="158" t="str">
        <f>IF($G189="","",PS!D189)</f>
        <v/>
      </c>
      <c r="E189" s="159" t="str">
        <f>IF($G189="","",PS!E189)</f>
        <v/>
      </c>
      <c r="F189" s="160" t="str">
        <f>IF($G189="","",PS!G189)</f>
        <v/>
      </c>
      <c r="G189" s="161"/>
      <c r="H189" s="162" t="str">
        <f>IF(G189="","NA",IF(G189=PS!F189,"Correct","Incorrect"))</f>
        <v>NA</v>
      </c>
      <c r="I189" s="155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</row>
    <row r="190" ht="15.75" customHeight="1">
      <c r="A190" s="156">
        <f t="shared" si="1"/>
        <v>188</v>
      </c>
      <c r="B190" s="157" t="s">
        <v>2216</v>
      </c>
      <c r="C190" s="157" t="s">
        <v>9</v>
      </c>
      <c r="D190" s="158" t="str">
        <f>IF($G190="","",PS!D190)</f>
        <v/>
      </c>
      <c r="E190" s="159" t="str">
        <f>IF($G190="","",PS!E190)</f>
        <v/>
      </c>
      <c r="F190" s="160" t="str">
        <f>IF($G190="","",PS!G190)</f>
        <v/>
      </c>
      <c r="G190" s="161"/>
      <c r="H190" s="162" t="str">
        <f>IF(G190="","NA",IF(G190=PS!F190,"Correct","Incorrect"))</f>
        <v>NA</v>
      </c>
      <c r="I190" s="155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</row>
    <row r="191" ht="15.75" customHeight="1">
      <c r="A191" s="156">
        <f t="shared" si="1"/>
        <v>189</v>
      </c>
      <c r="B191" s="157" t="s">
        <v>2216</v>
      </c>
      <c r="C191" s="157" t="s">
        <v>9</v>
      </c>
      <c r="D191" s="158" t="str">
        <f>IF($G191="","",PS!D191)</f>
        <v/>
      </c>
      <c r="E191" s="159" t="str">
        <f>IF($G191="","",PS!E191)</f>
        <v/>
      </c>
      <c r="F191" s="160" t="str">
        <f>IF($G191="","",PS!G191)</f>
        <v/>
      </c>
      <c r="G191" s="161"/>
      <c r="H191" s="162" t="str">
        <f>IF(G191="","NA",IF(G191=PS!F191,"Correct","Incorrect"))</f>
        <v>NA</v>
      </c>
      <c r="I191" s="155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</row>
    <row r="192" ht="15.75" customHeight="1">
      <c r="A192" s="156">
        <f t="shared" si="1"/>
        <v>190</v>
      </c>
      <c r="B192" s="157" t="s">
        <v>2216</v>
      </c>
      <c r="C192" s="157" t="s">
        <v>9</v>
      </c>
      <c r="D192" s="158" t="str">
        <f>IF($G192="","",PS!D192)</f>
        <v/>
      </c>
      <c r="E192" s="159" t="str">
        <f>IF($G192="","",PS!E192)</f>
        <v/>
      </c>
      <c r="F192" s="160" t="str">
        <f>IF($G192="","",PS!G192)</f>
        <v/>
      </c>
      <c r="G192" s="161"/>
      <c r="H192" s="162" t="str">
        <f>IF(G192="","NA",IF(G192=PS!F192,"Correct","Incorrect"))</f>
        <v>NA</v>
      </c>
      <c r="I192" s="155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</row>
    <row r="193" ht="15.75" customHeight="1">
      <c r="A193" s="156">
        <f t="shared" si="1"/>
        <v>191</v>
      </c>
      <c r="B193" s="157" t="s">
        <v>2216</v>
      </c>
      <c r="C193" s="157" t="s">
        <v>9</v>
      </c>
      <c r="D193" s="158" t="str">
        <f>IF($G193="","",PS!D193)</f>
        <v/>
      </c>
      <c r="E193" s="159" t="str">
        <f>IF($G193="","",PS!E193)</f>
        <v/>
      </c>
      <c r="F193" s="160" t="str">
        <f>IF($G193="","",PS!G193)</f>
        <v/>
      </c>
      <c r="G193" s="161"/>
      <c r="H193" s="162" t="str">
        <f>IF(G193="","NA",IF(G193=PS!F193,"Correct","Incorrect"))</f>
        <v>NA</v>
      </c>
      <c r="I193" s="155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</row>
    <row r="194" ht="15.75" customHeight="1">
      <c r="A194" s="156">
        <f t="shared" si="1"/>
        <v>192</v>
      </c>
      <c r="B194" s="157" t="s">
        <v>2216</v>
      </c>
      <c r="C194" s="157" t="s">
        <v>9</v>
      </c>
      <c r="D194" s="158" t="str">
        <f>IF($G194="","",PS!D194)</f>
        <v/>
      </c>
      <c r="E194" s="159" t="str">
        <f>IF($G194="","",PS!E194)</f>
        <v/>
      </c>
      <c r="F194" s="160" t="str">
        <f>IF($G194="","",PS!G194)</f>
        <v/>
      </c>
      <c r="G194" s="161"/>
      <c r="H194" s="162" t="str">
        <f>IF(G194="","NA",IF(G194=PS!F194,"Correct","Incorrect"))</f>
        <v>NA</v>
      </c>
      <c r="I194" s="155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</row>
    <row r="195" ht="15.75" customHeight="1">
      <c r="A195" s="156">
        <f t="shared" si="1"/>
        <v>193</v>
      </c>
      <c r="B195" s="157" t="s">
        <v>2216</v>
      </c>
      <c r="C195" s="157" t="s">
        <v>9</v>
      </c>
      <c r="D195" s="158" t="str">
        <f>IF($G195="","",PS!D195)</f>
        <v/>
      </c>
      <c r="E195" s="159" t="str">
        <f>IF($G195="","",PS!E195)</f>
        <v/>
      </c>
      <c r="F195" s="160" t="str">
        <f>IF($G195="","",PS!G195)</f>
        <v/>
      </c>
      <c r="G195" s="161"/>
      <c r="H195" s="162" t="str">
        <f>IF(G195="","NA",IF(G195=PS!F195,"Correct","Incorrect"))</f>
        <v>NA</v>
      </c>
      <c r="I195" s="155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</row>
    <row r="196" ht="15.75" customHeight="1">
      <c r="A196" s="156">
        <f t="shared" si="1"/>
        <v>194</v>
      </c>
      <c r="B196" s="157" t="s">
        <v>2216</v>
      </c>
      <c r="C196" s="157" t="s">
        <v>9</v>
      </c>
      <c r="D196" s="158" t="str">
        <f>IF($G196="","",PS!D196)</f>
        <v/>
      </c>
      <c r="E196" s="159" t="str">
        <f>IF($G196="","",PS!E196)</f>
        <v/>
      </c>
      <c r="F196" s="160" t="str">
        <f>IF($G196="","",PS!G196)</f>
        <v/>
      </c>
      <c r="G196" s="161"/>
      <c r="H196" s="162" t="str">
        <f>IF(G196="","NA",IF(G196=PS!F196,"Correct","Incorrect"))</f>
        <v>NA</v>
      </c>
      <c r="I196" s="155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</row>
    <row r="197" ht="15.75" customHeight="1">
      <c r="A197" s="156">
        <f t="shared" si="1"/>
        <v>195</v>
      </c>
      <c r="B197" s="157" t="s">
        <v>2216</v>
      </c>
      <c r="C197" s="157" t="s">
        <v>9</v>
      </c>
      <c r="D197" s="158" t="str">
        <f>IF($G197="","",PS!D197)</f>
        <v/>
      </c>
      <c r="E197" s="159" t="str">
        <f>IF($G197="","",PS!E197)</f>
        <v/>
      </c>
      <c r="F197" s="160" t="str">
        <f>IF($G197="","",PS!G197)</f>
        <v/>
      </c>
      <c r="G197" s="161"/>
      <c r="H197" s="162" t="str">
        <f>IF(G197="","NA",IF(G197=PS!F197,"Correct","Incorrect"))</f>
        <v>NA</v>
      </c>
      <c r="I197" s="155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</row>
    <row r="198" ht="15.75" customHeight="1">
      <c r="A198" s="156">
        <f t="shared" si="1"/>
        <v>196</v>
      </c>
      <c r="B198" s="157" t="s">
        <v>2216</v>
      </c>
      <c r="C198" s="157" t="s">
        <v>9</v>
      </c>
      <c r="D198" s="158" t="str">
        <f>IF($G198="","",PS!D198)</f>
        <v/>
      </c>
      <c r="E198" s="159" t="str">
        <f>IF($G198="","",PS!E198)</f>
        <v/>
      </c>
      <c r="F198" s="160" t="str">
        <f>IF($G198="","",PS!G198)</f>
        <v/>
      </c>
      <c r="G198" s="161"/>
      <c r="H198" s="162" t="str">
        <f>IF(G198="","NA",IF(G198=PS!F198,"Correct","Incorrect"))</f>
        <v>NA</v>
      </c>
      <c r="I198" s="155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</row>
    <row r="199" ht="15.75" customHeight="1">
      <c r="A199" s="156">
        <f t="shared" si="1"/>
        <v>197</v>
      </c>
      <c r="B199" s="157" t="s">
        <v>2216</v>
      </c>
      <c r="C199" s="157" t="s">
        <v>9</v>
      </c>
      <c r="D199" s="158" t="str">
        <f>IF($G199="","",PS!D199)</f>
        <v/>
      </c>
      <c r="E199" s="159" t="str">
        <f>IF($G199="","",PS!E199)</f>
        <v/>
      </c>
      <c r="F199" s="160" t="str">
        <f>IF($G199="","",PS!G199)</f>
        <v/>
      </c>
      <c r="G199" s="161"/>
      <c r="H199" s="162" t="str">
        <f>IF(G199="","NA",IF(G199=PS!F199,"Correct","Incorrect"))</f>
        <v>NA</v>
      </c>
      <c r="I199" s="155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</row>
    <row r="200" ht="15.75" customHeight="1">
      <c r="A200" s="156">
        <f t="shared" si="1"/>
        <v>198</v>
      </c>
      <c r="B200" s="157" t="s">
        <v>2216</v>
      </c>
      <c r="C200" s="157" t="s">
        <v>9</v>
      </c>
      <c r="D200" s="158" t="str">
        <f>IF($G200="","",PS!D200)</f>
        <v/>
      </c>
      <c r="E200" s="159" t="str">
        <f>IF($G200="","",PS!E200)</f>
        <v/>
      </c>
      <c r="F200" s="160" t="str">
        <f>IF($G200="","",PS!G200)</f>
        <v/>
      </c>
      <c r="G200" s="161"/>
      <c r="H200" s="162" t="str">
        <f>IF(G200="","NA",IF(G200=PS!F200,"Correct","Incorrect"))</f>
        <v>NA</v>
      </c>
      <c r="I200" s="155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</row>
    <row r="201" ht="15.75" customHeight="1">
      <c r="A201" s="156">
        <f t="shared" si="1"/>
        <v>199</v>
      </c>
      <c r="B201" s="157" t="s">
        <v>2216</v>
      </c>
      <c r="C201" s="157" t="s">
        <v>9</v>
      </c>
      <c r="D201" s="158" t="str">
        <f>IF($G201="","",PS!D201)</f>
        <v/>
      </c>
      <c r="E201" s="159" t="str">
        <f>IF($G201="","",PS!E201)</f>
        <v/>
      </c>
      <c r="F201" s="160" t="str">
        <f>IF($G201="","",PS!G201)</f>
        <v/>
      </c>
      <c r="G201" s="161"/>
      <c r="H201" s="162" t="str">
        <f>IF(G201="","NA",IF(G201=PS!F201,"Correct","Incorrect"))</f>
        <v>NA</v>
      </c>
      <c r="I201" s="155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</row>
    <row r="202" ht="15.75" customHeight="1">
      <c r="A202" s="156">
        <f t="shared" si="1"/>
        <v>200</v>
      </c>
      <c r="B202" s="157" t="s">
        <v>2216</v>
      </c>
      <c r="C202" s="157" t="s">
        <v>9</v>
      </c>
      <c r="D202" s="158" t="str">
        <f>IF($G202="","",PS!D202)</f>
        <v/>
      </c>
      <c r="E202" s="159" t="str">
        <f>IF($G202="","",PS!E202)</f>
        <v/>
      </c>
      <c r="F202" s="160" t="str">
        <f>IF($G202="","",PS!G202)</f>
        <v/>
      </c>
      <c r="G202" s="161"/>
      <c r="H202" s="162" t="str">
        <f>IF(G202="","NA",IF(G202=PS!F202,"Correct","Incorrect"))</f>
        <v>NA</v>
      </c>
      <c r="I202" s="155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</row>
    <row r="203" ht="15.75" customHeight="1">
      <c r="A203" s="156">
        <f t="shared" si="1"/>
        <v>201</v>
      </c>
      <c r="B203" s="157" t="s">
        <v>2216</v>
      </c>
      <c r="C203" s="157" t="s">
        <v>9</v>
      </c>
      <c r="D203" s="158" t="str">
        <f>IF($G203="","",PS!D203)</f>
        <v/>
      </c>
      <c r="E203" s="159" t="str">
        <f>IF($G203="","",PS!E203)</f>
        <v/>
      </c>
      <c r="F203" s="160" t="str">
        <f>IF($G203="","",PS!G203)</f>
        <v/>
      </c>
      <c r="G203" s="161"/>
      <c r="H203" s="162" t="str">
        <f>IF(G203="","NA",IF(G203=PS!F203,"Correct","Incorrect"))</f>
        <v>NA</v>
      </c>
      <c r="I203" s="155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</row>
    <row r="204" ht="15.75" customHeight="1">
      <c r="A204" s="156">
        <f t="shared" si="1"/>
        <v>202</v>
      </c>
      <c r="B204" s="157" t="s">
        <v>2216</v>
      </c>
      <c r="C204" s="157" t="s">
        <v>9</v>
      </c>
      <c r="D204" s="158" t="str">
        <f>IF($G204="","",PS!D204)</f>
        <v/>
      </c>
      <c r="E204" s="159" t="str">
        <f>IF($G204="","",PS!E204)</f>
        <v/>
      </c>
      <c r="F204" s="160" t="str">
        <f>IF($G204="","",PS!G204)</f>
        <v/>
      </c>
      <c r="G204" s="161"/>
      <c r="H204" s="162" t="str">
        <f>IF(G204="","NA",IF(G204=PS!F204,"Correct","Incorrect"))</f>
        <v>NA</v>
      </c>
      <c r="I204" s="155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</row>
    <row r="205" ht="15.75" customHeight="1">
      <c r="A205" s="156">
        <f t="shared" si="1"/>
        <v>203</v>
      </c>
      <c r="B205" s="157" t="s">
        <v>2216</v>
      </c>
      <c r="C205" s="157" t="s">
        <v>9</v>
      </c>
      <c r="D205" s="158" t="str">
        <f>IF($G205="","",PS!D205)</f>
        <v/>
      </c>
      <c r="E205" s="159" t="str">
        <f>IF($G205="","",PS!E205)</f>
        <v/>
      </c>
      <c r="F205" s="160" t="str">
        <f>IF($G205="","",PS!G205)</f>
        <v/>
      </c>
      <c r="G205" s="161"/>
      <c r="H205" s="162" t="str">
        <f>IF(G205="","NA",IF(G205=PS!F205,"Correct","Incorrect"))</f>
        <v>NA</v>
      </c>
      <c r="I205" s="155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</row>
    <row r="206" ht="15.75" customHeight="1">
      <c r="A206" s="156">
        <f t="shared" si="1"/>
        <v>204</v>
      </c>
      <c r="B206" s="157" t="s">
        <v>2216</v>
      </c>
      <c r="C206" s="157" t="s">
        <v>9</v>
      </c>
      <c r="D206" s="158" t="str">
        <f>IF($G206="","",PS!D206)</f>
        <v/>
      </c>
      <c r="E206" s="159" t="str">
        <f>IF($G206="","",PS!E206)</f>
        <v/>
      </c>
      <c r="F206" s="160" t="str">
        <f>IF($G206="","",PS!G206)</f>
        <v/>
      </c>
      <c r="G206" s="161"/>
      <c r="H206" s="162" t="str">
        <f>IF(G206="","NA",IF(G206=PS!F206,"Correct","Incorrect"))</f>
        <v>NA</v>
      </c>
      <c r="I206" s="155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</row>
    <row r="207" ht="15.75" customHeight="1">
      <c r="A207" s="156">
        <f t="shared" si="1"/>
        <v>205</v>
      </c>
      <c r="B207" s="157" t="s">
        <v>2216</v>
      </c>
      <c r="C207" s="157" t="s">
        <v>9</v>
      </c>
      <c r="D207" s="158" t="str">
        <f>IF($G207="","",PS!D207)</f>
        <v/>
      </c>
      <c r="E207" s="159" t="str">
        <f>IF($G207="","",PS!E207)</f>
        <v/>
      </c>
      <c r="F207" s="160" t="str">
        <f>IF($G207="","",PS!G207)</f>
        <v/>
      </c>
      <c r="G207" s="161"/>
      <c r="H207" s="162" t="str">
        <f>IF(G207="","NA",IF(G207=PS!F207,"Correct","Incorrect"))</f>
        <v>NA</v>
      </c>
      <c r="I207" s="155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</row>
    <row r="208" ht="15.75" customHeight="1">
      <c r="A208" s="156">
        <f t="shared" si="1"/>
        <v>206</v>
      </c>
      <c r="B208" s="157" t="s">
        <v>2216</v>
      </c>
      <c r="C208" s="157" t="s">
        <v>9</v>
      </c>
      <c r="D208" s="158" t="str">
        <f>IF($G208="","",PS!D208)</f>
        <v/>
      </c>
      <c r="E208" s="159" t="str">
        <f>IF($G208="","",PS!E208)</f>
        <v/>
      </c>
      <c r="F208" s="160" t="str">
        <f>IF($G208="","",PS!G208)</f>
        <v/>
      </c>
      <c r="G208" s="161"/>
      <c r="H208" s="162" t="str">
        <f>IF(G208="","NA",IF(G208=PS!F208,"Correct","Incorrect"))</f>
        <v>NA</v>
      </c>
      <c r="I208" s="155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</row>
    <row r="209" ht="15.75" customHeight="1">
      <c r="A209" s="156">
        <f t="shared" si="1"/>
        <v>207</v>
      </c>
      <c r="B209" s="157" t="s">
        <v>2216</v>
      </c>
      <c r="C209" s="157" t="s">
        <v>9</v>
      </c>
      <c r="D209" s="158" t="str">
        <f>IF($G209="","",PS!D209)</f>
        <v/>
      </c>
      <c r="E209" s="159" t="str">
        <f>IF($G209="","",PS!E209)</f>
        <v/>
      </c>
      <c r="F209" s="160" t="str">
        <f>IF($G209="","",PS!G209)</f>
        <v/>
      </c>
      <c r="G209" s="161"/>
      <c r="H209" s="162" t="str">
        <f>IF(G209="","NA",IF(G209=PS!F209,"Correct","Incorrect"))</f>
        <v>NA</v>
      </c>
      <c r="I209" s="155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</row>
    <row r="210" ht="15.75" customHeight="1">
      <c r="A210" s="156">
        <f t="shared" si="1"/>
        <v>208</v>
      </c>
      <c r="B210" s="157" t="s">
        <v>2216</v>
      </c>
      <c r="C210" s="157" t="s">
        <v>9</v>
      </c>
      <c r="D210" s="158" t="str">
        <f>IF($G210="","",PS!D210)</f>
        <v/>
      </c>
      <c r="E210" s="159" t="str">
        <f>IF($G210="","",PS!E210)</f>
        <v/>
      </c>
      <c r="F210" s="160" t="str">
        <f>IF($G210="","",PS!G210)</f>
        <v/>
      </c>
      <c r="G210" s="161"/>
      <c r="H210" s="162" t="str">
        <f>IF(G210="","NA",IF(G210=PS!F210,"Correct","Incorrect"))</f>
        <v>NA</v>
      </c>
      <c r="I210" s="155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</row>
    <row r="211" ht="15.75" customHeight="1">
      <c r="A211" s="156">
        <f t="shared" si="1"/>
        <v>209</v>
      </c>
      <c r="B211" s="157" t="s">
        <v>2216</v>
      </c>
      <c r="C211" s="157" t="s">
        <v>9</v>
      </c>
      <c r="D211" s="158" t="str">
        <f>IF($G211="","",PS!D211)</f>
        <v/>
      </c>
      <c r="E211" s="159" t="str">
        <f>IF($G211="","",PS!E211)</f>
        <v/>
      </c>
      <c r="F211" s="160" t="str">
        <f>IF($G211="","",PS!G211)</f>
        <v/>
      </c>
      <c r="G211" s="161"/>
      <c r="H211" s="162" t="str">
        <f>IF(G211="","NA",IF(G211=PS!F211,"Correct","Incorrect"))</f>
        <v>NA</v>
      </c>
      <c r="I211" s="155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</row>
    <row r="212" ht="15.75" customHeight="1">
      <c r="A212" s="156">
        <f t="shared" si="1"/>
        <v>210</v>
      </c>
      <c r="B212" s="157" t="s">
        <v>2216</v>
      </c>
      <c r="C212" s="157" t="s">
        <v>9</v>
      </c>
      <c r="D212" s="158" t="str">
        <f>IF($G212="","",PS!D212)</f>
        <v/>
      </c>
      <c r="E212" s="159" t="str">
        <f>IF($G212="","",PS!E212)</f>
        <v/>
      </c>
      <c r="F212" s="160" t="str">
        <f>IF($G212="","",PS!G212)</f>
        <v/>
      </c>
      <c r="G212" s="161"/>
      <c r="H212" s="162" t="str">
        <f>IF(G212="","NA",IF(G212=PS!F212,"Correct","Incorrect"))</f>
        <v>NA</v>
      </c>
      <c r="I212" s="155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</row>
    <row r="213" ht="15.75" customHeight="1">
      <c r="A213" s="156">
        <f t="shared" si="1"/>
        <v>211</v>
      </c>
      <c r="B213" s="157" t="s">
        <v>2216</v>
      </c>
      <c r="C213" s="157" t="s">
        <v>9</v>
      </c>
      <c r="D213" s="158" t="str">
        <f>IF($G213="","",PS!D213)</f>
        <v/>
      </c>
      <c r="E213" s="159" t="str">
        <f>IF($G213="","",PS!E213)</f>
        <v/>
      </c>
      <c r="F213" s="160" t="str">
        <f>IF($G213="","",PS!G213)</f>
        <v/>
      </c>
      <c r="G213" s="161"/>
      <c r="H213" s="162" t="str">
        <f>IF(G213="","NA",IF(G213=PS!F213,"Correct","Incorrect"))</f>
        <v>NA</v>
      </c>
      <c r="I213" s="155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</row>
    <row r="214" ht="15.75" customHeight="1">
      <c r="A214" s="156">
        <f t="shared" si="1"/>
        <v>212</v>
      </c>
      <c r="B214" s="157" t="s">
        <v>2216</v>
      </c>
      <c r="C214" s="157" t="s">
        <v>9</v>
      </c>
      <c r="D214" s="158" t="str">
        <f>IF($G214="","",PS!D214)</f>
        <v/>
      </c>
      <c r="E214" s="159" t="str">
        <f>IF($G214="","",PS!E214)</f>
        <v/>
      </c>
      <c r="F214" s="160" t="str">
        <f>IF($G214="","",PS!G214)</f>
        <v/>
      </c>
      <c r="G214" s="161"/>
      <c r="H214" s="162" t="str">
        <f>IF(G214="","NA",IF(G214=PS!F214,"Correct","Incorrect"))</f>
        <v>NA</v>
      </c>
      <c r="I214" s="155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</row>
    <row r="215" ht="15.75" customHeight="1">
      <c r="A215" s="156">
        <f t="shared" si="1"/>
        <v>213</v>
      </c>
      <c r="B215" s="157" t="s">
        <v>2216</v>
      </c>
      <c r="C215" s="157" t="s">
        <v>9</v>
      </c>
      <c r="D215" s="158" t="str">
        <f>IF($G215="","",PS!D215)</f>
        <v/>
      </c>
      <c r="E215" s="159" t="str">
        <f>IF($G215="","",PS!E215)</f>
        <v/>
      </c>
      <c r="F215" s="160" t="str">
        <f>IF($G215="","",PS!G215)</f>
        <v/>
      </c>
      <c r="G215" s="161"/>
      <c r="H215" s="162" t="str">
        <f>IF(G215="","NA",IF(G215=PS!F215,"Correct","Incorrect"))</f>
        <v>NA</v>
      </c>
      <c r="I215" s="155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</row>
    <row r="216" ht="15.75" customHeight="1">
      <c r="A216" s="156">
        <f t="shared" si="1"/>
        <v>214</v>
      </c>
      <c r="B216" s="157" t="s">
        <v>2216</v>
      </c>
      <c r="C216" s="157" t="s">
        <v>9</v>
      </c>
      <c r="D216" s="158" t="str">
        <f>IF($G216="","",PS!D216)</f>
        <v/>
      </c>
      <c r="E216" s="159" t="str">
        <f>IF($G216="","",PS!E216)</f>
        <v/>
      </c>
      <c r="F216" s="160" t="str">
        <f>IF($G216="","",PS!G216)</f>
        <v/>
      </c>
      <c r="G216" s="161"/>
      <c r="H216" s="162" t="str">
        <f>IF(G216="","NA",IF(G216=PS!F216,"Correct","Incorrect"))</f>
        <v>NA</v>
      </c>
      <c r="I216" s="155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</row>
    <row r="217" ht="15.75" customHeight="1">
      <c r="A217" s="156">
        <f t="shared" si="1"/>
        <v>215</v>
      </c>
      <c r="B217" s="157" t="s">
        <v>2216</v>
      </c>
      <c r="C217" s="157" t="s">
        <v>9</v>
      </c>
      <c r="D217" s="158" t="str">
        <f>IF($G217="","",PS!D217)</f>
        <v/>
      </c>
      <c r="E217" s="159" t="str">
        <f>IF($G217="","",PS!E217)</f>
        <v/>
      </c>
      <c r="F217" s="160" t="str">
        <f>IF($G217="","",PS!G217)</f>
        <v/>
      </c>
      <c r="G217" s="161"/>
      <c r="H217" s="162" t="str">
        <f>IF(G217="","NA",IF(G217=PS!F217,"Correct","Incorrect"))</f>
        <v>NA</v>
      </c>
      <c r="I217" s="155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</row>
    <row r="218" ht="15.75" customHeight="1">
      <c r="A218" s="156">
        <f t="shared" si="1"/>
        <v>216</v>
      </c>
      <c r="B218" s="157" t="s">
        <v>2216</v>
      </c>
      <c r="C218" s="157" t="s">
        <v>9</v>
      </c>
      <c r="D218" s="158" t="str">
        <f>IF($G218="","",PS!D218)</f>
        <v/>
      </c>
      <c r="E218" s="159" t="str">
        <f>IF($G218="","",PS!E218)</f>
        <v/>
      </c>
      <c r="F218" s="160" t="str">
        <f>IF($G218="","",PS!G218)</f>
        <v/>
      </c>
      <c r="G218" s="161"/>
      <c r="H218" s="162" t="str">
        <f>IF(G218="","NA",IF(G218=PS!F218,"Correct","Incorrect"))</f>
        <v>NA</v>
      </c>
      <c r="I218" s="155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</row>
    <row r="219" ht="15.75" customHeight="1">
      <c r="A219" s="156">
        <f t="shared" si="1"/>
        <v>217</v>
      </c>
      <c r="B219" s="157" t="s">
        <v>2216</v>
      </c>
      <c r="C219" s="157" t="s">
        <v>9</v>
      </c>
      <c r="D219" s="158" t="str">
        <f>IF($G219="","",PS!D219)</f>
        <v/>
      </c>
      <c r="E219" s="159" t="str">
        <f>IF($G219="","",PS!E219)</f>
        <v/>
      </c>
      <c r="F219" s="160" t="str">
        <f>IF($G219="","",PS!G219)</f>
        <v/>
      </c>
      <c r="G219" s="161"/>
      <c r="H219" s="162" t="str">
        <f>IF(G219="","NA",IF(G219=PS!F219,"Correct","Incorrect"))</f>
        <v>NA</v>
      </c>
      <c r="I219" s="155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</row>
    <row r="220" ht="15.75" customHeight="1">
      <c r="A220" s="156">
        <f t="shared" si="1"/>
        <v>218</v>
      </c>
      <c r="B220" s="157" t="s">
        <v>2216</v>
      </c>
      <c r="C220" s="157" t="s">
        <v>9</v>
      </c>
      <c r="D220" s="158" t="str">
        <f>IF($G220="","",PS!D220)</f>
        <v/>
      </c>
      <c r="E220" s="159" t="str">
        <f>IF($G220="","",PS!E220)</f>
        <v/>
      </c>
      <c r="F220" s="160" t="str">
        <f>IF($G220="","",PS!G220)</f>
        <v/>
      </c>
      <c r="G220" s="161"/>
      <c r="H220" s="162" t="str">
        <f>IF(G220="","NA",IF(G220=PS!F220,"Correct","Incorrect"))</f>
        <v>NA</v>
      </c>
      <c r="I220" s="155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</row>
    <row r="221" ht="15.75" customHeight="1">
      <c r="A221" s="156">
        <f t="shared" si="1"/>
        <v>219</v>
      </c>
      <c r="B221" s="157" t="s">
        <v>2216</v>
      </c>
      <c r="C221" s="157" t="s">
        <v>9</v>
      </c>
      <c r="D221" s="158" t="str">
        <f>IF($G221="","",PS!D221)</f>
        <v/>
      </c>
      <c r="E221" s="159" t="str">
        <f>IF($G221="","",PS!E221)</f>
        <v/>
      </c>
      <c r="F221" s="160" t="str">
        <f>IF($G221="","",PS!G221)</f>
        <v/>
      </c>
      <c r="G221" s="161"/>
      <c r="H221" s="162" t="str">
        <f>IF(G221="","NA",IF(G221=PS!F221,"Correct","Incorrect"))</f>
        <v>NA</v>
      </c>
      <c r="I221" s="155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</row>
    <row r="222" ht="15.75" customHeight="1">
      <c r="A222" s="156">
        <f t="shared" si="1"/>
        <v>220</v>
      </c>
      <c r="B222" s="157" t="s">
        <v>2216</v>
      </c>
      <c r="C222" s="157" t="s">
        <v>9</v>
      </c>
      <c r="D222" s="158" t="str">
        <f>IF($G222="","",PS!D222)</f>
        <v/>
      </c>
      <c r="E222" s="159" t="str">
        <f>IF($G222="","",PS!E222)</f>
        <v/>
      </c>
      <c r="F222" s="160" t="str">
        <f>IF($G222="","",PS!G222)</f>
        <v/>
      </c>
      <c r="G222" s="161"/>
      <c r="H222" s="162" t="str">
        <f>IF(G222="","NA",IF(G222=PS!F222,"Correct","Incorrect"))</f>
        <v>NA</v>
      </c>
      <c r="I222" s="155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</row>
    <row r="223" ht="15.75" customHeight="1">
      <c r="A223" s="156">
        <f t="shared" si="1"/>
        <v>221</v>
      </c>
      <c r="B223" s="157" t="s">
        <v>2216</v>
      </c>
      <c r="C223" s="157" t="s">
        <v>9</v>
      </c>
      <c r="D223" s="158" t="str">
        <f>IF($G223="","",PS!D223)</f>
        <v/>
      </c>
      <c r="E223" s="159" t="str">
        <f>IF($G223="","",PS!E223)</f>
        <v/>
      </c>
      <c r="F223" s="160" t="str">
        <f>IF($G223="","",PS!G223)</f>
        <v/>
      </c>
      <c r="G223" s="161"/>
      <c r="H223" s="162" t="str">
        <f>IF(G223="","NA",IF(G223=PS!F223,"Correct","Incorrect"))</f>
        <v>NA</v>
      </c>
      <c r="I223" s="155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</row>
    <row r="224" ht="15.75" customHeight="1">
      <c r="A224" s="156">
        <f t="shared" si="1"/>
        <v>222</v>
      </c>
      <c r="B224" s="157" t="s">
        <v>2216</v>
      </c>
      <c r="C224" s="157" t="s">
        <v>9</v>
      </c>
      <c r="D224" s="158" t="str">
        <f>IF($G224="","",PS!D224)</f>
        <v/>
      </c>
      <c r="E224" s="159" t="str">
        <f>IF($G224="","",PS!E224)</f>
        <v/>
      </c>
      <c r="F224" s="160" t="str">
        <f>IF($G224="","",PS!G224)</f>
        <v/>
      </c>
      <c r="G224" s="161"/>
      <c r="H224" s="162" t="str">
        <f>IF(G224="","NA",IF(G224=PS!F224,"Correct","Incorrect"))</f>
        <v>NA</v>
      </c>
      <c r="I224" s="155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</row>
    <row r="225" ht="15.75" customHeight="1">
      <c r="A225" s="156">
        <f t="shared" si="1"/>
        <v>223</v>
      </c>
      <c r="B225" s="157" t="s">
        <v>2216</v>
      </c>
      <c r="C225" s="157" t="s">
        <v>9</v>
      </c>
      <c r="D225" s="158" t="str">
        <f>IF($G225="","",PS!D225)</f>
        <v/>
      </c>
      <c r="E225" s="159" t="str">
        <f>IF($G225="","",PS!E225)</f>
        <v/>
      </c>
      <c r="F225" s="160" t="str">
        <f>IF($G225="","",PS!G225)</f>
        <v/>
      </c>
      <c r="G225" s="161"/>
      <c r="H225" s="162" t="str">
        <f>IF(G225="","NA",IF(G225=PS!F225,"Correct","Incorrect"))</f>
        <v>NA</v>
      </c>
      <c r="I225" s="155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</row>
    <row r="226" ht="15.75" customHeight="1">
      <c r="A226" s="156">
        <f t="shared" si="1"/>
        <v>224</v>
      </c>
      <c r="B226" s="157" t="s">
        <v>2216</v>
      </c>
      <c r="C226" s="157" t="s">
        <v>9</v>
      </c>
      <c r="D226" s="158" t="str">
        <f>IF($G226="","",PS!D226)</f>
        <v/>
      </c>
      <c r="E226" s="159" t="str">
        <f>IF($G226="","",PS!E226)</f>
        <v/>
      </c>
      <c r="F226" s="160" t="str">
        <f>IF($G226="","",PS!G226)</f>
        <v/>
      </c>
      <c r="G226" s="161"/>
      <c r="H226" s="162" t="str">
        <f>IF(G226="","NA",IF(G226=PS!F226,"Correct","Incorrect"))</f>
        <v>NA</v>
      </c>
      <c r="I226" s="155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</row>
    <row r="227" ht="15.75" customHeight="1">
      <c r="A227" s="156">
        <f t="shared" si="1"/>
        <v>225</v>
      </c>
      <c r="B227" s="157" t="s">
        <v>2216</v>
      </c>
      <c r="C227" s="157" t="s">
        <v>9</v>
      </c>
      <c r="D227" s="158" t="str">
        <f>IF($G227="","",PS!D227)</f>
        <v/>
      </c>
      <c r="E227" s="159" t="str">
        <f>IF($G227="","",PS!E227)</f>
        <v/>
      </c>
      <c r="F227" s="160" t="str">
        <f>IF($G227="","",PS!G227)</f>
        <v/>
      </c>
      <c r="G227" s="161"/>
      <c r="H227" s="162" t="str">
        <f>IF(G227="","NA",IF(G227=PS!F227,"Correct","Incorrect"))</f>
        <v>NA</v>
      </c>
      <c r="I227" s="155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</row>
    <row r="228" ht="15.75" customHeight="1">
      <c r="A228" s="156">
        <f t="shared" si="1"/>
        <v>226</v>
      </c>
      <c r="B228" s="157" t="s">
        <v>2216</v>
      </c>
      <c r="C228" s="157" t="s">
        <v>9</v>
      </c>
      <c r="D228" s="158" t="str">
        <f>IF($G228="","",PS!D228)</f>
        <v/>
      </c>
      <c r="E228" s="159" t="str">
        <f>IF($G228="","",PS!E228)</f>
        <v/>
      </c>
      <c r="F228" s="160" t="str">
        <f>IF($G228="","",PS!G228)</f>
        <v/>
      </c>
      <c r="G228" s="161"/>
      <c r="H228" s="162" t="str">
        <f>IF(G228="","NA",IF(G228=PS!F228,"Correct","Incorrect"))</f>
        <v>NA</v>
      </c>
      <c r="I228" s="155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</row>
    <row r="229" ht="15.75" customHeight="1">
      <c r="A229" s="156">
        <f t="shared" si="1"/>
        <v>227</v>
      </c>
      <c r="B229" s="157" t="s">
        <v>2216</v>
      </c>
      <c r="C229" s="157" t="s">
        <v>9</v>
      </c>
      <c r="D229" s="158" t="str">
        <f>IF($G229="","",PS!D229)</f>
        <v/>
      </c>
      <c r="E229" s="159" t="str">
        <f>IF($G229="","",PS!E229)</f>
        <v/>
      </c>
      <c r="F229" s="160" t="str">
        <f>IF($G229="","",PS!G229)</f>
        <v/>
      </c>
      <c r="G229" s="161"/>
      <c r="H229" s="162" t="str">
        <f>IF(G229="","NA",IF(G229=PS!F229,"Correct","Incorrect"))</f>
        <v>NA</v>
      </c>
      <c r="I229" s="155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</row>
    <row r="230" ht="15.75" customHeight="1">
      <c r="A230" s="156">
        <f t="shared" si="1"/>
        <v>228</v>
      </c>
      <c r="B230" s="157" t="s">
        <v>2216</v>
      </c>
      <c r="C230" s="157" t="s">
        <v>9</v>
      </c>
      <c r="D230" s="158" t="str">
        <f>IF($G230="","",PS!D230)</f>
        <v/>
      </c>
      <c r="E230" s="159" t="str">
        <f>IF($G230="","",PS!E230)</f>
        <v/>
      </c>
      <c r="F230" s="160" t="str">
        <f>IF($G230="","",PS!G230)</f>
        <v/>
      </c>
      <c r="G230" s="161"/>
      <c r="H230" s="162" t="str">
        <f>IF(G230="","NA",IF(G230=PS!F230,"Correct","Incorrect"))</f>
        <v>NA</v>
      </c>
      <c r="I230" s="155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</row>
    <row r="231" ht="15.75" customHeight="1">
      <c r="A231" s="156">
        <f t="shared" si="1"/>
        <v>229</v>
      </c>
      <c r="B231" s="157" t="s">
        <v>2216</v>
      </c>
      <c r="C231" s="157" t="s">
        <v>9</v>
      </c>
      <c r="D231" s="158" t="str">
        <f>IF($G231="","",PS!D231)</f>
        <v/>
      </c>
      <c r="E231" s="159" t="str">
        <f>IF($G231="","",PS!E231)</f>
        <v/>
      </c>
      <c r="F231" s="160" t="str">
        <f>IF($G231="","",PS!G231)</f>
        <v/>
      </c>
      <c r="G231" s="161"/>
      <c r="H231" s="162" t="str">
        <f>IF(G231="","NA",IF(G231=PS!F231,"Correct","Incorrect"))</f>
        <v>NA</v>
      </c>
      <c r="I231" s="155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</row>
    <row r="232" ht="15.75" customHeight="1">
      <c r="A232" s="156">
        <f t="shared" si="1"/>
        <v>230</v>
      </c>
      <c r="B232" s="157" t="s">
        <v>2216</v>
      </c>
      <c r="C232" s="157" t="s">
        <v>9</v>
      </c>
      <c r="D232" s="158" t="str">
        <f>IF($G232="","",PS!D232)</f>
        <v/>
      </c>
      <c r="E232" s="159" t="str">
        <f>IF($G232="","",PS!E232)</f>
        <v/>
      </c>
      <c r="F232" s="160" t="str">
        <f>IF($G232="","",PS!G232)</f>
        <v/>
      </c>
      <c r="G232" s="161"/>
      <c r="H232" s="162" t="str">
        <f>IF(G232="","NA",IF(G232=PS!F232,"Correct","Incorrect"))</f>
        <v>NA</v>
      </c>
      <c r="I232" s="155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</row>
    <row r="233" ht="15.75" customHeight="1">
      <c r="A233" s="156">
        <f t="shared" si="1"/>
        <v>231</v>
      </c>
      <c r="B233" s="157" t="s">
        <v>2216</v>
      </c>
      <c r="C233" s="157" t="s">
        <v>9</v>
      </c>
      <c r="D233" s="158" t="str">
        <f>IF($G233="","",PS!D233)</f>
        <v/>
      </c>
      <c r="E233" s="159" t="str">
        <f>IF($G233="","",PS!E233)</f>
        <v/>
      </c>
      <c r="F233" s="160" t="str">
        <f>IF($G233="","",PS!G233)</f>
        <v/>
      </c>
      <c r="G233" s="161"/>
      <c r="H233" s="162" t="str">
        <f>IF(G233="","NA",IF(G233=PS!F233,"Correct","Incorrect"))</f>
        <v>NA</v>
      </c>
      <c r="I233" s="155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</row>
    <row r="234" ht="15.75" customHeight="1">
      <c r="A234" s="156">
        <f t="shared" si="1"/>
        <v>232</v>
      </c>
      <c r="B234" s="157" t="s">
        <v>2216</v>
      </c>
      <c r="C234" s="157" t="s">
        <v>9</v>
      </c>
      <c r="D234" s="158" t="str">
        <f>IF($G234="","",PS!D234)</f>
        <v/>
      </c>
      <c r="E234" s="159" t="str">
        <f>IF($G234="","",PS!E234)</f>
        <v/>
      </c>
      <c r="F234" s="160" t="str">
        <f>IF($G234="","",PS!G234)</f>
        <v/>
      </c>
      <c r="G234" s="161"/>
      <c r="H234" s="162" t="str">
        <f>IF(G234="","NA",IF(G234=PS!F234,"Correct","Incorrect"))</f>
        <v>NA</v>
      </c>
      <c r="I234" s="155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</row>
    <row r="235" ht="15.75" customHeight="1">
      <c r="A235" s="156">
        <f t="shared" si="1"/>
        <v>233</v>
      </c>
      <c r="B235" s="157" t="s">
        <v>2216</v>
      </c>
      <c r="C235" s="157" t="s">
        <v>9</v>
      </c>
      <c r="D235" s="158" t="str">
        <f>IF($G235="","",PS!D235)</f>
        <v/>
      </c>
      <c r="E235" s="159" t="str">
        <f>IF($G235="","",PS!E235)</f>
        <v/>
      </c>
      <c r="F235" s="160" t="str">
        <f>IF($G235="","",PS!G235)</f>
        <v/>
      </c>
      <c r="G235" s="161"/>
      <c r="H235" s="162" t="str">
        <f>IF(G235="","NA",IF(G235=PS!F235,"Correct","Incorrect"))</f>
        <v>NA</v>
      </c>
      <c r="I235" s="155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</row>
    <row r="236" ht="15.75" customHeight="1">
      <c r="A236" s="156">
        <f t="shared" si="1"/>
        <v>234</v>
      </c>
      <c r="B236" s="157" t="s">
        <v>2216</v>
      </c>
      <c r="C236" s="157" t="s">
        <v>9</v>
      </c>
      <c r="D236" s="158" t="str">
        <f>IF($G236="","",PS!D236)</f>
        <v/>
      </c>
      <c r="E236" s="159" t="str">
        <f>IF($G236="","",PS!E236)</f>
        <v/>
      </c>
      <c r="F236" s="160" t="str">
        <f>IF($G236="","",PS!G236)</f>
        <v/>
      </c>
      <c r="G236" s="161"/>
      <c r="H236" s="162" t="str">
        <f>IF(G236="","NA",IF(G236=PS!F236,"Correct","Incorrect"))</f>
        <v>NA</v>
      </c>
      <c r="I236" s="155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</row>
    <row r="237" ht="15.75" customHeight="1">
      <c r="A237" s="156">
        <f t="shared" si="1"/>
        <v>235</v>
      </c>
      <c r="B237" s="157" t="s">
        <v>2216</v>
      </c>
      <c r="C237" s="157" t="s">
        <v>9</v>
      </c>
      <c r="D237" s="158" t="str">
        <f>IF($G237="","",PS!D237)</f>
        <v/>
      </c>
      <c r="E237" s="159" t="str">
        <f>IF($G237="","",PS!E237)</f>
        <v/>
      </c>
      <c r="F237" s="160" t="str">
        <f>IF($G237="","",PS!G237)</f>
        <v/>
      </c>
      <c r="G237" s="161"/>
      <c r="H237" s="162" t="str">
        <f>IF(G237="","NA",IF(G237=PS!F237,"Correct","Incorrect"))</f>
        <v>NA</v>
      </c>
      <c r="I237" s="155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</row>
    <row r="238" ht="15.75" customHeight="1">
      <c r="A238" s="156">
        <f t="shared" si="1"/>
        <v>236</v>
      </c>
      <c r="B238" s="157" t="s">
        <v>2216</v>
      </c>
      <c r="C238" s="157" t="s">
        <v>9</v>
      </c>
      <c r="D238" s="158" t="str">
        <f>IF($G238="","",PS!D238)</f>
        <v/>
      </c>
      <c r="E238" s="159" t="str">
        <f>IF($G238="","",PS!E238)</f>
        <v/>
      </c>
      <c r="F238" s="160" t="str">
        <f>IF($G238="","",PS!G238)</f>
        <v/>
      </c>
      <c r="G238" s="161"/>
      <c r="H238" s="162" t="str">
        <f>IF(G238="","NA",IF(G238=PS!F238,"Correct","Incorrect"))</f>
        <v>NA</v>
      </c>
      <c r="I238" s="155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</row>
    <row r="239" ht="15.75" customHeight="1">
      <c r="A239" s="156">
        <f t="shared" si="1"/>
        <v>237</v>
      </c>
      <c r="B239" s="157" t="s">
        <v>2216</v>
      </c>
      <c r="C239" s="157" t="s">
        <v>9</v>
      </c>
      <c r="D239" s="158" t="str">
        <f>IF($G239="","",PS!D239)</f>
        <v/>
      </c>
      <c r="E239" s="159" t="str">
        <f>IF($G239="","",PS!E239)</f>
        <v/>
      </c>
      <c r="F239" s="160" t="str">
        <f>IF($G239="","",PS!G239)</f>
        <v/>
      </c>
      <c r="G239" s="161"/>
      <c r="H239" s="162" t="str">
        <f>IF(G239="","NA",IF(G239=PS!F239,"Correct","Incorrect"))</f>
        <v>NA</v>
      </c>
      <c r="I239" s="155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</row>
    <row r="240" ht="15.75" customHeight="1">
      <c r="A240" s="156">
        <f t="shared" si="1"/>
        <v>238</v>
      </c>
      <c r="B240" s="157" t="s">
        <v>2216</v>
      </c>
      <c r="C240" s="157" t="s">
        <v>9</v>
      </c>
      <c r="D240" s="158" t="str">
        <f>IF($G240="","",PS!D240)</f>
        <v/>
      </c>
      <c r="E240" s="159" t="str">
        <f>IF($G240="","",PS!E240)</f>
        <v/>
      </c>
      <c r="F240" s="160" t="str">
        <f>IF($G240="","",PS!G240)</f>
        <v/>
      </c>
      <c r="G240" s="161"/>
      <c r="H240" s="162" t="str">
        <f>IF(G240="","NA",IF(G240=PS!F240,"Correct","Incorrect"))</f>
        <v>NA</v>
      </c>
      <c r="I240" s="155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</row>
    <row r="241" ht="15.75" customHeight="1">
      <c r="A241" s="156">
        <f t="shared" si="1"/>
        <v>239</v>
      </c>
      <c r="B241" s="157" t="s">
        <v>2216</v>
      </c>
      <c r="C241" s="157" t="s">
        <v>9</v>
      </c>
      <c r="D241" s="158" t="str">
        <f>IF($G241="","",PS!D241)</f>
        <v/>
      </c>
      <c r="E241" s="159" t="str">
        <f>IF($G241="","",PS!E241)</f>
        <v/>
      </c>
      <c r="F241" s="160" t="str">
        <f>IF($G241="","",PS!G241)</f>
        <v/>
      </c>
      <c r="G241" s="161"/>
      <c r="H241" s="162" t="str">
        <f>IF(G241="","NA",IF(G241=PS!F241,"Correct","Incorrect"))</f>
        <v>NA</v>
      </c>
      <c r="I241" s="155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</row>
    <row r="242" ht="15.75" customHeight="1">
      <c r="A242" s="156">
        <f t="shared" si="1"/>
        <v>240</v>
      </c>
      <c r="B242" s="157" t="s">
        <v>2216</v>
      </c>
      <c r="C242" s="157" t="s">
        <v>9</v>
      </c>
      <c r="D242" s="158" t="str">
        <f>IF($G242="","",PS!D242)</f>
        <v/>
      </c>
      <c r="E242" s="159" t="str">
        <f>IF($G242="","",PS!E242)</f>
        <v/>
      </c>
      <c r="F242" s="160" t="str">
        <f>IF($G242="","",PS!G242)</f>
        <v/>
      </c>
      <c r="G242" s="161"/>
      <c r="H242" s="162" t="str">
        <f>IF(G242="","NA",IF(G242=PS!F242,"Correct","Incorrect"))</f>
        <v>NA</v>
      </c>
      <c r="I242" s="155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</row>
    <row r="243" ht="15.75" customHeight="1">
      <c r="A243" s="156">
        <f t="shared" si="1"/>
        <v>241</v>
      </c>
      <c r="B243" s="157" t="s">
        <v>2216</v>
      </c>
      <c r="C243" s="157" t="s">
        <v>9</v>
      </c>
      <c r="D243" s="158" t="str">
        <f>IF($G243="","",PS!D243)</f>
        <v/>
      </c>
      <c r="E243" s="159" t="str">
        <f>IF($G243="","",PS!E243)</f>
        <v/>
      </c>
      <c r="F243" s="160" t="str">
        <f>IF($G243="","",PS!G243)</f>
        <v/>
      </c>
      <c r="G243" s="161"/>
      <c r="H243" s="162" t="str">
        <f>IF(G243="","NA",IF(G243=PS!F243,"Correct","Incorrect"))</f>
        <v>NA</v>
      </c>
      <c r="I243" s="155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</row>
    <row r="244" ht="15.75" customHeight="1">
      <c r="A244" s="156">
        <f t="shared" si="1"/>
        <v>242</v>
      </c>
      <c r="B244" s="157" t="s">
        <v>2216</v>
      </c>
      <c r="C244" s="157" t="s">
        <v>9</v>
      </c>
      <c r="D244" s="158" t="str">
        <f>IF($G244="","",PS!D244)</f>
        <v/>
      </c>
      <c r="E244" s="159" t="str">
        <f>IF($G244="","",PS!E244)</f>
        <v/>
      </c>
      <c r="F244" s="160" t="str">
        <f>IF($G244="","",PS!G244)</f>
        <v/>
      </c>
      <c r="G244" s="161"/>
      <c r="H244" s="162" t="str">
        <f>IF(G244="","NA",IF(G244=PS!F244,"Correct","Incorrect"))</f>
        <v>NA</v>
      </c>
      <c r="I244" s="155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</row>
    <row r="245" ht="15.75" customHeight="1">
      <c r="A245" s="156">
        <f t="shared" si="1"/>
        <v>243</v>
      </c>
      <c r="B245" s="157" t="s">
        <v>2216</v>
      </c>
      <c r="C245" s="157" t="s">
        <v>9</v>
      </c>
      <c r="D245" s="158" t="str">
        <f>IF($G245="","",PS!D245)</f>
        <v/>
      </c>
      <c r="E245" s="159" t="str">
        <f>IF($G245="","",PS!E245)</f>
        <v/>
      </c>
      <c r="F245" s="160" t="str">
        <f>IF($G245="","",PS!G245)</f>
        <v/>
      </c>
      <c r="G245" s="161"/>
      <c r="H245" s="162" t="str">
        <f>IF(G245="","NA",IF(G245=PS!F245,"Correct","Incorrect"))</f>
        <v>NA</v>
      </c>
      <c r="I245" s="155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</row>
    <row r="246" ht="15.75" customHeight="1">
      <c r="A246" s="156">
        <f t="shared" si="1"/>
        <v>244</v>
      </c>
      <c r="B246" s="157" t="s">
        <v>2216</v>
      </c>
      <c r="C246" s="157" t="s">
        <v>9</v>
      </c>
      <c r="D246" s="158" t="str">
        <f>IF($G246="","",PS!D246)</f>
        <v/>
      </c>
      <c r="E246" s="159" t="str">
        <f>IF($G246="","",PS!E246)</f>
        <v/>
      </c>
      <c r="F246" s="160" t="str">
        <f>IF($G246="","",PS!G246)</f>
        <v/>
      </c>
      <c r="G246" s="161"/>
      <c r="H246" s="162" t="str">
        <f>IF(G246="","NA",IF(G246=PS!F246,"Correct","Incorrect"))</f>
        <v>NA</v>
      </c>
      <c r="I246" s="155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</row>
    <row r="247" ht="15.75" customHeight="1">
      <c r="A247" s="156">
        <f t="shared" si="1"/>
        <v>245</v>
      </c>
      <c r="B247" s="157" t="s">
        <v>2216</v>
      </c>
      <c r="C247" s="157" t="s">
        <v>9</v>
      </c>
      <c r="D247" s="158" t="str">
        <f>IF($G247="","",PS!D247)</f>
        <v/>
      </c>
      <c r="E247" s="159" t="str">
        <f>IF($G247="","",PS!E247)</f>
        <v/>
      </c>
      <c r="F247" s="160" t="str">
        <f>IF($G247="","",PS!G247)</f>
        <v/>
      </c>
      <c r="G247" s="161"/>
      <c r="H247" s="162" t="str">
        <f>IF(G247="","NA",IF(G247=PS!F247,"Correct","Incorrect"))</f>
        <v>NA</v>
      </c>
      <c r="I247" s="155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</row>
    <row r="248" ht="15.75" customHeight="1">
      <c r="A248" s="156">
        <f t="shared" si="1"/>
        <v>246</v>
      </c>
      <c r="B248" s="157" t="s">
        <v>2216</v>
      </c>
      <c r="C248" s="157" t="s">
        <v>9</v>
      </c>
      <c r="D248" s="158" t="str">
        <f>IF($G248="","",PS!D248)</f>
        <v/>
      </c>
      <c r="E248" s="159" t="str">
        <f>IF($G248="","",PS!E248)</f>
        <v/>
      </c>
      <c r="F248" s="160" t="str">
        <f>IF($G248="","",PS!G248)</f>
        <v/>
      </c>
      <c r="G248" s="161"/>
      <c r="H248" s="162" t="str">
        <f>IF(G248="","NA",IF(G248=PS!F248,"Correct","Incorrect"))</f>
        <v>NA</v>
      </c>
      <c r="I248" s="155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</row>
    <row r="249" ht="15.75" customHeight="1">
      <c r="A249" s="156">
        <f t="shared" si="1"/>
        <v>247</v>
      </c>
      <c r="B249" s="157" t="s">
        <v>2216</v>
      </c>
      <c r="C249" s="157" t="s">
        <v>9</v>
      </c>
      <c r="D249" s="158" t="str">
        <f>IF($G249="","",PS!D249)</f>
        <v/>
      </c>
      <c r="E249" s="159" t="str">
        <f>IF($G249="","",PS!E249)</f>
        <v/>
      </c>
      <c r="F249" s="160" t="str">
        <f>IF($G249="","",PS!G249)</f>
        <v/>
      </c>
      <c r="G249" s="161"/>
      <c r="H249" s="162" t="str">
        <f>IF(G249="","NA",IF(G249=PS!F249,"Correct","Incorrect"))</f>
        <v>NA</v>
      </c>
      <c r="I249" s="155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</row>
    <row r="250" ht="15.75" customHeight="1">
      <c r="A250" s="156">
        <f t="shared" si="1"/>
        <v>248</v>
      </c>
      <c r="B250" s="157" t="s">
        <v>2216</v>
      </c>
      <c r="C250" s="157" t="s">
        <v>9</v>
      </c>
      <c r="D250" s="158" t="str">
        <f>IF($G250="","",PS!D250)</f>
        <v/>
      </c>
      <c r="E250" s="159" t="str">
        <f>IF($G250="","",PS!E250)</f>
        <v/>
      </c>
      <c r="F250" s="160" t="str">
        <f>IF($G250="","",PS!G250)</f>
        <v/>
      </c>
      <c r="G250" s="161"/>
      <c r="H250" s="162" t="str">
        <f>IF(G250="","NA",IF(G250=PS!F250,"Correct","Incorrect"))</f>
        <v>NA</v>
      </c>
      <c r="I250" s="155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</row>
    <row r="251" ht="15.75" customHeight="1">
      <c r="A251" s="156">
        <f t="shared" si="1"/>
        <v>249</v>
      </c>
      <c r="B251" s="157" t="s">
        <v>2216</v>
      </c>
      <c r="C251" s="157" t="s">
        <v>9</v>
      </c>
      <c r="D251" s="158" t="str">
        <f>IF($G251="","",PS!D251)</f>
        <v/>
      </c>
      <c r="E251" s="159" t="str">
        <f>IF($G251="","",PS!E251)</f>
        <v/>
      </c>
      <c r="F251" s="160" t="str">
        <f>IF($G251="","",PS!G251)</f>
        <v/>
      </c>
      <c r="G251" s="161"/>
      <c r="H251" s="162" t="str">
        <f>IF(G251="","NA",IF(G251=PS!F251,"Correct","Incorrect"))</f>
        <v>NA</v>
      </c>
      <c r="I251" s="155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</row>
    <row r="252" ht="15.75" customHeight="1">
      <c r="A252" s="156">
        <f t="shared" si="1"/>
        <v>250</v>
      </c>
      <c r="B252" s="157" t="s">
        <v>2216</v>
      </c>
      <c r="C252" s="157" t="s">
        <v>9</v>
      </c>
      <c r="D252" s="158" t="str">
        <f>IF($G252="","",PS!D252)</f>
        <v/>
      </c>
      <c r="E252" s="159" t="str">
        <f>IF($G252="","",PS!E252)</f>
        <v/>
      </c>
      <c r="F252" s="160" t="str">
        <f>IF($G252="","",PS!G252)</f>
        <v/>
      </c>
      <c r="G252" s="161"/>
      <c r="H252" s="162" t="str">
        <f>IF(G252="","NA",IF(G252=PS!F252,"Correct","Incorrect"))</f>
        <v>NA</v>
      </c>
      <c r="I252" s="155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</row>
    <row r="253" ht="15.75" customHeight="1">
      <c r="A253" s="156">
        <f t="shared" si="1"/>
        <v>251</v>
      </c>
      <c r="B253" s="157" t="s">
        <v>2216</v>
      </c>
      <c r="C253" s="157" t="s">
        <v>9</v>
      </c>
      <c r="D253" s="158" t="str">
        <f>IF($G253="","",PS!D253)</f>
        <v/>
      </c>
      <c r="E253" s="159" t="str">
        <f>IF($G253="","",PS!E253)</f>
        <v/>
      </c>
      <c r="F253" s="160" t="str">
        <f>IF($G253="","",PS!G253)</f>
        <v/>
      </c>
      <c r="G253" s="161"/>
      <c r="H253" s="162" t="str">
        <f>IF(G253="","NA",IF(G253=PS!F253,"Correct","Incorrect"))</f>
        <v>NA</v>
      </c>
      <c r="I253" s="155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</row>
    <row r="254" ht="15.75" customHeight="1">
      <c r="A254" s="156">
        <f t="shared" si="1"/>
        <v>252</v>
      </c>
      <c r="B254" s="157" t="s">
        <v>2216</v>
      </c>
      <c r="C254" s="157" t="s">
        <v>9</v>
      </c>
      <c r="D254" s="158" t="str">
        <f>IF($G254="","",PS!D254)</f>
        <v/>
      </c>
      <c r="E254" s="159" t="str">
        <f>IF($G254="","",PS!E254)</f>
        <v/>
      </c>
      <c r="F254" s="160" t="str">
        <f>IF($G254="","",PS!G254)</f>
        <v/>
      </c>
      <c r="G254" s="161"/>
      <c r="H254" s="162" t="str">
        <f>IF(G254="","NA",IF(G254=PS!F254,"Correct","Incorrect"))</f>
        <v>NA</v>
      </c>
      <c r="I254" s="155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</row>
    <row r="255" ht="15.75" customHeight="1">
      <c r="A255" s="156">
        <f t="shared" si="1"/>
        <v>253</v>
      </c>
      <c r="B255" s="157" t="s">
        <v>2216</v>
      </c>
      <c r="C255" s="157" t="s">
        <v>9</v>
      </c>
      <c r="D255" s="158" t="str">
        <f>IF($G255="","",PS!D255)</f>
        <v/>
      </c>
      <c r="E255" s="159" t="str">
        <f>IF($G255="","",PS!E255)</f>
        <v/>
      </c>
      <c r="F255" s="160" t="str">
        <f>IF($G255="","",PS!G255)</f>
        <v/>
      </c>
      <c r="G255" s="161"/>
      <c r="H255" s="162" t="str">
        <f>IF(G255="","NA",IF(G255=PS!F255,"Correct","Incorrect"))</f>
        <v>NA</v>
      </c>
      <c r="I255" s="155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</row>
    <row r="256" ht="15.75" customHeight="1">
      <c r="A256" s="156">
        <f t="shared" si="1"/>
        <v>254</v>
      </c>
      <c r="B256" s="157" t="s">
        <v>2216</v>
      </c>
      <c r="C256" s="157" t="s">
        <v>9</v>
      </c>
      <c r="D256" s="158" t="str">
        <f>IF($G256="","",PS!D256)</f>
        <v/>
      </c>
      <c r="E256" s="159" t="str">
        <f>IF($G256="","",PS!E256)</f>
        <v/>
      </c>
      <c r="F256" s="160" t="str">
        <f>IF($G256="","",PS!G256)</f>
        <v/>
      </c>
      <c r="G256" s="161"/>
      <c r="H256" s="162" t="str">
        <f>IF(G256="","NA",IF(G256=PS!F256,"Correct","Incorrect"))</f>
        <v>NA</v>
      </c>
      <c r="I256" s="155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</row>
    <row r="257" ht="15.75" customHeight="1">
      <c r="A257" s="156">
        <f t="shared" si="1"/>
        <v>255</v>
      </c>
      <c r="B257" s="157" t="s">
        <v>2216</v>
      </c>
      <c r="C257" s="157" t="s">
        <v>9</v>
      </c>
      <c r="D257" s="158" t="str">
        <f>IF($G257="","",PS!D257)</f>
        <v/>
      </c>
      <c r="E257" s="159" t="str">
        <f>IF($G257="","",PS!E257)</f>
        <v/>
      </c>
      <c r="F257" s="160" t="str">
        <f>IF($G257="","",PS!G257)</f>
        <v/>
      </c>
      <c r="G257" s="161"/>
      <c r="H257" s="162" t="str">
        <f>IF(G257="","NA",IF(G257=PS!F257,"Correct","Incorrect"))</f>
        <v>NA</v>
      </c>
      <c r="I257" s="155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</row>
    <row r="258" ht="15.75" customHeight="1">
      <c r="A258" s="156">
        <f t="shared" si="1"/>
        <v>256</v>
      </c>
      <c r="B258" s="157" t="s">
        <v>2216</v>
      </c>
      <c r="C258" s="157" t="s">
        <v>9</v>
      </c>
      <c r="D258" s="158" t="str">
        <f>IF($G258="","",PS!D258)</f>
        <v/>
      </c>
      <c r="E258" s="159" t="str">
        <f>IF($G258="","",PS!E258)</f>
        <v/>
      </c>
      <c r="F258" s="160" t="str">
        <f>IF($G258="","",PS!G258)</f>
        <v/>
      </c>
      <c r="G258" s="161"/>
      <c r="H258" s="162" t="str">
        <f>IF(G258="","NA",IF(G258=PS!F258,"Correct","Incorrect"))</f>
        <v>NA</v>
      </c>
      <c r="I258" s="155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</row>
    <row r="259" ht="15.75" customHeight="1">
      <c r="A259" s="156">
        <f t="shared" si="1"/>
        <v>257</v>
      </c>
      <c r="B259" s="157" t="s">
        <v>2216</v>
      </c>
      <c r="C259" s="157" t="s">
        <v>9</v>
      </c>
      <c r="D259" s="158" t="str">
        <f>IF($G259="","",PS!D259)</f>
        <v/>
      </c>
      <c r="E259" s="159" t="str">
        <f>IF($G259="","",PS!E259)</f>
        <v/>
      </c>
      <c r="F259" s="160" t="str">
        <f>IF($G259="","",PS!G259)</f>
        <v/>
      </c>
      <c r="G259" s="161"/>
      <c r="H259" s="162" t="str">
        <f>IF(G259="","NA",IF(G259=PS!F259,"Correct","Incorrect"))</f>
        <v>NA</v>
      </c>
      <c r="I259" s="155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</row>
    <row r="260" ht="15.75" customHeight="1">
      <c r="A260" s="156">
        <f t="shared" si="1"/>
        <v>258</v>
      </c>
      <c r="B260" s="157" t="s">
        <v>2216</v>
      </c>
      <c r="C260" s="157" t="s">
        <v>9</v>
      </c>
      <c r="D260" s="158" t="str">
        <f>IF($G260="","",PS!D260)</f>
        <v/>
      </c>
      <c r="E260" s="159" t="str">
        <f>IF($G260="","",PS!E260)</f>
        <v/>
      </c>
      <c r="F260" s="160" t="str">
        <f>IF($G260="","",PS!G260)</f>
        <v/>
      </c>
      <c r="G260" s="161"/>
      <c r="H260" s="162" t="str">
        <f>IF(G260="","NA",IF(G260=PS!F260,"Correct","Incorrect"))</f>
        <v>NA</v>
      </c>
      <c r="I260" s="155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</row>
    <row r="261" ht="15.75" customHeight="1">
      <c r="A261" s="156">
        <f t="shared" si="1"/>
        <v>259</v>
      </c>
      <c r="B261" s="157" t="s">
        <v>2216</v>
      </c>
      <c r="C261" s="157" t="s">
        <v>9</v>
      </c>
      <c r="D261" s="158" t="str">
        <f>IF($G261="","",PS!D261)</f>
        <v/>
      </c>
      <c r="E261" s="159" t="str">
        <f>IF($G261="","",PS!E261)</f>
        <v/>
      </c>
      <c r="F261" s="160" t="str">
        <f>IF($G261="","",PS!G261)</f>
        <v/>
      </c>
      <c r="G261" s="161"/>
      <c r="H261" s="162" t="str">
        <f>IF(G261="","NA",IF(G261=PS!F261,"Correct","Incorrect"))</f>
        <v>NA</v>
      </c>
      <c r="I261" s="155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</row>
    <row r="262" ht="15.75" customHeight="1">
      <c r="A262" s="156">
        <f t="shared" si="1"/>
        <v>260</v>
      </c>
      <c r="B262" s="157" t="s">
        <v>2216</v>
      </c>
      <c r="C262" s="157" t="s">
        <v>9</v>
      </c>
      <c r="D262" s="158" t="str">
        <f>IF($G262="","",PS!D262)</f>
        <v/>
      </c>
      <c r="E262" s="159" t="str">
        <f>IF($G262="","",PS!E262)</f>
        <v/>
      </c>
      <c r="F262" s="160" t="str">
        <f>IF($G262="","",PS!G262)</f>
        <v/>
      </c>
      <c r="G262" s="161"/>
      <c r="H262" s="162" t="str">
        <f>IF(G262="","NA",IF(G262=PS!F262,"Correct","Incorrect"))</f>
        <v>NA</v>
      </c>
      <c r="I262" s="155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</row>
    <row r="263" ht="15.75" customHeight="1">
      <c r="A263" s="156">
        <f t="shared" si="1"/>
        <v>261</v>
      </c>
      <c r="B263" s="157" t="s">
        <v>2216</v>
      </c>
      <c r="C263" s="157" t="s">
        <v>9</v>
      </c>
      <c r="D263" s="158" t="str">
        <f>IF($G263="","",PS!D263)</f>
        <v/>
      </c>
      <c r="E263" s="159" t="str">
        <f>IF($G263="","",PS!E263)</f>
        <v/>
      </c>
      <c r="F263" s="160" t="str">
        <f>IF($G263="","",PS!G263)</f>
        <v/>
      </c>
      <c r="G263" s="161"/>
      <c r="H263" s="162" t="str">
        <f>IF(G263="","NA",IF(G263=PS!F263,"Correct","Incorrect"))</f>
        <v>NA</v>
      </c>
      <c r="I263" s="155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</row>
    <row r="264" ht="15.75" customHeight="1">
      <c r="A264" s="156">
        <f t="shared" si="1"/>
        <v>262</v>
      </c>
      <c r="B264" s="157" t="s">
        <v>2216</v>
      </c>
      <c r="C264" s="157" t="s">
        <v>9</v>
      </c>
      <c r="D264" s="158" t="str">
        <f>IF($G264="","",PS!D264)</f>
        <v/>
      </c>
      <c r="E264" s="159" t="str">
        <f>IF($G264="","",PS!E264)</f>
        <v/>
      </c>
      <c r="F264" s="160" t="str">
        <f>IF($G264="","",PS!G264)</f>
        <v/>
      </c>
      <c r="G264" s="161"/>
      <c r="H264" s="162" t="str">
        <f>IF(G264="","NA",IF(G264=PS!F264,"Correct","Incorrect"))</f>
        <v>NA</v>
      </c>
      <c r="I264" s="155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</row>
    <row r="265" ht="15.75" customHeight="1">
      <c r="A265" s="156">
        <f t="shared" si="1"/>
        <v>263</v>
      </c>
      <c r="B265" s="157" t="s">
        <v>2216</v>
      </c>
      <c r="C265" s="157" t="s">
        <v>33</v>
      </c>
      <c r="D265" s="158" t="str">
        <f>IF($G265="","",DS!D3)</f>
        <v>Easy</v>
      </c>
      <c r="E265" s="159">
        <f>IF($G265="","",DS!E3)</f>
        <v>0.05</v>
      </c>
      <c r="F265" s="167" t="str">
        <f>IF($G265="","",DS!G3)</f>
        <v>Word Problems</v>
      </c>
      <c r="G265" s="166" t="s">
        <v>15</v>
      </c>
      <c r="H265" s="162" t="str">
        <f>IF(G265="","NA",IF(G265=DS!F3,"Correct","Incorrect"))</f>
        <v>Correct</v>
      </c>
      <c r="I265" s="155"/>
      <c r="J265" s="44"/>
      <c r="K265" s="44"/>
      <c r="L265" s="44"/>
      <c r="M265" s="44"/>
      <c r="N265" s="44"/>
      <c r="O265" s="44"/>
      <c r="P265" s="44"/>
      <c r="Q265" s="44"/>
      <c r="R265" s="44"/>
      <c r="S265" s="44"/>
      <c r="T265" s="44"/>
      <c r="U265" s="44"/>
      <c r="V265" s="44"/>
      <c r="W265" s="44"/>
      <c r="X265" s="44"/>
      <c r="Y265" s="44"/>
    </row>
    <row r="266" ht="15.75" customHeight="1">
      <c r="A266" s="156">
        <f t="shared" si="1"/>
        <v>264</v>
      </c>
      <c r="B266" s="157" t="s">
        <v>2216</v>
      </c>
      <c r="C266" s="157" t="s">
        <v>33</v>
      </c>
      <c r="D266" s="158" t="str">
        <f>IF($G266="","",DS!D4)</f>
        <v>Easy</v>
      </c>
      <c r="E266" s="159">
        <f>IF($G266="","",DS!E4)</f>
        <v>0.05</v>
      </c>
      <c r="F266" s="167" t="str">
        <f>IF($G266="","",DS!G4)</f>
        <v>Word Problems</v>
      </c>
      <c r="G266" s="166" t="s">
        <v>23</v>
      </c>
      <c r="H266" s="162" t="str">
        <f>IF(G266="","NA",IF(G266=DS!F4,"Correct","Incorrect"))</f>
        <v>Correct</v>
      </c>
      <c r="I266" s="155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</row>
    <row r="267" ht="15.75" customHeight="1">
      <c r="A267" s="156">
        <f t="shared" si="1"/>
        <v>265</v>
      </c>
      <c r="B267" s="157" t="s">
        <v>2216</v>
      </c>
      <c r="C267" s="157" t="s">
        <v>33</v>
      </c>
      <c r="D267" s="158" t="str">
        <f>IF($G267="","",DS!D5)</f>
        <v>Easy</v>
      </c>
      <c r="E267" s="159">
        <f>IF($G267="","",DS!E5)</f>
        <v>0.05</v>
      </c>
      <c r="F267" s="167" t="str">
        <f>IF($G267="","",DS!G5)</f>
        <v>Geometry</v>
      </c>
      <c r="G267" s="166" t="s">
        <v>23</v>
      </c>
      <c r="H267" s="162" t="str">
        <f>IF(G267="","NA",IF(G267=DS!F5,"Correct","Incorrect"))</f>
        <v>Correct</v>
      </c>
      <c r="I267" s="155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</row>
    <row r="268" ht="15.75" customHeight="1">
      <c r="A268" s="156">
        <f t="shared" si="1"/>
        <v>266</v>
      </c>
      <c r="B268" s="157" t="s">
        <v>2216</v>
      </c>
      <c r="C268" s="157" t="s">
        <v>33</v>
      </c>
      <c r="D268" s="158" t="str">
        <f>IF($G268="","",DS!D6)</f>
        <v/>
      </c>
      <c r="E268" s="159" t="str">
        <f>IF($G268="","",DS!E6)</f>
        <v/>
      </c>
      <c r="F268" s="167" t="str">
        <f>IF($G268="","",DS!G6)</f>
        <v/>
      </c>
      <c r="G268" s="161"/>
      <c r="H268" s="162" t="str">
        <f>IF(G268="","NA",IF(G268=DS!F6,"Correct","Incorrect"))</f>
        <v>NA</v>
      </c>
      <c r="I268" s="155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</row>
    <row r="269" ht="15.75" customHeight="1">
      <c r="A269" s="156">
        <f t="shared" si="1"/>
        <v>267</v>
      </c>
      <c r="B269" s="157" t="s">
        <v>2216</v>
      </c>
      <c r="C269" s="157" t="s">
        <v>33</v>
      </c>
      <c r="D269" s="158" t="str">
        <f>IF($G269="","",DS!D7)</f>
        <v/>
      </c>
      <c r="E269" s="159" t="str">
        <f>IF($G269="","",DS!E7)</f>
        <v/>
      </c>
      <c r="F269" s="167" t="str">
        <f>IF($G269="","",DS!G7)</f>
        <v/>
      </c>
      <c r="G269" s="161"/>
      <c r="H269" s="162" t="str">
        <f>IF(G269="","NA",IF(G269=DS!F7,"Correct","Incorrect"))</f>
        <v>NA</v>
      </c>
      <c r="I269" s="155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</row>
    <row r="270" ht="15.75" customHeight="1">
      <c r="A270" s="156">
        <f t="shared" si="1"/>
        <v>268</v>
      </c>
      <c r="B270" s="157" t="s">
        <v>2216</v>
      </c>
      <c r="C270" s="157" t="s">
        <v>33</v>
      </c>
      <c r="D270" s="158" t="str">
        <f>IF($G270="","",DS!D8)</f>
        <v/>
      </c>
      <c r="E270" s="159" t="str">
        <f>IF($G270="","",DS!E8)</f>
        <v/>
      </c>
      <c r="F270" s="167" t="str">
        <f>IF($G270="","",DS!G8)</f>
        <v/>
      </c>
      <c r="G270" s="161"/>
      <c r="H270" s="162" t="str">
        <f>IF(G270="","NA",IF(G270=DS!F8,"Correct","Incorrect"))</f>
        <v>NA</v>
      </c>
      <c r="I270" s="155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</row>
    <row r="271" ht="15.75" customHeight="1">
      <c r="A271" s="156">
        <f t="shared" si="1"/>
        <v>269</v>
      </c>
      <c r="B271" s="157" t="s">
        <v>2216</v>
      </c>
      <c r="C271" s="157" t="s">
        <v>33</v>
      </c>
      <c r="D271" s="158" t="str">
        <f>IF($G271="","",DS!D9)</f>
        <v/>
      </c>
      <c r="E271" s="159" t="str">
        <f>IF($G271="","",DS!E9)</f>
        <v/>
      </c>
      <c r="F271" s="167" t="str">
        <f>IF($G271="","",DS!G9)</f>
        <v/>
      </c>
      <c r="G271" s="161"/>
      <c r="H271" s="162" t="str">
        <f>IF(G271="","NA",IF(G271=DS!F9,"Correct","Incorrect"))</f>
        <v>NA</v>
      </c>
      <c r="I271" s="155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</row>
    <row r="272" ht="15.75" customHeight="1">
      <c r="A272" s="156">
        <f t="shared" si="1"/>
        <v>270</v>
      </c>
      <c r="B272" s="157" t="s">
        <v>2216</v>
      </c>
      <c r="C272" s="157" t="s">
        <v>33</v>
      </c>
      <c r="D272" s="158" t="str">
        <f>IF($G272="","",DS!D10)</f>
        <v/>
      </c>
      <c r="E272" s="159" t="str">
        <f>IF($G272="","",DS!E10)</f>
        <v/>
      </c>
      <c r="F272" s="167" t="str">
        <f>IF($G272="","",DS!G10)</f>
        <v/>
      </c>
      <c r="G272" s="161"/>
      <c r="H272" s="162" t="str">
        <f>IF(G272="","NA",IF(G272=DS!F10,"Correct","Incorrect"))</f>
        <v>NA</v>
      </c>
      <c r="I272" s="155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</row>
    <row r="273" ht="15.75" customHeight="1">
      <c r="A273" s="156">
        <f t="shared" si="1"/>
        <v>271</v>
      </c>
      <c r="B273" s="157" t="s">
        <v>2216</v>
      </c>
      <c r="C273" s="157" t="s">
        <v>33</v>
      </c>
      <c r="D273" s="158" t="str">
        <f>IF($G273="","",DS!D11)</f>
        <v/>
      </c>
      <c r="E273" s="159" t="str">
        <f>IF($G273="","",DS!E11)</f>
        <v/>
      </c>
      <c r="F273" s="167" t="str">
        <f>IF($G273="","",DS!G11)</f>
        <v/>
      </c>
      <c r="G273" s="161"/>
      <c r="H273" s="162" t="str">
        <f>IF(G273="","NA",IF(G273=DS!F11,"Correct","Incorrect"))</f>
        <v>NA</v>
      </c>
      <c r="I273" s="155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</row>
    <row r="274" ht="15.75" customHeight="1">
      <c r="A274" s="156">
        <f t="shared" si="1"/>
        <v>272</v>
      </c>
      <c r="B274" s="157" t="s">
        <v>2216</v>
      </c>
      <c r="C274" s="157" t="s">
        <v>33</v>
      </c>
      <c r="D274" s="158" t="str">
        <f>IF($G274="","",DS!D12)</f>
        <v/>
      </c>
      <c r="E274" s="159" t="str">
        <f>IF($G274="","",DS!E12)</f>
        <v/>
      </c>
      <c r="F274" s="167" t="str">
        <f>IF($G274="","",DS!G12)</f>
        <v/>
      </c>
      <c r="G274" s="161"/>
      <c r="H274" s="162" t="str">
        <f>IF(G274="","NA",IF(G274=DS!F12,"Correct","Incorrect"))</f>
        <v>NA</v>
      </c>
      <c r="I274" s="155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</row>
    <row r="275" ht="15.75" customHeight="1">
      <c r="A275" s="156">
        <f t="shared" si="1"/>
        <v>273</v>
      </c>
      <c r="B275" s="157" t="s">
        <v>2216</v>
      </c>
      <c r="C275" s="157" t="s">
        <v>33</v>
      </c>
      <c r="D275" s="158" t="str">
        <f>IF($G275="","",DS!D13)</f>
        <v/>
      </c>
      <c r="E275" s="159" t="str">
        <f>IF($G275="","",DS!E13)</f>
        <v/>
      </c>
      <c r="F275" s="167" t="str">
        <f>IF($G275="","",DS!G13)</f>
        <v/>
      </c>
      <c r="G275" s="161"/>
      <c r="H275" s="162" t="str">
        <f>IF(G275="","NA",IF(G275=DS!F13,"Correct","Incorrect"))</f>
        <v>NA</v>
      </c>
      <c r="I275" s="155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</row>
    <row r="276" ht="15.75" customHeight="1">
      <c r="A276" s="156">
        <f t="shared" si="1"/>
        <v>274</v>
      </c>
      <c r="B276" s="157" t="s">
        <v>2216</v>
      </c>
      <c r="C276" s="157" t="s">
        <v>33</v>
      </c>
      <c r="D276" s="158" t="str">
        <f>IF($G276="","",DS!D14)</f>
        <v/>
      </c>
      <c r="E276" s="159" t="str">
        <f>IF($G276="","",DS!E14)</f>
        <v/>
      </c>
      <c r="F276" s="167" t="str">
        <f>IF($G276="","",DS!G14)</f>
        <v/>
      </c>
      <c r="G276" s="161"/>
      <c r="H276" s="162" t="str">
        <f>IF(G276="","NA",IF(G276=DS!F14,"Correct","Incorrect"))</f>
        <v>NA</v>
      </c>
      <c r="I276" s="155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</row>
    <row r="277" ht="15.75" customHeight="1">
      <c r="A277" s="156">
        <f t="shared" si="1"/>
        <v>275</v>
      </c>
      <c r="B277" s="157" t="s">
        <v>2216</v>
      </c>
      <c r="C277" s="157" t="s">
        <v>33</v>
      </c>
      <c r="D277" s="158" t="str">
        <f>IF($G277="","",DS!D15)</f>
        <v/>
      </c>
      <c r="E277" s="159" t="str">
        <f>IF($G277="","",DS!E15)</f>
        <v/>
      </c>
      <c r="F277" s="167" t="str">
        <f>IF($G277="","",DS!G15)</f>
        <v/>
      </c>
      <c r="G277" s="161"/>
      <c r="H277" s="162" t="str">
        <f>IF(G277="","NA",IF(G277=DS!F15,"Correct","Incorrect"))</f>
        <v>NA</v>
      </c>
      <c r="I277" s="155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</row>
    <row r="278" ht="15.75" customHeight="1">
      <c r="A278" s="156">
        <f t="shared" si="1"/>
        <v>276</v>
      </c>
      <c r="B278" s="157" t="s">
        <v>2216</v>
      </c>
      <c r="C278" s="157" t="s">
        <v>33</v>
      </c>
      <c r="D278" s="158" t="str">
        <f>IF($G278="","",DS!D16)</f>
        <v/>
      </c>
      <c r="E278" s="159" t="str">
        <f>IF($G278="","",DS!E16)</f>
        <v/>
      </c>
      <c r="F278" s="167" t="str">
        <f>IF($G278="","",DS!G16)</f>
        <v/>
      </c>
      <c r="G278" s="161"/>
      <c r="H278" s="162" t="str">
        <f>IF(G278="","NA",IF(G278=DS!F16,"Correct","Incorrect"))</f>
        <v>NA</v>
      </c>
      <c r="I278" s="155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</row>
    <row r="279" ht="15.75" customHeight="1">
      <c r="A279" s="156">
        <f t="shared" si="1"/>
        <v>277</v>
      </c>
      <c r="B279" s="157" t="s">
        <v>2216</v>
      </c>
      <c r="C279" s="157" t="s">
        <v>33</v>
      </c>
      <c r="D279" s="158" t="str">
        <f>IF($G279="","",DS!D17)</f>
        <v/>
      </c>
      <c r="E279" s="159" t="str">
        <f>IF($G279="","",DS!E17)</f>
        <v/>
      </c>
      <c r="F279" s="167" t="str">
        <f>IF($G279="","",DS!G17)</f>
        <v/>
      </c>
      <c r="G279" s="161"/>
      <c r="H279" s="162" t="str">
        <f>IF(G279="","NA",IF(G279=DS!F17,"Correct","Incorrect"))</f>
        <v>NA</v>
      </c>
      <c r="I279" s="155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</row>
    <row r="280" ht="15.75" customHeight="1">
      <c r="A280" s="156">
        <f t="shared" si="1"/>
        <v>278</v>
      </c>
      <c r="B280" s="157" t="s">
        <v>2216</v>
      </c>
      <c r="C280" s="157" t="s">
        <v>33</v>
      </c>
      <c r="D280" s="158" t="str">
        <f>IF($G280="","",DS!D18)</f>
        <v/>
      </c>
      <c r="E280" s="159" t="str">
        <f>IF($G280="","",DS!E18)</f>
        <v/>
      </c>
      <c r="F280" s="167" t="str">
        <f>IF($G280="","",DS!G18)</f>
        <v/>
      </c>
      <c r="G280" s="161"/>
      <c r="H280" s="162" t="str">
        <f>IF(G280="","NA",IF(G280=DS!F18,"Correct","Incorrect"))</f>
        <v>NA</v>
      </c>
      <c r="I280" s="155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</row>
    <row r="281" ht="15.75" customHeight="1">
      <c r="A281" s="156">
        <f t="shared" si="1"/>
        <v>279</v>
      </c>
      <c r="B281" s="157" t="s">
        <v>2216</v>
      </c>
      <c r="C281" s="157" t="s">
        <v>33</v>
      </c>
      <c r="D281" s="158" t="str">
        <f>IF($G281="","",DS!D19)</f>
        <v/>
      </c>
      <c r="E281" s="159" t="str">
        <f>IF($G281="","",DS!E19)</f>
        <v/>
      </c>
      <c r="F281" s="167" t="str">
        <f>IF($G281="","",DS!G19)</f>
        <v/>
      </c>
      <c r="G281" s="161"/>
      <c r="H281" s="162" t="str">
        <f>IF(G281="","NA",IF(G281=DS!F19,"Correct","Incorrect"))</f>
        <v>NA</v>
      </c>
      <c r="I281" s="155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</row>
    <row r="282" ht="15.75" customHeight="1">
      <c r="A282" s="156">
        <f t="shared" si="1"/>
        <v>280</v>
      </c>
      <c r="B282" s="157" t="s">
        <v>2216</v>
      </c>
      <c r="C282" s="157" t="s">
        <v>33</v>
      </c>
      <c r="D282" s="158" t="str">
        <f>IF($G282="","",DS!D20)</f>
        <v/>
      </c>
      <c r="E282" s="159" t="str">
        <f>IF($G282="","",DS!E20)</f>
        <v/>
      </c>
      <c r="F282" s="167" t="str">
        <f>IF($G282="","",DS!G20)</f>
        <v/>
      </c>
      <c r="G282" s="161"/>
      <c r="H282" s="162" t="str">
        <f>IF(G282="","NA",IF(G282=DS!F20,"Correct","Incorrect"))</f>
        <v>NA</v>
      </c>
      <c r="I282" s="155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</row>
    <row r="283" ht="15.75" customHeight="1">
      <c r="A283" s="156">
        <f t="shared" si="1"/>
        <v>281</v>
      </c>
      <c r="B283" s="157" t="s">
        <v>2216</v>
      </c>
      <c r="C283" s="157" t="s">
        <v>33</v>
      </c>
      <c r="D283" s="158" t="str">
        <f>IF($G283="","",DS!D21)</f>
        <v/>
      </c>
      <c r="E283" s="159" t="str">
        <f>IF($G283="","",DS!E21)</f>
        <v/>
      </c>
      <c r="F283" s="167" t="str">
        <f>IF($G283="","",DS!G21)</f>
        <v/>
      </c>
      <c r="G283" s="161"/>
      <c r="H283" s="162" t="str">
        <f>IF(G283="","NA",IF(G283=DS!F21,"Correct","Incorrect"))</f>
        <v>NA</v>
      </c>
      <c r="I283" s="155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</row>
    <row r="284" ht="15.75" customHeight="1">
      <c r="A284" s="156">
        <f t="shared" si="1"/>
        <v>282</v>
      </c>
      <c r="B284" s="157" t="s">
        <v>2216</v>
      </c>
      <c r="C284" s="157" t="s">
        <v>33</v>
      </c>
      <c r="D284" s="158" t="str">
        <f>IF($G284="","",DS!D22)</f>
        <v/>
      </c>
      <c r="E284" s="159" t="str">
        <f>IF($G284="","",DS!E22)</f>
        <v/>
      </c>
      <c r="F284" s="167" t="str">
        <f>IF($G284="","",DS!G22)</f>
        <v/>
      </c>
      <c r="G284" s="161"/>
      <c r="H284" s="162" t="str">
        <f>IF(G284="","NA",IF(G284=DS!F22,"Correct","Incorrect"))</f>
        <v>NA</v>
      </c>
      <c r="I284" s="155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</row>
    <row r="285" ht="15.75" customHeight="1">
      <c r="A285" s="156">
        <f t="shared" si="1"/>
        <v>283</v>
      </c>
      <c r="B285" s="157" t="s">
        <v>2216</v>
      </c>
      <c r="C285" s="157" t="s">
        <v>33</v>
      </c>
      <c r="D285" s="158" t="str">
        <f>IF($G285="","",DS!D23)</f>
        <v/>
      </c>
      <c r="E285" s="159" t="str">
        <f>IF($G285="","",DS!E23)</f>
        <v/>
      </c>
      <c r="F285" s="167" t="str">
        <f>IF($G285="","",DS!G23)</f>
        <v/>
      </c>
      <c r="G285" s="161"/>
      <c r="H285" s="162" t="str">
        <f>IF(G285="","NA",IF(G285=DS!F23,"Correct","Incorrect"))</f>
        <v>NA</v>
      </c>
      <c r="I285" s="155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</row>
    <row r="286" ht="15.75" customHeight="1">
      <c r="A286" s="156">
        <f t="shared" si="1"/>
        <v>284</v>
      </c>
      <c r="B286" s="157" t="s">
        <v>2216</v>
      </c>
      <c r="C286" s="157" t="s">
        <v>33</v>
      </c>
      <c r="D286" s="158" t="str">
        <f>IF($G286="","",DS!D24)</f>
        <v/>
      </c>
      <c r="E286" s="159" t="str">
        <f>IF($G286="","",DS!E24)</f>
        <v/>
      </c>
      <c r="F286" s="167" t="str">
        <f>IF($G286="","",DS!G24)</f>
        <v/>
      </c>
      <c r="G286" s="161"/>
      <c r="H286" s="162" t="str">
        <f>IF(G286="","NA",IF(G286=DS!F24,"Correct","Incorrect"))</f>
        <v>NA</v>
      </c>
      <c r="I286" s="155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</row>
    <row r="287" ht="15.75" customHeight="1">
      <c r="A287" s="156">
        <f t="shared" si="1"/>
        <v>285</v>
      </c>
      <c r="B287" s="157" t="s">
        <v>2216</v>
      </c>
      <c r="C287" s="157" t="s">
        <v>33</v>
      </c>
      <c r="D287" s="158" t="str">
        <f>IF($G287="","",DS!D25)</f>
        <v/>
      </c>
      <c r="E287" s="159" t="str">
        <f>IF($G287="","",DS!E25)</f>
        <v/>
      </c>
      <c r="F287" s="167" t="str">
        <f>IF($G287="","",DS!G25)</f>
        <v/>
      </c>
      <c r="G287" s="161"/>
      <c r="H287" s="162" t="str">
        <f>IF(G287="","NA",IF(G287=DS!F25,"Correct","Incorrect"))</f>
        <v>NA</v>
      </c>
      <c r="I287" s="155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4"/>
      <c r="U287" s="44"/>
      <c r="V287" s="44"/>
      <c r="W287" s="44"/>
      <c r="X287" s="44"/>
      <c r="Y287" s="44"/>
    </row>
    <row r="288" ht="15.75" customHeight="1">
      <c r="A288" s="156">
        <f t="shared" si="1"/>
        <v>286</v>
      </c>
      <c r="B288" s="157" t="s">
        <v>2216</v>
      </c>
      <c r="C288" s="157" t="s">
        <v>33</v>
      </c>
      <c r="D288" s="158" t="str">
        <f>IF($G288="","",DS!D26)</f>
        <v/>
      </c>
      <c r="E288" s="159" t="str">
        <f>IF($G288="","",DS!E26)</f>
        <v/>
      </c>
      <c r="F288" s="167" t="str">
        <f>IF($G288="","",DS!G26)</f>
        <v/>
      </c>
      <c r="G288" s="161"/>
      <c r="H288" s="162" t="str">
        <f>IF(G288="","NA",IF(G288=DS!F26,"Correct","Incorrect"))</f>
        <v>NA</v>
      </c>
      <c r="I288" s="155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</row>
    <row r="289" ht="15.75" customHeight="1">
      <c r="A289" s="156">
        <f t="shared" si="1"/>
        <v>287</v>
      </c>
      <c r="B289" s="157" t="s">
        <v>2216</v>
      </c>
      <c r="C289" s="157" t="s">
        <v>33</v>
      </c>
      <c r="D289" s="158" t="str">
        <f>IF($G289="","",DS!D27)</f>
        <v/>
      </c>
      <c r="E289" s="159" t="str">
        <f>IF($G289="","",DS!E27)</f>
        <v/>
      </c>
      <c r="F289" s="167" t="str">
        <f>IF($G289="","",DS!G27)</f>
        <v/>
      </c>
      <c r="G289" s="161"/>
      <c r="H289" s="162" t="str">
        <f>IF(G289="","NA",IF(G289=DS!F27,"Correct","Incorrect"))</f>
        <v>NA</v>
      </c>
      <c r="I289" s="155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</row>
    <row r="290" ht="15.75" customHeight="1">
      <c r="A290" s="156">
        <f t="shared" si="1"/>
        <v>288</v>
      </c>
      <c r="B290" s="157" t="s">
        <v>2216</v>
      </c>
      <c r="C290" s="157" t="s">
        <v>33</v>
      </c>
      <c r="D290" s="158" t="str">
        <f>IF($G290="","",DS!D28)</f>
        <v/>
      </c>
      <c r="E290" s="159" t="str">
        <f>IF($G290="","",DS!E28)</f>
        <v/>
      </c>
      <c r="F290" s="167" t="str">
        <f>IF($G290="","",DS!G28)</f>
        <v/>
      </c>
      <c r="G290" s="161"/>
      <c r="H290" s="162" t="str">
        <f>IF(G290="","NA",IF(G290=DS!F28,"Correct","Incorrect"))</f>
        <v>NA</v>
      </c>
      <c r="I290" s="155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</row>
    <row r="291" ht="15.75" customHeight="1">
      <c r="A291" s="156">
        <f t="shared" si="1"/>
        <v>289</v>
      </c>
      <c r="B291" s="157" t="s">
        <v>2216</v>
      </c>
      <c r="C291" s="157" t="s">
        <v>33</v>
      </c>
      <c r="D291" s="158" t="str">
        <f>IF($G291="","",DS!D29)</f>
        <v/>
      </c>
      <c r="E291" s="159" t="str">
        <f>IF($G291="","",DS!E29)</f>
        <v/>
      </c>
      <c r="F291" s="167" t="str">
        <f>IF($G291="","",DS!G29)</f>
        <v/>
      </c>
      <c r="G291" s="161"/>
      <c r="H291" s="162" t="str">
        <f>IF(G291="","NA",IF(G291=DS!F29,"Correct","Incorrect"))</f>
        <v>NA</v>
      </c>
      <c r="I291" s="155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</row>
    <row r="292" ht="15.75" customHeight="1">
      <c r="A292" s="156">
        <f t="shared" si="1"/>
        <v>290</v>
      </c>
      <c r="B292" s="157" t="s">
        <v>2216</v>
      </c>
      <c r="C292" s="157" t="s">
        <v>33</v>
      </c>
      <c r="D292" s="158" t="str">
        <f>IF($G292="","",DS!D30)</f>
        <v/>
      </c>
      <c r="E292" s="159" t="str">
        <f>IF($G292="","",DS!E30)</f>
        <v/>
      </c>
      <c r="F292" s="167" t="str">
        <f>IF($G292="","",DS!G30)</f>
        <v/>
      </c>
      <c r="G292" s="161"/>
      <c r="H292" s="162" t="str">
        <f>IF(G292="","NA",IF(G292=DS!F30,"Correct","Incorrect"))</f>
        <v>NA</v>
      </c>
      <c r="I292" s="155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</row>
    <row r="293" ht="15.75" customHeight="1">
      <c r="A293" s="156">
        <f t="shared" si="1"/>
        <v>291</v>
      </c>
      <c r="B293" s="157" t="s">
        <v>2216</v>
      </c>
      <c r="C293" s="157" t="s">
        <v>33</v>
      </c>
      <c r="D293" s="158" t="str">
        <f>IF($G293="","",DS!D31)</f>
        <v/>
      </c>
      <c r="E293" s="159" t="str">
        <f>IF($G293="","",DS!E31)</f>
        <v/>
      </c>
      <c r="F293" s="167" t="str">
        <f>IF($G293="","",DS!G31)</f>
        <v/>
      </c>
      <c r="G293" s="161"/>
      <c r="H293" s="162" t="str">
        <f>IF(G293="","NA",IF(G293=DS!F31,"Correct","Incorrect"))</f>
        <v>NA</v>
      </c>
      <c r="I293" s="155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</row>
    <row r="294" ht="15.75" customHeight="1">
      <c r="A294" s="156">
        <f t="shared" si="1"/>
        <v>292</v>
      </c>
      <c r="B294" s="157" t="s">
        <v>2216</v>
      </c>
      <c r="C294" s="157" t="s">
        <v>33</v>
      </c>
      <c r="D294" s="158" t="str">
        <f>IF($G294="","",DS!D32)</f>
        <v/>
      </c>
      <c r="E294" s="159" t="str">
        <f>IF($G294="","",DS!E32)</f>
        <v/>
      </c>
      <c r="F294" s="167" t="str">
        <f>IF($G294="","",DS!G32)</f>
        <v/>
      </c>
      <c r="G294" s="161"/>
      <c r="H294" s="162" t="str">
        <f>IF(G294="","NA",IF(G294=DS!F32,"Correct","Incorrect"))</f>
        <v>NA</v>
      </c>
      <c r="I294" s="155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</row>
    <row r="295" ht="15.75" customHeight="1">
      <c r="A295" s="156">
        <f t="shared" si="1"/>
        <v>293</v>
      </c>
      <c r="B295" s="157" t="s">
        <v>2216</v>
      </c>
      <c r="C295" s="157" t="s">
        <v>33</v>
      </c>
      <c r="D295" s="158" t="str">
        <f>IF($G295="","",DS!D33)</f>
        <v/>
      </c>
      <c r="E295" s="159" t="str">
        <f>IF($G295="","",DS!E33)</f>
        <v/>
      </c>
      <c r="F295" s="167" t="str">
        <f>IF($G295="","",DS!G33)</f>
        <v/>
      </c>
      <c r="G295" s="161"/>
      <c r="H295" s="162" t="str">
        <f>IF(G295="","NA",IF(G295=DS!F33,"Correct","Incorrect"))</f>
        <v>NA</v>
      </c>
      <c r="I295" s="155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</row>
    <row r="296" ht="15.75" customHeight="1">
      <c r="A296" s="156">
        <f t="shared" si="1"/>
        <v>294</v>
      </c>
      <c r="B296" s="157" t="s">
        <v>2216</v>
      </c>
      <c r="C296" s="157" t="s">
        <v>33</v>
      </c>
      <c r="D296" s="158" t="str">
        <f>IF($G296="","",DS!D34)</f>
        <v/>
      </c>
      <c r="E296" s="159" t="str">
        <f>IF($G296="","",DS!E34)</f>
        <v/>
      </c>
      <c r="F296" s="167" t="str">
        <f>IF($G296="","",DS!G34)</f>
        <v/>
      </c>
      <c r="G296" s="161"/>
      <c r="H296" s="162" t="str">
        <f>IF(G296="","NA",IF(G296=DS!F34,"Correct","Incorrect"))</f>
        <v>NA</v>
      </c>
      <c r="I296" s="155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</row>
    <row r="297" ht="15.75" customHeight="1">
      <c r="A297" s="156">
        <f t="shared" si="1"/>
        <v>295</v>
      </c>
      <c r="B297" s="157" t="s">
        <v>2216</v>
      </c>
      <c r="C297" s="157" t="s">
        <v>33</v>
      </c>
      <c r="D297" s="158" t="str">
        <f>IF($G297="","",DS!D35)</f>
        <v/>
      </c>
      <c r="E297" s="159" t="str">
        <f>IF($G297="","",DS!E35)</f>
        <v/>
      </c>
      <c r="F297" s="167" t="str">
        <f>IF($G297="","",DS!G35)</f>
        <v/>
      </c>
      <c r="G297" s="161"/>
      <c r="H297" s="162" t="str">
        <f>IF(G297="","NA",IF(G297=DS!F35,"Correct","Incorrect"))</f>
        <v>NA</v>
      </c>
      <c r="I297" s="155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</row>
    <row r="298" ht="15.75" customHeight="1">
      <c r="A298" s="156">
        <f t="shared" si="1"/>
        <v>296</v>
      </c>
      <c r="B298" s="157" t="s">
        <v>2216</v>
      </c>
      <c r="C298" s="157" t="s">
        <v>33</v>
      </c>
      <c r="D298" s="158" t="str">
        <f>IF($G298="","",DS!D36)</f>
        <v/>
      </c>
      <c r="E298" s="159" t="str">
        <f>IF($G298="","",DS!E36)</f>
        <v/>
      </c>
      <c r="F298" s="167" t="str">
        <f>IF($G298="","",DS!G36)</f>
        <v/>
      </c>
      <c r="G298" s="161"/>
      <c r="H298" s="162" t="str">
        <f>IF(G298="","NA",IF(G298=DS!F36,"Correct","Incorrect"))</f>
        <v>NA</v>
      </c>
      <c r="I298" s="155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</row>
    <row r="299" ht="15.75" customHeight="1">
      <c r="A299" s="156">
        <f t="shared" si="1"/>
        <v>297</v>
      </c>
      <c r="B299" s="157" t="s">
        <v>2216</v>
      </c>
      <c r="C299" s="157" t="s">
        <v>33</v>
      </c>
      <c r="D299" s="158" t="str">
        <f>IF($G299="","",DS!D37)</f>
        <v/>
      </c>
      <c r="E299" s="159" t="str">
        <f>IF($G299="","",DS!E37)</f>
        <v/>
      </c>
      <c r="F299" s="167" t="str">
        <f>IF($G299="","",DS!G37)</f>
        <v/>
      </c>
      <c r="G299" s="161"/>
      <c r="H299" s="162" t="str">
        <f>IF(G299="","NA",IF(G299=DS!F37,"Correct","Incorrect"))</f>
        <v>NA</v>
      </c>
      <c r="I299" s="155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</row>
    <row r="300" ht="15.75" customHeight="1">
      <c r="A300" s="156">
        <f t="shared" si="1"/>
        <v>298</v>
      </c>
      <c r="B300" s="157" t="s">
        <v>2216</v>
      </c>
      <c r="C300" s="157" t="s">
        <v>33</v>
      </c>
      <c r="D300" s="158" t="str">
        <f>IF($G300="","",DS!D38)</f>
        <v/>
      </c>
      <c r="E300" s="159" t="str">
        <f>IF($G300="","",DS!E38)</f>
        <v/>
      </c>
      <c r="F300" s="167" t="str">
        <f>IF($G300="","",DS!G38)</f>
        <v/>
      </c>
      <c r="G300" s="161"/>
      <c r="H300" s="162" t="str">
        <f>IF(G300="","NA",IF(G300=DS!F38,"Correct","Incorrect"))</f>
        <v>NA</v>
      </c>
      <c r="I300" s="155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</row>
    <row r="301" ht="15.75" customHeight="1">
      <c r="A301" s="156">
        <f t="shared" si="1"/>
        <v>299</v>
      </c>
      <c r="B301" s="157" t="s">
        <v>2216</v>
      </c>
      <c r="C301" s="157" t="s">
        <v>33</v>
      </c>
      <c r="D301" s="158" t="str">
        <f>IF($G301="","",DS!D39)</f>
        <v/>
      </c>
      <c r="E301" s="159" t="str">
        <f>IF($G301="","",DS!E39)</f>
        <v/>
      </c>
      <c r="F301" s="167" t="str">
        <f>IF($G301="","",DS!G39)</f>
        <v/>
      </c>
      <c r="G301" s="161"/>
      <c r="H301" s="162" t="str">
        <f>IF(G301="","NA",IF(G301=DS!F39,"Correct","Incorrect"))</f>
        <v>NA</v>
      </c>
      <c r="I301" s="155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</row>
    <row r="302" ht="15.75" customHeight="1">
      <c r="A302" s="156">
        <f t="shared" si="1"/>
        <v>300</v>
      </c>
      <c r="B302" s="157" t="s">
        <v>2216</v>
      </c>
      <c r="C302" s="157" t="s">
        <v>33</v>
      </c>
      <c r="D302" s="158" t="str">
        <f>IF($G302="","",DS!D40)</f>
        <v/>
      </c>
      <c r="E302" s="159" t="str">
        <f>IF($G302="","",DS!E40)</f>
        <v/>
      </c>
      <c r="F302" s="167" t="str">
        <f>IF($G302="","",DS!G40)</f>
        <v/>
      </c>
      <c r="G302" s="161"/>
      <c r="H302" s="162" t="str">
        <f>IF(G302="","NA",IF(G302=DS!F40,"Correct","Incorrect"))</f>
        <v>NA</v>
      </c>
      <c r="I302" s="155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</row>
    <row r="303" ht="15.75" customHeight="1">
      <c r="A303" s="156">
        <f t="shared" si="1"/>
        <v>301</v>
      </c>
      <c r="B303" s="157" t="s">
        <v>2216</v>
      </c>
      <c r="C303" s="157" t="s">
        <v>33</v>
      </c>
      <c r="D303" s="158" t="str">
        <f>IF($G303="","",DS!D41)</f>
        <v/>
      </c>
      <c r="E303" s="159" t="str">
        <f>IF($G303="","",DS!E41)</f>
        <v/>
      </c>
      <c r="F303" s="167" t="str">
        <f>IF($G303="","",DS!G41)</f>
        <v/>
      </c>
      <c r="G303" s="161"/>
      <c r="H303" s="162" t="str">
        <f>IF(G303="","NA",IF(G303=DS!F41,"Correct","Incorrect"))</f>
        <v>NA</v>
      </c>
      <c r="I303" s="155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</row>
    <row r="304" ht="15.75" customHeight="1">
      <c r="A304" s="156">
        <f t="shared" si="1"/>
        <v>302</v>
      </c>
      <c r="B304" s="157" t="s">
        <v>2216</v>
      </c>
      <c r="C304" s="157" t="s">
        <v>33</v>
      </c>
      <c r="D304" s="158" t="str">
        <f>IF($G304="","",DS!D42)</f>
        <v/>
      </c>
      <c r="E304" s="159" t="str">
        <f>IF($G304="","",DS!E42)</f>
        <v/>
      </c>
      <c r="F304" s="167" t="str">
        <f>IF($G304="","",DS!G42)</f>
        <v/>
      </c>
      <c r="G304" s="161"/>
      <c r="H304" s="162" t="str">
        <f>IF(G304="","NA",IF(G304=DS!F42,"Correct","Incorrect"))</f>
        <v>NA</v>
      </c>
      <c r="I304" s="155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</row>
    <row r="305" ht="15.75" customHeight="1">
      <c r="A305" s="156">
        <f t="shared" si="1"/>
        <v>303</v>
      </c>
      <c r="B305" s="157" t="s">
        <v>2216</v>
      </c>
      <c r="C305" s="157" t="s">
        <v>33</v>
      </c>
      <c r="D305" s="158" t="str">
        <f>IF($G305="","",DS!D43)</f>
        <v/>
      </c>
      <c r="E305" s="159" t="str">
        <f>IF($G305="","",DS!E43)</f>
        <v/>
      </c>
      <c r="F305" s="167" t="str">
        <f>IF($G305="","",DS!G43)</f>
        <v/>
      </c>
      <c r="G305" s="161"/>
      <c r="H305" s="162" t="str">
        <f>IF(G305="","NA",IF(G305=DS!F43,"Correct","Incorrect"))</f>
        <v>NA</v>
      </c>
      <c r="I305" s="155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</row>
    <row r="306" ht="15.75" customHeight="1">
      <c r="A306" s="156">
        <f t="shared" si="1"/>
        <v>304</v>
      </c>
      <c r="B306" s="157" t="s">
        <v>2216</v>
      </c>
      <c r="C306" s="157" t="s">
        <v>33</v>
      </c>
      <c r="D306" s="158" t="str">
        <f>IF($G306="","",DS!D44)</f>
        <v/>
      </c>
      <c r="E306" s="159" t="str">
        <f>IF($G306="","",DS!E44)</f>
        <v/>
      </c>
      <c r="F306" s="167" t="str">
        <f>IF($G306="","",DS!G44)</f>
        <v/>
      </c>
      <c r="G306" s="161"/>
      <c r="H306" s="162" t="str">
        <f>IF(G306="","NA",IF(G306=DS!F44,"Correct","Incorrect"))</f>
        <v>NA</v>
      </c>
      <c r="I306" s="155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</row>
    <row r="307" ht="15.75" customHeight="1">
      <c r="A307" s="156">
        <f t="shared" si="1"/>
        <v>305</v>
      </c>
      <c r="B307" s="157" t="s">
        <v>2216</v>
      </c>
      <c r="C307" s="157" t="s">
        <v>33</v>
      </c>
      <c r="D307" s="158" t="str">
        <f>IF($G307="","",DS!D45)</f>
        <v/>
      </c>
      <c r="E307" s="159" t="str">
        <f>IF($G307="","",DS!E45)</f>
        <v/>
      </c>
      <c r="F307" s="167" t="str">
        <f>IF($G307="","",DS!G45)</f>
        <v/>
      </c>
      <c r="G307" s="161"/>
      <c r="H307" s="162" t="str">
        <f>IF(G307="","NA",IF(G307=DS!F45,"Correct","Incorrect"))</f>
        <v>NA</v>
      </c>
      <c r="I307" s="155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</row>
    <row r="308" ht="15.75" customHeight="1">
      <c r="A308" s="156">
        <f t="shared" si="1"/>
        <v>306</v>
      </c>
      <c r="B308" s="157" t="s">
        <v>2216</v>
      </c>
      <c r="C308" s="157" t="s">
        <v>33</v>
      </c>
      <c r="D308" s="158" t="str">
        <f>IF($G308="","",DS!D46)</f>
        <v/>
      </c>
      <c r="E308" s="159" t="str">
        <f>IF($G308="","",DS!E46)</f>
        <v/>
      </c>
      <c r="F308" s="167" t="str">
        <f>IF($G308="","",DS!G46)</f>
        <v/>
      </c>
      <c r="G308" s="161"/>
      <c r="H308" s="162" t="str">
        <f>IF(G308="","NA",IF(G308=DS!F46,"Correct","Incorrect"))</f>
        <v>NA</v>
      </c>
      <c r="I308" s="155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</row>
    <row r="309" ht="15.75" customHeight="1">
      <c r="A309" s="156">
        <f t="shared" si="1"/>
        <v>307</v>
      </c>
      <c r="B309" s="157" t="s">
        <v>2216</v>
      </c>
      <c r="C309" s="157" t="s">
        <v>33</v>
      </c>
      <c r="D309" s="158" t="str">
        <f>IF($G309="","",DS!D47)</f>
        <v/>
      </c>
      <c r="E309" s="159" t="str">
        <f>IF($G309="","",DS!E47)</f>
        <v/>
      </c>
      <c r="F309" s="167" t="str">
        <f>IF($G309="","",DS!G47)</f>
        <v/>
      </c>
      <c r="G309" s="161"/>
      <c r="H309" s="162" t="str">
        <f>IF(G309="","NA",IF(G309=DS!F47,"Correct","Incorrect"))</f>
        <v>NA</v>
      </c>
      <c r="I309" s="155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</row>
    <row r="310" ht="15.75" customHeight="1">
      <c r="A310" s="156">
        <f t="shared" si="1"/>
        <v>308</v>
      </c>
      <c r="B310" s="157" t="s">
        <v>2216</v>
      </c>
      <c r="C310" s="157" t="s">
        <v>33</v>
      </c>
      <c r="D310" s="158" t="str">
        <f>IF($G310="","",DS!D48)</f>
        <v/>
      </c>
      <c r="E310" s="159" t="str">
        <f>IF($G310="","",DS!E48)</f>
        <v/>
      </c>
      <c r="F310" s="167" t="str">
        <f>IF($G310="","",DS!G48)</f>
        <v/>
      </c>
      <c r="G310" s="161"/>
      <c r="H310" s="162" t="str">
        <f>IF(G310="","NA",IF(G310=DS!F48,"Correct","Incorrect"))</f>
        <v>NA</v>
      </c>
      <c r="I310" s="155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</row>
    <row r="311" ht="15.75" customHeight="1">
      <c r="A311" s="156">
        <f t="shared" si="1"/>
        <v>309</v>
      </c>
      <c r="B311" s="157" t="s">
        <v>2216</v>
      </c>
      <c r="C311" s="157" t="s">
        <v>33</v>
      </c>
      <c r="D311" s="158" t="str">
        <f>IF($G311="","",DS!D49)</f>
        <v/>
      </c>
      <c r="E311" s="159" t="str">
        <f>IF($G311="","",DS!E49)</f>
        <v/>
      </c>
      <c r="F311" s="167" t="str">
        <f>IF($G311="","",DS!G49)</f>
        <v/>
      </c>
      <c r="G311" s="161"/>
      <c r="H311" s="162" t="str">
        <f>IF(G311="","NA",IF(G311=DS!F49,"Correct","Incorrect"))</f>
        <v>NA</v>
      </c>
      <c r="I311" s="155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</row>
    <row r="312" ht="15.75" customHeight="1">
      <c r="A312" s="156">
        <f t="shared" si="1"/>
        <v>310</v>
      </c>
      <c r="B312" s="157" t="s">
        <v>2216</v>
      </c>
      <c r="C312" s="157" t="s">
        <v>33</v>
      </c>
      <c r="D312" s="158" t="str">
        <f>IF($G312="","",DS!D50)</f>
        <v/>
      </c>
      <c r="E312" s="159" t="str">
        <f>IF($G312="","",DS!E50)</f>
        <v/>
      </c>
      <c r="F312" s="167" t="str">
        <f>IF($G312="","",DS!G50)</f>
        <v/>
      </c>
      <c r="G312" s="161"/>
      <c r="H312" s="162" t="str">
        <f>IF(G312="","NA",IF(G312=DS!F50,"Correct","Incorrect"))</f>
        <v>NA</v>
      </c>
      <c r="I312" s="155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</row>
    <row r="313" ht="15.75" customHeight="1">
      <c r="A313" s="156">
        <f t="shared" si="1"/>
        <v>311</v>
      </c>
      <c r="B313" s="157" t="s">
        <v>2216</v>
      </c>
      <c r="C313" s="157" t="s">
        <v>33</v>
      </c>
      <c r="D313" s="158" t="str">
        <f>IF($G313="","",DS!D51)</f>
        <v/>
      </c>
      <c r="E313" s="159" t="str">
        <f>IF($G313="","",DS!E51)</f>
        <v/>
      </c>
      <c r="F313" s="167" t="str">
        <f>IF($G313="","",DS!G51)</f>
        <v/>
      </c>
      <c r="G313" s="161"/>
      <c r="H313" s="162" t="str">
        <f>IF(G313="","NA",IF(G313=DS!F51,"Correct","Incorrect"))</f>
        <v>NA</v>
      </c>
      <c r="I313" s="155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</row>
    <row r="314" ht="15.75" customHeight="1">
      <c r="A314" s="156">
        <f t="shared" si="1"/>
        <v>312</v>
      </c>
      <c r="B314" s="157" t="s">
        <v>2216</v>
      </c>
      <c r="C314" s="157" t="s">
        <v>33</v>
      </c>
      <c r="D314" s="158" t="str">
        <f>IF($G314="","",DS!D52)</f>
        <v/>
      </c>
      <c r="E314" s="159" t="str">
        <f>IF($G314="","",DS!E52)</f>
        <v/>
      </c>
      <c r="F314" s="167" t="str">
        <f>IF($G314="","",DS!G52)</f>
        <v/>
      </c>
      <c r="G314" s="161"/>
      <c r="H314" s="162" t="str">
        <f>IF(G314="","NA",IF(G314=DS!F52,"Correct","Incorrect"))</f>
        <v>NA</v>
      </c>
      <c r="I314" s="155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</row>
    <row r="315" ht="15.75" customHeight="1">
      <c r="A315" s="156">
        <f t="shared" si="1"/>
        <v>313</v>
      </c>
      <c r="B315" s="157" t="s">
        <v>2216</v>
      </c>
      <c r="C315" s="157" t="s">
        <v>33</v>
      </c>
      <c r="D315" s="158" t="str">
        <f>IF($G315="","",DS!D53)</f>
        <v/>
      </c>
      <c r="E315" s="159" t="str">
        <f>IF($G315="","",DS!E53)</f>
        <v/>
      </c>
      <c r="F315" s="167" t="str">
        <f>IF($G315="","",DS!G53)</f>
        <v/>
      </c>
      <c r="G315" s="161"/>
      <c r="H315" s="162" t="str">
        <f>IF(G315="","NA",IF(G315=DS!F53,"Correct","Incorrect"))</f>
        <v>NA</v>
      </c>
      <c r="I315" s="155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</row>
    <row r="316" ht="15.75" customHeight="1">
      <c r="A316" s="156">
        <f t="shared" si="1"/>
        <v>314</v>
      </c>
      <c r="B316" s="157" t="s">
        <v>2216</v>
      </c>
      <c r="C316" s="157" t="s">
        <v>33</v>
      </c>
      <c r="D316" s="158" t="str">
        <f>IF($G316="","",DS!D54)</f>
        <v/>
      </c>
      <c r="E316" s="159" t="str">
        <f>IF($G316="","",DS!E54)</f>
        <v/>
      </c>
      <c r="F316" s="167" t="str">
        <f>IF($G316="","",DS!G54)</f>
        <v/>
      </c>
      <c r="G316" s="161"/>
      <c r="H316" s="162" t="str">
        <f>IF(G316="","NA",IF(G316=DS!F54,"Correct","Incorrect"))</f>
        <v>NA</v>
      </c>
      <c r="I316" s="155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</row>
    <row r="317" ht="15.75" customHeight="1">
      <c r="A317" s="156">
        <f t="shared" si="1"/>
        <v>315</v>
      </c>
      <c r="B317" s="157" t="s">
        <v>2216</v>
      </c>
      <c r="C317" s="157" t="s">
        <v>33</v>
      </c>
      <c r="D317" s="158" t="str">
        <f>IF($G317="","",DS!D55)</f>
        <v/>
      </c>
      <c r="E317" s="159" t="str">
        <f>IF($G317="","",DS!E55)</f>
        <v/>
      </c>
      <c r="F317" s="167" t="str">
        <f>IF($G317="","",DS!G55)</f>
        <v/>
      </c>
      <c r="G317" s="161"/>
      <c r="H317" s="162" t="str">
        <f>IF(G317="","NA",IF(G317=DS!F55,"Correct","Incorrect"))</f>
        <v>NA</v>
      </c>
      <c r="I317" s="155"/>
      <c r="J317" s="44"/>
      <c r="K317" s="44"/>
      <c r="L317" s="44"/>
      <c r="M317" s="44"/>
      <c r="N317" s="44"/>
      <c r="O317" s="44"/>
      <c r="P317" s="44"/>
      <c r="Q317" s="44"/>
      <c r="R317" s="44"/>
      <c r="S317" s="44"/>
      <c r="T317" s="44"/>
      <c r="U317" s="44"/>
      <c r="V317" s="44"/>
      <c r="W317" s="44"/>
      <c r="X317" s="44"/>
      <c r="Y317" s="44"/>
    </row>
    <row r="318" ht="15.75" customHeight="1">
      <c r="A318" s="156">
        <f t="shared" si="1"/>
        <v>316</v>
      </c>
      <c r="B318" s="157" t="s">
        <v>2216</v>
      </c>
      <c r="C318" s="157" t="s">
        <v>33</v>
      </c>
      <c r="D318" s="158" t="str">
        <f>IF($G318="","",DS!D56)</f>
        <v/>
      </c>
      <c r="E318" s="159" t="str">
        <f>IF($G318="","",DS!E56)</f>
        <v/>
      </c>
      <c r="F318" s="167" t="str">
        <f>IF($G318="","",DS!G56)</f>
        <v/>
      </c>
      <c r="G318" s="161"/>
      <c r="H318" s="162" t="str">
        <f>IF(G318="","NA",IF(G318=DS!F56,"Correct","Incorrect"))</f>
        <v>NA</v>
      </c>
      <c r="I318" s="155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</row>
    <row r="319" ht="15.75" customHeight="1">
      <c r="A319" s="156">
        <f t="shared" si="1"/>
        <v>317</v>
      </c>
      <c r="B319" s="157" t="s">
        <v>2216</v>
      </c>
      <c r="C319" s="157" t="s">
        <v>33</v>
      </c>
      <c r="D319" s="158" t="str">
        <f>IF($G319="","",DS!D57)</f>
        <v/>
      </c>
      <c r="E319" s="159" t="str">
        <f>IF($G319="","",DS!E57)</f>
        <v/>
      </c>
      <c r="F319" s="167" t="str">
        <f>IF($G319="","",DS!G57)</f>
        <v/>
      </c>
      <c r="G319" s="161"/>
      <c r="H319" s="162" t="str">
        <f>IF(G319="","NA",IF(G319=DS!F57,"Correct","Incorrect"))</f>
        <v>NA</v>
      </c>
      <c r="I319" s="155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</row>
    <row r="320" ht="15.75" customHeight="1">
      <c r="A320" s="156">
        <f t="shared" si="1"/>
        <v>318</v>
      </c>
      <c r="B320" s="157" t="s">
        <v>2216</v>
      </c>
      <c r="C320" s="157" t="s">
        <v>33</v>
      </c>
      <c r="D320" s="158" t="str">
        <f>IF($G320="","",DS!D58)</f>
        <v/>
      </c>
      <c r="E320" s="159" t="str">
        <f>IF($G320="","",DS!E58)</f>
        <v/>
      </c>
      <c r="F320" s="167" t="str">
        <f>IF($G320="","",DS!G58)</f>
        <v/>
      </c>
      <c r="G320" s="161"/>
      <c r="H320" s="162" t="str">
        <f>IF(G320="","NA",IF(G320=DS!F58,"Correct","Incorrect"))</f>
        <v>NA</v>
      </c>
      <c r="I320" s="155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</row>
    <row r="321" ht="15.75" customHeight="1">
      <c r="A321" s="156">
        <f t="shared" si="1"/>
        <v>319</v>
      </c>
      <c r="B321" s="157" t="s">
        <v>2216</v>
      </c>
      <c r="C321" s="157" t="s">
        <v>33</v>
      </c>
      <c r="D321" s="158" t="str">
        <f>IF($G321="","",DS!D59)</f>
        <v/>
      </c>
      <c r="E321" s="159" t="str">
        <f>IF($G321="","",DS!E59)</f>
        <v/>
      </c>
      <c r="F321" s="167" t="str">
        <f>IF($G321="","",DS!G59)</f>
        <v/>
      </c>
      <c r="G321" s="161"/>
      <c r="H321" s="162" t="str">
        <f>IF(G321="","NA",IF(G321=DS!F59,"Correct","Incorrect"))</f>
        <v>NA</v>
      </c>
      <c r="I321" s="155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</row>
    <row r="322" ht="15.75" customHeight="1">
      <c r="A322" s="156">
        <f t="shared" si="1"/>
        <v>320</v>
      </c>
      <c r="B322" s="157" t="s">
        <v>2216</v>
      </c>
      <c r="C322" s="157" t="s">
        <v>33</v>
      </c>
      <c r="D322" s="158" t="str">
        <f>IF($G322="","",DS!D60)</f>
        <v/>
      </c>
      <c r="E322" s="159" t="str">
        <f>IF($G322="","",DS!E60)</f>
        <v/>
      </c>
      <c r="F322" s="167" t="str">
        <f>IF($G322="","",DS!G60)</f>
        <v/>
      </c>
      <c r="G322" s="161"/>
      <c r="H322" s="162" t="str">
        <f>IF(G322="","NA",IF(G322=DS!F60,"Correct","Incorrect"))</f>
        <v>NA</v>
      </c>
      <c r="I322" s="155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</row>
    <row r="323" ht="15.75" customHeight="1">
      <c r="A323" s="156">
        <f t="shared" si="1"/>
        <v>321</v>
      </c>
      <c r="B323" s="157" t="s">
        <v>2216</v>
      </c>
      <c r="C323" s="157" t="s">
        <v>33</v>
      </c>
      <c r="D323" s="158" t="str">
        <f>IF($G323="","",DS!D61)</f>
        <v/>
      </c>
      <c r="E323" s="159" t="str">
        <f>IF($G323="","",DS!E61)</f>
        <v/>
      </c>
      <c r="F323" s="167" t="str">
        <f>IF($G323="","",DS!G61)</f>
        <v/>
      </c>
      <c r="G323" s="161"/>
      <c r="H323" s="162" t="str">
        <f>IF(G323="","NA",IF(G323=DS!F61,"Correct","Incorrect"))</f>
        <v>NA</v>
      </c>
      <c r="I323" s="155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</row>
    <row r="324" ht="15.75" customHeight="1">
      <c r="A324" s="156">
        <f t="shared" si="1"/>
        <v>322</v>
      </c>
      <c r="B324" s="157" t="s">
        <v>2216</v>
      </c>
      <c r="C324" s="157" t="s">
        <v>33</v>
      </c>
      <c r="D324" s="158" t="str">
        <f>IF($G324="","",DS!D62)</f>
        <v/>
      </c>
      <c r="E324" s="159" t="str">
        <f>IF($G324="","",DS!E62)</f>
        <v/>
      </c>
      <c r="F324" s="167" t="str">
        <f>IF($G324="","",DS!G62)</f>
        <v/>
      </c>
      <c r="G324" s="161"/>
      <c r="H324" s="162" t="str">
        <f>IF(G324="","NA",IF(G324=DS!F62,"Correct","Incorrect"))</f>
        <v>NA</v>
      </c>
      <c r="I324" s="155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</row>
    <row r="325" ht="15.75" customHeight="1">
      <c r="A325" s="156">
        <f t="shared" si="1"/>
        <v>323</v>
      </c>
      <c r="B325" s="157" t="s">
        <v>2216</v>
      </c>
      <c r="C325" s="157" t="s">
        <v>33</v>
      </c>
      <c r="D325" s="158" t="str">
        <f>IF($G325="","",DS!D63)</f>
        <v/>
      </c>
      <c r="E325" s="159" t="str">
        <f>IF($G325="","",DS!E63)</f>
        <v/>
      </c>
      <c r="F325" s="167" t="str">
        <f>IF($G325="","",DS!G63)</f>
        <v/>
      </c>
      <c r="G325" s="161"/>
      <c r="H325" s="162" t="str">
        <f>IF(G325="","NA",IF(G325=DS!F63,"Correct","Incorrect"))</f>
        <v>NA</v>
      </c>
      <c r="I325" s="155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</row>
    <row r="326" ht="15.75" customHeight="1">
      <c r="A326" s="156">
        <f t="shared" si="1"/>
        <v>324</v>
      </c>
      <c r="B326" s="157" t="s">
        <v>2216</v>
      </c>
      <c r="C326" s="157" t="s">
        <v>33</v>
      </c>
      <c r="D326" s="158" t="str">
        <f>IF($G326="","",DS!D64)</f>
        <v/>
      </c>
      <c r="E326" s="159" t="str">
        <f>IF($G326="","",DS!E64)</f>
        <v/>
      </c>
      <c r="F326" s="167" t="str">
        <f>IF($G326="","",DS!G64)</f>
        <v/>
      </c>
      <c r="G326" s="161"/>
      <c r="H326" s="162" t="str">
        <f>IF(G326="","NA",IF(G326=DS!F64,"Correct","Incorrect"))</f>
        <v>NA</v>
      </c>
      <c r="I326" s="155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</row>
    <row r="327" ht="15.75" customHeight="1">
      <c r="A327" s="156">
        <f t="shared" si="1"/>
        <v>325</v>
      </c>
      <c r="B327" s="157" t="s">
        <v>2216</v>
      </c>
      <c r="C327" s="157" t="s">
        <v>33</v>
      </c>
      <c r="D327" s="158" t="str">
        <f>IF($G327="","",DS!D65)</f>
        <v/>
      </c>
      <c r="E327" s="159" t="str">
        <f>IF($G327="","",DS!E65)</f>
        <v/>
      </c>
      <c r="F327" s="167" t="str">
        <f>IF($G327="","",DS!G65)</f>
        <v/>
      </c>
      <c r="G327" s="161"/>
      <c r="H327" s="162" t="str">
        <f>IF(G327="","NA",IF(G327=DS!F65,"Correct","Incorrect"))</f>
        <v>NA</v>
      </c>
      <c r="I327" s="155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</row>
    <row r="328" ht="15.75" customHeight="1">
      <c r="A328" s="156">
        <f t="shared" si="1"/>
        <v>326</v>
      </c>
      <c r="B328" s="157" t="s">
        <v>2216</v>
      </c>
      <c r="C328" s="157" t="s">
        <v>33</v>
      </c>
      <c r="D328" s="158" t="str">
        <f>IF($G328="","",DS!D66)</f>
        <v/>
      </c>
      <c r="E328" s="159" t="str">
        <f>IF($G328="","",DS!E66)</f>
        <v/>
      </c>
      <c r="F328" s="167" t="str">
        <f>IF($G328="","",DS!G66)</f>
        <v/>
      </c>
      <c r="G328" s="161"/>
      <c r="H328" s="162" t="str">
        <f>IF(G328="","NA",IF(G328=DS!F66,"Correct","Incorrect"))</f>
        <v>NA</v>
      </c>
      <c r="I328" s="155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</row>
    <row r="329" ht="15.75" customHeight="1">
      <c r="A329" s="156">
        <f t="shared" si="1"/>
        <v>327</v>
      </c>
      <c r="B329" s="157" t="s">
        <v>2216</v>
      </c>
      <c r="C329" s="157" t="s">
        <v>33</v>
      </c>
      <c r="D329" s="158" t="str">
        <f>IF($G329="","",DS!D67)</f>
        <v/>
      </c>
      <c r="E329" s="159" t="str">
        <f>IF($G329="","",DS!E67)</f>
        <v/>
      </c>
      <c r="F329" s="167" t="str">
        <f>IF($G329="","",DS!G67)</f>
        <v/>
      </c>
      <c r="G329" s="161"/>
      <c r="H329" s="162" t="str">
        <f>IF(G329="","NA",IF(G329=DS!F67,"Correct","Incorrect"))</f>
        <v>NA</v>
      </c>
      <c r="I329" s="155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</row>
    <row r="330" ht="15.75" customHeight="1">
      <c r="A330" s="156">
        <f t="shared" si="1"/>
        <v>328</v>
      </c>
      <c r="B330" s="157" t="s">
        <v>2216</v>
      </c>
      <c r="C330" s="157" t="s">
        <v>33</v>
      </c>
      <c r="D330" s="158" t="str">
        <f>IF($G330="","",DS!D68)</f>
        <v/>
      </c>
      <c r="E330" s="159" t="str">
        <f>IF($G330="","",DS!E68)</f>
        <v/>
      </c>
      <c r="F330" s="167" t="str">
        <f>IF($G330="","",DS!G68)</f>
        <v/>
      </c>
      <c r="G330" s="161"/>
      <c r="H330" s="162" t="str">
        <f>IF(G330="","NA",IF(G330=DS!F68,"Correct","Incorrect"))</f>
        <v>NA</v>
      </c>
      <c r="I330" s="155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</row>
    <row r="331" ht="15.75" customHeight="1">
      <c r="A331" s="156">
        <f t="shared" si="1"/>
        <v>329</v>
      </c>
      <c r="B331" s="157" t="s">
        <v>2216</v>
      </c>
      <c r="C331" s="157" t="s">
        <v>33</v>
      </c>
      <c r="D331" s="158" t="str">
        <f>IF($G331="","",DS!D69)</f>
        <v/>
      </c>
      <c r="E331" s="159" t="str">
        <f>IF($G331="","",DS!E69)</f>
        <v/>
      </c>
      <c r="F331" s="167" t="str">
        <f>IF($G331="","",DS!G69)</f>
        <v/>
      </c>
      <c r="G331" s="161"/>
      <c r="H331" s="162" t="str">
        <f>IF(G331="","NA",IF(G331=DS!F69,"Correct","Incorrect"))</f>
        <v>NA</v>
      </c>
      <c r="I331" s="155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</row>
    <row r="332" ht="15.75" customHeight="1">
      <c r="A332" s="156">
        <f t="shared" si="1"/>
        <v>330</v>
      </c>
      <c r="B332" s="157" t="s">
        <v>2216</v>
      </c>
      <c r="C332" s="157" t="s">
        <v>33</v>
      </c>
      <c r="D332" s="158" t="str">
        <f>IF($G332="","",DS!D70)</f>
        <v/>
      </c>
      <c r="E332" s="159" t="str">
        <f>IF($G332="","",DS!E70)</f>
        <v/>
      </c>
      <c r="F332" s="167" t="str">
        <f>IF($G332="","",DS!G70)</f>
        <v/>
      </c>
      <c r="G332" s="161"/>
      <c r="H332" s="162" t="str">
        <f>IF(G332="","NA",IF(G332=DS!F70,"Correct","Incorrect"))</f>
        <v>NA</v>
      </c>
      <c r="I332" s="155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</row>
    <row r="333" ht="15.75" customHeight="1">
      <c r="A333" s="156">
        <f t="shared" si="1"/>
        <v>331</v>
      </c>
      <c r="B333" s="157" t="s">
        <v>2216</v>
      </c>
      <c r="C333" s="157" t="s">
        <v>33</v>
      </c>
      <c r="D333" s="158" t="str">
        <f>IF($G333="","",DS!D71)</f>
        <v/>
      </c>
      <c r="E333" s="159" t="str">
        <f>IF($G333="","",DS!E71)</f>
        <v/>
      </c>
      <c r="F333" s="167" t="str">
        <f>IF($G333="","",DS!G71)</f>
        <v/>
      </c>
      <c r="G333" s="161"/>
      <c r="H333" s="162" t="str">
        <f>IF(G333="","NA",IF(G333=DS!F71,"Correct","Incorrect"))</f>
        <v>NA</v>
      </c>
      <c r="I333" s="155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</row>
    <row r="334" ht="15.75" customHeight="1">
      <c r="A334" s="156">
        <f t="shared" si="1"/>
        <v>332</v>
      </c>
      <c r="B334" s="157" t="s">
        <v>2216</v>
      </c>
      <c r="C334" s="157" t="s">
        <v>33</v>
      </c>
      <c r="D334" s="158" t="str">
        <f>IF($G334="","",DS!D72)</f>
        <v/>
      </c>
      <c r="E334" s="159" t="str">
        <f>IF($G334="","",DS!E72)</f>
        <v/>
      </c>
      <c r="F334" s="167" t="str">
        <f>IF($G334="","",DS!G72)</f>
        <v/>
      </c>
      <c r="G334" s="161"/>
      <c r="H334" s="162" t="str">
        <f>IF(G334="","NA",IF(G334=DS!F72,"Correct","Incorrect"))</f>
        <v>NA</v>
      </c>
      <c r="I334" s="155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</row>
    <row r="335" ht="15.75" customHeight="1">
      <c r="A335" s="156">
        <f t="shared" si="1"/>
        <v>333</v>
      </c>
      <c r="B335" s="157" t="s">
        <v>2216</v>
      </c>
      <c r="C335" s="157" t="s">
        <v>33</v>
      </c>
      <c r="D335" s="158" t="str">
        <f>IF($G335="","",DS!D73)</f>
        <v/>
      </c>
      <c r="E335" s="159" t="str">
        <f>IF($G335="","",DS!E73)</f>
        <v/>
      </c>
      <c r="F335" s="167" t="str">
        <f>IF($G335="","",DS!G73)</f>
        <v/>
      </c>
      <c r="G335" s="161"/>
      <c r="H335" s="162" t="str">
        <f>IF(G335="","NA",IF(G335=DS!F73,"Correct","Incorrect"))</f>
        <v>NA</v>
      </c>
      <c r="I335" s="155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</row>
    <row r="336" ht="15.75" customHeight="1">
      <c r="A336" s="156">
        <f t="shared" si="1"/>
        <v>334</v>
      </c>
      <c r="B336" s="157" t="s">
        <v>2216</v>
      </c>
      <c r="C336" s="157" t="s">
        <v>33</v>
      </c>
      <c r="D336" s="158" t="str">
        <f>IF($G336="","",DS!D74)</f>
        <v/>
      </c>
      <c r="E336" s="159" t="str">
        <f>IF($G336="","",DS!E74)</f>
        <v/>
      </c>
      <c r="F336" s="167" t="str">
        <f>IF($G336="","",DS!G74)</f>
        <v/>
      </c>
      <c r="G336" s="161"/>
      <c r="H336" s="162" t="str">
        <f>IF(G336="","NA",IF(G336=DS!F74,"Correct","Incorrect"))</f>
        <v>NA</v>
      </c>
      <c r="I336" s="155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</row>
    <row r="337" ht="15.75" customHeight="1">
      <c r="A337" s="156">
        <f t="shared" si="1"/>
        <v>335</v>
      </c>
      <c r="B337" s="157" t="s">
        <v>2216</v>
      </c>
      <c r="C337" s="157" t="s">
        <v>33</v>
      </c>
      <c r="D337" s="158" t="str">
        <f>IF($G337="","",DS!D75)</f>
        <v/>
      </c>
      <c r="E337" s="159" t="str">
        <f>IF($G337="","",DS!E75)</f>
        <v/>
      </c>
      <c r="F337" s="167" t="str">
        <f>IF($G337="","",DS!G75)</f>
        <v/>
      </c>
      <c r="G337" s="161"/>
      <c r="H337" s="162" t="str">
        <f>IF(G337="","NA",IF(G337=DS!F75,"Correct","Incorrect"))</f>
        <v>NA</v>
      </c>
      <c r="I337" s="155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</row>
    <row r="338" ht="15.75" customHeight="1">
      <c r="A338" s="156">
        <f t="shared" si="1"/>
        <v>336</v>
      </c>
      <c r="B338" s="157" t="s">
        <v>2216</v>
      </c>
      <c r="C338" s="157" t="s">
        <v>33</v>
      </c>
      <c r="D338" s="158" t="str">
        <f>IF($G338="","",DS!D76)</f>
        <v/>
      </c>
      <c r="E338" s="159" t="str">
        <f>IF($G338="","",DS!E76)</f>
        <v/>
      </c>
      <c r="F338" s="167" t="str">
        <f>IF($G338="","",DS!G76)</f>
        <v/>
      </c>
      <c r="G338" s="161"/>
      <c r="H338" s="162" t="str">
        <f>IF(G338="","NA",IF(G338=DS!F76,"Correct","Incorrect"))</f>
        <v>NA</v>
      </c>
      <c r="I338" s="155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</row>
    <row r="339" ht="15.75" customHeight="1">
      <c r="A339" s="156">
        <f t="shared" si="1"/>
        <v>337</v>
      </c>
      <c r="B339" s="157" t="s">
        <v>2216</v>
      </c>
      <c r="C339" s="157" t="s">
        <v>33</v>
      </c>
      <c r="D339" s="158" t="str">
        <f>IF($G339="","",DS!D77)</f>
        <v/>
      </c>
      <c r="E339" s="159" t="str">
        <f>IF($G339="","",DS!E77)</f>
        <v/>
      </c>
      <c r="F339" s="167" t="str">
        <f>IF($G339="","",DS!G77)</f>
        <v/>
      </c>
      <c r="G339" s="161"/>
      <c r="H339" s="162" t="str">
        <f>IF(G339="","NA",IF(G339=DS!F77,"Correct","Incorrect"))</f>
        <v>NA</v>
      </c>
      <c r="I339" s="155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</row>
    <row r="340" ht="15.75" customHeight="1">
      <c r="A340" s="156">
        <f t="shared" si="1"/>
        <v>338</v>
      </c>
      <c r="B340" s="157" t="s">
        <v>2216</v>
      </c>
      <c r="C340" s="157" t="s">
        <v>33</v>
      </c>
      <c r="D340" s="158" t="str">
        <f>IF($G340="","",DS!D78)</f>
        <v/>
      </c>
      <c r="E340" s="159" t="str">
        <f>IF($G340="","",DS!E78)</f>
        <v/>
      </c>
      <c r="F340" s="167" t="str">
        <f>IF($G340="","",DS!G78)</f>
        <v/>
      </c>
      <c r="G340" s="161"/>
      <c r="H340" s="162" t="str">
        <f>IF(G340="","NA",IF(G340=DS!F78,"Correct","Incorrect"))</f>
        <v>NA</v>
      </c>
      <c r="I340" s="155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</row>
    <row r="341" ht="15.75" customHeight="1">
      <c r="A341" s="156">
        <f t="shared" si="1"/>
        <v>339</v>
      </c>
      <c r="B341" s="157" t="s">
        <v>2216</v>
      </c>
      <c r="C341" s="157" t="s">
        <v>33</v>
      </c>
      <c r="D341" s="158" t="str">
        <f>IF($G341="","",DS!D79)</f>
        <v/>
      </c>
      <c r="E341" s="159" t="str">
        <f>IF($G341="","",DS!E79)</f>
        <v/>
      </c>
      <c r="F341" s="167" t="str">
        <f>IF($G341="","",DS!G79)</f>
        <v/>
      </c>
      <c r="G341" s="161"/>
      <c r="H341" s="162" t="str">
        <f>IF(G341="","NA",IF(G341=DS!F79,"Correct","Incorrect"))</f>
        <v>NA</v>
      </c>
      <c r="I341" s="155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</row>
    <row r="342" ht="15.75" customHeight="1">
      <c r="A342" s="156">
        <f t="shared" si="1"/>
        <v>340</v>
      </c>
      <c r="B342" s="157" t="s">
        <v>2216</v>
      </c>
      <c r="C342" s="157" t="s">
        <v>33</v>
      </c>
      <c r="D342" s="158" t="str">
        <f>IF($G342="","",DS!D80)</f>
        <v/>
      </c>
      <c r="E342" s="159" t="str">
        <f>IF($G342="","",DS!E80)</f>
        <v/>
      </c>
      <c r="F342" s="167" t="str">
        <f>IF($G342="","",DS!G80)</f>
        <v/>
      </c>
      <c r="G342" s="161"/>
      <c r="H342" s="162" t="str">
        <f>IF(G342="","NA",IF(G342=DS!F80,"Correct","Incorrect"))</f>
        <v>NA</v>
      </c>
      <c r="I342" s="155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</row>
    <row r="343" ht="15.75" customHeight="1">
      <c r="A343" s="156">
        <f t="shared" si="1"/>
        <v>341</v>
      </c>
      <c r="B343" s="157" t="s">
        <v>2216</v>
      </c>
      <c r="C343" s="157" t="s">
        <v>33</v>
      </c>
      <c r="D343" s="158" t="str">
        <f>IF($G343="","",DS!D81)</f>
        <v/>
      </c>
      <c r="E343" s="159" t="str">
        <f>IF($G343="","",DS!E81)</f>
        <v/>
      </c>
      <c r="F343" s="167" t="str">
        <f>IF($G343="","",DS!G81)</f>
        <v/>
      </c>
      <c r="G343" s="161"/>
      <c r="H343" s="162" t="str">
        <f>IF(G343="","NA",IF(G343=DS!F81,"Correct","Incorrect"))</f>
        <v>NA</v>
      </c>
      <c r="I343" s="155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</row>
    <row r="344" ht="15.75" customHeight="1">
      <c r="A344" s="156">
        <f t="shared" si="1"/>
        <v>342</v>
      </c>
      <c r="B344" s="157" t="s">
        <v>2216</v>
      </c>
      <c r="C344" s="157" t="s">
        <v>33</v>
      </c>
      <c r="D344" s="158" t="str">
        <f>IF($G344="","",DS!D82)</f>
        <v/>
      </c>
      <c r="E344" s="159" t="str">
        <f>IF($G344="","",DS!E82)</f>
        <v/>
      </c>
      <c r="F344" s="167" t="str">
        <f>IF($G344="","",DS!G82)</f>
        <v/>
      </c>
      <c r="G344" s="161"/>
      <c r="H344" s="162" t="str">
        <f>IF(G344="","NA",IF(G344=DS!F82,"Correct","Incorrect"))</f>
        <v>NA</v>
      </c>
      <c r="I344" s="155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</row>
    <row r="345" ht="15.75" customHeight="1">
      <c r="A345" s="156">
        <f t="shared" si="1"/>
        <v>343</v>
      </c>
      <c r="B345" s="157" t="s">
        <v>2216</v>
      </c>
      <c r="C345" s="157" t="s">
        <v>33</v>
      </c>
      <c r="D345" s="158" t="str">
        <f>IF($G345="","",DS!D83)</f>
        <v/>
      </c>
      <c r="E345" s="159" t="str">
        <f>IF($G345="","",DS!E83)</f>
        <v/>
      </c>
      <c r="F345" s="167" t="str">
        <f>IF($G345="","",DS!G83)</f>
        <v/>
      </c>
      <c r="G345" s="161"/>
      <c r="H345" s="162" t="str">
        <f>IF(G345="","NA",IF(G345=DS!F83,"Correct","Incorrect"))</f>
        <v>NA</v>
      </c>
      <c r="I345" s="155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</row>
    <row r="346" ht="15.75" customHeight="1">
      <c r="A346" s="156">
        <f t="shared" si="1"/>
        <v>344</v>
      </c>
      <c r="B346" s="157" t="s">
        <v>2216</v>
      </c>
      <c r="C346" s="157" t="s">
        <v>33</v>
      </c>
      <c r="D346" s="158" t="str">
        <f>IF($G346="","",DS!D84)</f>
        <v/>
      </c>
      <c r="E346" s="159" t="str">
        <f>IF($G346="","",DS!E84)</f>
        <v/>
      </c>
      <c r="F346" s="167" t="str">
        <f>IF($G346="","",DS!G84)</f>
        <v/>
      </c>
      <c r="G346" s="161"/>
      <c r="H346" s="162" t="str">
        <f>IF(G346="","NA",IF(G346=DS!F84,"Correct","Incorrect"))</f>
        <v>NA</v>
      </c>
      <c r="I346" s="155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</row>
    <row r="347" ht="15.75" customHeight="1">
      <c r="A347" s="156">
        <f t="shared" si="1"/>
        <v>345</v>
      </c>
      <c r="B347" s="157" t="s">
        <v>2216</v>
      </c>
      <c r="C347" s="157" t="s">
        <v>33</v>
      </c>
      <c r="D347" s="158" t="str">
        <f>IF($G347="","",DS!D85)</f>
        <v/>
      </c>
      <c r="E347" s="159" t="str">
        <f>IF($G347="","",DS!E85)</f>
        <v/>
      </c>
      <c r="F347" s="167" t="str">
        <f>IF($G347="","",DS!G85)</f>
        <v/>
      </c>
      <c r="G347" s="161"/>
      <c r="H347" s="162" t="str">
        <f>IF(G347="","NA",IF(G347=DS!F85,"Correct","Incorrect"))</f>
        <v>NA</v>
      </c>
      <c r="I347" s="155"/>
      <c r="J347" s="44"/>
      <c r="K347" s="44"/>
      <c r="L347" s="44"/>
      <c r="M347" s="44"/>
      <c r="N347" s="44"/>
      <c r="O347" s="44"/>
      <c r="P347" s="44"/>
      <c r="Q347" s="44"/>
      <c r="R347" s="44"/>
      <c r="S347" s="44"/>
      <c r="T347" s="44"/>
      <c r="U347" s="44"/>
      <c r="V347" s="44"/>
      <c r="W347" s="44"/>
      <c r="X347" s="44"/>
      <c r="Y347" s="44"/>
    </row>
    <row r="348" ht="15.75" customHeight="1">
      <c r="A348" s="156">
        <f t="shared" si="1"/>
        <v>346</v>
      </c>
      <c r="B348" s="157" t="s">
        <v>2216</v>
      </c>
      <c r="C348" s="157" t="s">
        <v>33</v>
      </c>
      <c r="D348" s="158" t="str">
        <f>IF($G348="","",DS!D86)</f>
        <v/>
      </c>
      <c r="E348" s="159" t="str">
        <f>IF($G348="","",DS!E86)</f>
        <v/>
      </c>
      <c r="F348" s="167" t="str">
        <f>IF($G348="","",DS!G86)</f>
        <v/>
      </c>
      <c r="G348" s="161"/>
      <c r="H348" s="162" t="str">
        <f>IF(G348="","NA",IF(G348=DS!F86,"Correct","Incorrect"))</f>
        <v>NA</v>
      </c>
      <c r="I348" s="155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W348" s="44"/>
      <c r="X348" s="44"/>
      <c r="Y348" s="44"/>
    </row>
    <row r="349" ht="15.75" customHeight="1">
      <c r="A349" s="156">
        <f t="shared" si="1"/>
        <v>347</v>
      </c>
      <c r="B349" s="157" t="s">
        <v>2216</v>
      </c>
      <c r="C349" s="157" t="s">
        <v>33</v>
      </c>
      <c r="D349" s="158" t="str">
        <f>IF($G349="","",DS!D87)</f>
        <v/>
      </c>
      <c r="E349" s="159" t="str">
        <f>IF($G349="","",DS!E87)</f>
        <v/>
      </c>
      <c r="F349" s="167" t="str">
        <f>IF($G349="","",DS!G87)</f>
        <v/>
      </c>
      <c r="G349" s="161"/>
      <c r="H349" s="162" t="str">
        <f>IF(G349="","NA",IF(G349=DS!F87,"Correct","Incorrect"))</f>
        <v>NA</v>
      </c>
      <c r="I349" s="155"/>
      <c r="J349" s="44"/>
      <c r="K349" s="44"/>
      <c r="L349" s="44"/>
      <c r="M349" s="44"/>
      <c r="N349" s="44"/>
      <c r="O349" s="44"/>
      <c r="P349" s="44"/>
      <c r="Q349" s="44"/>
      <c r="R349" s="44"/>
      <c r="S349" s="44"/>
      <c r="T349" s="44"/>
      <c r="U349" s="44"/>
      <c r="V349" s="44"/>
      <c r="W349" s="44"/>
      <c r="X349" s="44"/>
      <c r="Y349" s="44"/>
    </row>
    <row r="350" ht="15.75" customHeight="1">
      <c r="A350" s="156">
        <f t="shared" si="1"/>
        <v>348</v>
      </c>
      <c r="B350" s="157" t="s">
        <v>2216</v>
      </c>
      <c r="C350" s="157" t="s">
        <v>33</v>
      </c>
      <c r="D350" s="158" t="str">
        <f>IF($G350="","",DS!D88)</f>
        <v/>
      </c>
      <c r="E350" s="159" t="str">
        <f>IF($G350="","",DS!E88)</f>
        <v/>
      </c>
      <c r="F350" s="167" t="str">
        <f>IF($G350="","",DS!G88)</f>
        <v/>
      </c>
      <c r="G350" s="161"/>
      <c r="H350" s="162" t="str">
        <f>IF(G350="","NA",IF(G350=DS!F88,"Correct","Incorrect"))</f>
        <v>NA</v>
      </c>
      <c r="I350" s="155"/>
      <c r="J350" s="44"/>
      <c r="K350" s="44"/>
      <c r="L350" s="44"/>
      <c r="M350" s="44"/>
      <c r="N350" s="44"/>
      <c r="O350" s="44"/>
      <c r="P350" s="44"/>
      <c r="Q350" s="44"/>
      <c r="R350" s="44"/>
      <c r="S350" s="44"/>
      <c r="T350" s="44"/>
      <c r="U350" s="44"/>
      <c r="V350" s="44"/>
      <c r="W350" s="44"/>
      <c r="X350" s="44"/>
      <c r="Y350" s="44"/>
    </row>
    <row r="351" ht="15.75" customHeight="1">
      <c r="A351" s="156">
        <f t="shared" si="1"/>
        <v>349</v>
      </c>
      <c r="B351" s="157" t="s">
        <v>2216</v>
      </c>
      <c r="C351" s="157" t="s">
        <v>33</v>
      </c>
      <c r="D351" s="158" t="str">
        <f>IF($G351="","",DS!D89)</f>
        <v/>
      </c>
      <c r="E351" s="159" t="str">
        <f>IF($G351="","",DS!E89)</f>
        <v/>
      </c>
      <c r="F351" s="167" t="str">
        <f>IF($G351="","",DS!G89)</f>
        <v/>
      </c>
      <c r="G351" s="161"/>
      <c r="H351" s="162" t="str">
        <f>IF(G351="","NA",IF(G351=DS!F89,"Correct","Incorrect"))</f>
        <v>NA</v>
      </c>
      <c r="I351" s="155"/>
      <c r="J351" s="44"/>
      <c r="K351" s="44"/>
      <c r="L351" s="44"/>
      <c r="M351" s="44"/>
      <c r="N351" s="44"/>
      <c r="O351" s="44"/>
      <c r="P351" s="44"/>
      <c r="Q351" s="44"/>
      <c r="R351" s="44"/>
      <c r="S351" s="44"/>
      <c r="T351" s="44"/>
      <c r="U351" s="44"/>
      <c r="V351" s="44"/>
      <c r="W351" s="44"/>
      <c r="X351" s="44"/>
      <c r="Y351" s="44"/>
    </row>
    <row r="352" ht="15.75" customHeight="1">
      <c r="A352" s="156">
        <f t="shared" si="1"/>
        <v>350</v>
      </c>
      <c r="B352" s="157" t="s">
        <v>2216</v>
      </c>
      <c r="C352" s="157" t="s">
        <v>33</v>
      </c>
      <c r="D352" s="158" t="str">
        <f>IF($G352="","",DS!D90)</f>
        <v/>
      </c>
      <c r="E352" s="159" t="str">
        <f>IF($G352="","",DS!E90)</f>
        <v/>
      </c>
      <c r="F352" s="167" t="str">
        <f>IF($G352="","",DS!G90)</f>
        <v/>
      </c>
      <c r="G352" s="161"/>
      <c r="H352" s="162" t="str">
        <f>IF(G352="","NA",IF(G352=DS!F90,"Correct","Incorrect"))</f>
        <v>NA</v>
      </c>
      <c r="I352" s="155"/>
      <c r="J352" s="44"/>
      <c r="K352" s="44"/>
      <c r="L352" s="44"/>
      <c r="M352" s="44"/>
      <c r="N352" s="44"/>
      <c r="O352" s="44"/>
      <c r="P352" s="44"/>
      <c r="Q352" s="44"/>
      <c r="R352" s="44"/>
      <c r="S352" s="44"/>
      <c r="T352" s="44"/>
      <c r="U352" s="44"/>
      <c r="V352" s="44"/>
      <c r="W352" s="44"/>
      <c r="X352" s="44"/>
      <c r="Y352" s="44"/>
    </row>
    <row r="353" ht="15.75" customHeight="1">
      <c r="A353" s="156">
        <f t="shared" si="1"/>
        <v>351</v>
      </c>
      <c r="B353" s="157" t="s">
        <v>2216</v>
      </c>
      <c r="C353" s="157" t="s">
        <v>33</v>
      </c>
      <c r="D353" s="158" t="str">
        <f>IF($G353="","",DS!D91)</f>
        <v/>
      </c>
      <c r="E353" s="159" t="str">
        <f>IF($G353="","",DS!E91)</f>
        <v/>
      </c>
      <c r="F353" s="167" t="str">
        <f>IF($G353="","",DS!G91)</f>
        <v/>
      </c>
      <c r="G353" s="161"/>
      <c r="H353" s="162" t="str">
        <f>IF(G353="","NA",IF(G353=DS!F91,"Correct","Incorrect"))</f>
        <v>NA</v>
      </c>
      <c r="I353" s="155"/>
      <c r="J353" s="44"/>
      <c r="K353" s="44"/>
      <c r="L353" s="44"/>
      <c r="M353" s="44"/>
      <c r="N353" s="44"/>
      <c r="O353" s="44"/>
      <c r="P353" s="44"/>
      <c r="Q353" s="44"/>
      <c r="R353" s="44"/>
      <c r="S353" s="44"/>
      <c r="T353" s="44"/>
      <c r="U353" s="44"/>
      <c r="V353" s="44"/>
      <c r="W353" s="44"/>
      <c r="X353" s="44"/>
      <c r="Y353" s="44"/>
    </row>
    <row r="354" ht="15.75" customHeight="1">
      <c r="A354" s="156">
        <f t="shared" si="1"/>
        <v>352</v>
      </c>
      <c r="B354" s="157" t="s">
        <v>2216</v>
      </c>
      <c r="C354" s="157" t="s">
        <v>33</v>
      </c>
      <c r="D354" s="158" t="str">
        <f>IF($G354="","",DS!D92)</f>
        <v/>
      </c>
      <c r="E354" s="159" t="str">
        <f>IF($G354="","",DS!E92)</f>
        <v/>
      </c>
      <c r="F354" s="167" t="str">
        <f>IF($G354="","",DS!G92)</f>
        <v/>
      </c>
      <c r="G354" s="161"/>
      <c r="H354" s="162" t="str">
        <f>IF(G354="","NA",IF(G354=DS!F92,"Correct","Incorrect"))</f>
        <v>NA</v>
      </c>
      <c r="I354" s="155"/>
      <c r="J354" s="44"/>
      <c r="K354" s="44"/>
      <c r="L354" s="44"/>
      <c r="M354" s="44"/>
      <c r="N354" s="44"/>
      <c r="O354" s="44"/>
      <c r="P354" s="44"/>
      <c r="Q354" s="44"/>
      <c r="R354" s="44"/>
      <c r="S354" s="44"/>
      <c r="T354" s="44"/>
      <c r="U354" s="44"/>
      <c r="V354" s="44"/>
      <c r="W354" s="44"/>
      <c r="X354" s="44"/>
      <c r="Y354" s="44"/>
    </row>
    <row r="355" ht="15.75" customHeight="1">
      <c r="A355" s="156">
        <f t="shared" si="1"/>
        <v>353</v>
      </c>
      <c r="B355" s="157" t="s">
        <v>2216</v>
      </c>
      <c r="C355" s="157" t="s">
        <v>33</v>
      </c>
      <c r="D355" s="158" t="str">
        <f>IF($G355="","",DS!D93)</f>
        <v/>
      </c>
      <c r="E355" s="159" t="str">
        <f>IF($G355="","",DS!E93)</f>
        <v/>
      </c>
      <c r="F355" s="167" t="str">
        <f>IF($G355="","",DS!G93)</f>
        <v/>
      </c>
      <c r="G355" s="161"/>
      <c r="H355" s="162" t="str">
        <f>IF(G355="","NA",IF(G355=DS!F93,"Correct","Incorrect"))</f>
        <v>NA</v>
      </c>
      <c r="I355" s="155"/>
      <c r="J355" s="44"/>
      <c r="K355" s="44"/>
      <c r="L355" s="44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44"/>
    </row>
    <row r="356" ht="15.75" customHeight="1">
      <c r="A356" s="156">
        <f t="shared" si="1"/>
        <v>354</v>
      </c>
      <c r="B356" s="157" t="s">
        <v>2216</v>
      </c>
      <c r="C356" s="157" t="s">
        <v>33</v>
      </c>
      <c r="D356" s="158" t="str">
        <f>IF($G356="","",DS!D94)</f>
        <v/>
      </c>
      <c r="E356" s="159" t="str">
        <f>IF($G356="","",DS!E94)</f>
        <v/>
      </c>
      <c r="F356" s="167" t="str">
        <f>IF($G356="","",DS!G94)</f>
        <v/>
      </c>
      <c r="G356" s="161"/>
      <c r="H356" s="162" t="str">
        <f>IF(G356="","NA",IF(G356=DS!F94,"Correct","Incorrect"))</f>
        <v>NA</v>
      </c>
      <c r="I356" s="155"/>
      <c r="J356" s="44"/>
      <c r="K356" s="44"/>
      <c r="L356" s="44"/>
      <c r="M356" s="44"/>
      <c r="N356" s="44"/>
      <c r="O356" s="44"/>
      <c r="P356" s="44"/>
      <c r="Q356" s="44"/>
      <c r="R356" s="44"/>
      <c r="S356" s="44"/>
      <c r="T356" s="44"/>
      <c r="U356" s="44"/>
      <c r="V356" s="44"/>
      <c r="W356" s="44"/>
      <c r="X356" s="44"/>
      <c r="Y356" s="44"/>
    </row>
    <row r="357" ht="15.75" customHeight="1">
      <c r="A357" s="156">
        <f t="shared" si="1"/>
        <v>355</v>
      </c>
      <c r="B357" s="157" t="s">
        <v>2216</v>
      </c>
      <c r="C357" s="157" t="s">
        <v>33</v>
      </c>
      <c r="D357" s="158" t="str">
        <f>IF($G357="","",DS!D95)</f>
        <v/>
      </c>
      <c r="E357" s="159" t="str">
        <f>IF($G357="","",DS!E95)</f>
        <v/>
      </c>
      <c r="F357" s="167" t="str">
        <f>IF($G357="","",DS!G95)</f>
        <v/>
      </c>
      <c r="G357" s="161"/>
      <c r="H357" s="162" t="str">
        <f>IF(G357="","NA",IF(G357=DS!F95,"Correct","Incorrect"))</f>
        <v>NA</v>
      </c>
      <c r="I357" s="155"/>
      <c r="J357" s="44"/>
      <c r="K357" s="44"/>
      <c r="L357" s="44"/>
      <c r="M357" s="44"/>
      <c r="N357" s="44"/>
      <c r="O357" s="44"/>
      <c r="P357" s="44"/>
      <c r="Q357" s="44"/>
      <c r="R357" s="44"/>
      <c r="S357" s="44"/>
      <c r="T357" s="44"/>
      <c r="U357" s="44"/>
      <c r="V357" s="44"/>
      <c r="W357" s="44"/>
      <c r="X357" s="44"/>
      <c r="Y357" s="44"/>
    </row>
    <row r="358" ht="15.75" customHeight="1">
      <c r="A358" s="156">
        <f t="shared" si="1"/>
        <v>356</v>
      </c>
      <c r="B358" s="157" t="s">
        <v>2216</v>
      </c>
      <c r="C358" s="157" t="s">
        <v>33</v>
      </c>
      <c r="D358" s="158" t="str">
        <f>IF($G358="","",DS!D96)</f>
        <v/>
      </c>
      <c r="E358" s="159" t="str">
        <f>IF($G358="","",DS!E96)</f>
        <v/>
      </c>
      <c r="F358" s="167" t="str">
        <f>IF($G358="","",DS!G96)</f>
        <v/>
      </c>
      <c r="G358" s="161"/>
      <c r="H358" s="162" t="str">
        <f>IF(G358="","NA",IF(G358=DS!F96,"Correct","Incorrect"))</f>
        <v>NA</v>
      </c>
      <c r="I358" s="155"/>
      <c r="J358" s="44"/>
      <c r="K358" s="44"/>
      <c r="L358" s="44"/>
      <c r="M358" s="44"/>
      <c r="N358" s="44"/>
      <c r="O358" s="44"/>
      <c r="P358" s="44"/>
      <c r="Q358" s="44"/>
      <c r="R358" s="44"/>
      <c r="S358" s="44"/>
      <c r="T358" s="44"/>
      <c r="U358" s="44"/>
      <c r="V358" s="44"/>
      <c r="W358" s="44"/>
      <c r="X358" s="44"/>
      <c r="Y358" s="44"/>
    </row>
    <row r="359" ht="15.75" customHeight="1">
      <c r="A359" s="156">
        <f t="shared" si="1"/>
        <v>357</v>
      </c>
      <c r="B359" s="157" t="s">
        <v>2216</v>
      </c>
      <c r="C359" s="157" t="s">
        <v>33</v>
      </c>
      <c r="D359" s="158" t="str">
        <f>IF($G359="","",DS!D97)</f>
        <v/>
      </c>
      <c r="E359" s="159" t="str">
        <f>IF($G359="","",DS!E97)</f>
        <v/>
      </c>
      <c r="F359" s="167" t="str">
        <f>IF($G359="","",DS!G97)</f>
        <v/>
      </c>
      <c r="G359" s="161"/>
      <c r="H359" s="162" t="str">
        <f>IF(G359="","NA",IF(G359=DS!F97,"Correct","Incorrect"))</f>
        <v>NA</v>
      </c>
      <c r="I359" s="155"/>
      <c r="J359" s="44"/>
      <c r="K359" s="44"/>
      <c r="L359" s="44"/>
      <c r="M359" s="44"/>
      <c r="N359" s="44"/>
      <c r="O359" s="44"/>
      <c r="P359" s="44"/>
      <c r="Q359" s="44"/>
      <c r="R359" s="44"/>
      <c r="S359" s="44"/>
      <c r="T359" s="44"/>
      <c r="U359" s="44"/>
      <c r="V359" s="44"/>
      <c r="W359" s="44"/>
      <c r="X359" s="44"/>
      <c r="Y359" s="44"/>
    </row>
    <row r="360" ht="15.75" customHeight="1">
      <c r="A360" s="156">
        <f t="shared" si="1"/>
        <v>358</v>
      </c>
      <c r="B360" s="157" t="s">
        <v>2216</v>
      </c>
      <c r="C360" s="157" t="s">
        <v>33</v>
      </c>
      <c r="D360" s="158" t="str">
        <f>IF($G360="","",DS!D98)</f>
        <v/>
      </c>
      <c r="E360" s="159" t="str">
        <f>IF($G360="","",DS!E98)</f>
        <v/>
      </c>
      <c r="F360" s="167" t="str">
        <f>IF($G360="","",DS!G98)</f>
        <v/>
      </c>
      <c r="G360" s="161"/>
      <c r="H360" s="162" t="str">
        <f>IF(G360="","NA",IF(G360=DS!F98,"Correct","Incorrect"))</f>
        <v>NA</v>
      </c>
      <c r="I360" s="155"/>
      <c r="J360" s="44"/>
      <c r="K360" s="44"/>
      <c r="L360" s="44"/>
      <c r="M360" s="44"/>
      <c r="N360" s="44"/>
      <c r="O360" s="44"/>
      <c r="P360" s="44"/>
      <c r="Q360" s="44"/>
      <c r="R360" s="44"/>
      <c r="S360" s="44"/>
      <c r="T360" s="44"/>
      <c r="U360" s="44"/>
      <c r="V360" s="44"/>
      <c r="W360" s="44"/>
      <c r="X360" s="44"/>
      <c r="Y360" s="44"/>
    </row>
    <row r="361" ht="15.75" customHeight="1">
      <c r="A361" s="156">
        <f t="shared" si="1"/>
        <v>359</v>
      </c>
      <c r="B361" s="157" t="s">
        <v>2216</v>
      </c>
      <c r="C361" s="157" t="s">
        <v>33</v>
      </c>
      <c r="D361" s="158" t="str">
        <f>IF($G361="","",DS!D99)</f>
        <v/>
      </c>
      <c r="E361" s="159" t="str">
        <f>IF($G361="","",DS!E99)</f>
        <v/>
      </c>
      <c r="F361" s="167" t="str">
        <f>IF($G361="","",DS!G99)</f>
        <v/>
      </c>
      <c r="G361" s="161"/>
      <c r="H361" s="162" t="str">
        <f>IF(G361="","NA",IF(G361=DS!F99,"Correct","Incorrect"))</f>
        <v>NA</v>
      </c>
      <c r="I361" s="155"/>
      <c r="J361" s="44"/>
      <c r="K361" s="44"/>
      <c r="L361" s="44"/>
      <c r="M361" s="44"/>
      <c r="N361" s="44"/>
      <c r="O361" s="44"/>
      <c r="P361" s="44"/>
      <c r="Q361" s="44"/>
      <c r="R361" s="44"/>
      <c r="S361" s="44"/>
      <c r="T361" s="44"/>
      <c r="U361" s="44"/>
      <c r="V361" s="44"/>
      <c r="W361" s="44"/>
      <c r="X361" s="44"/>
      <c r="Y361" s="44"/>
    </row>
    <row r="362" ht="15.75" customHeight="1">
      <c r="A362" s="156">
        <f t="shared" si="1"/>
        <v>360</v>
      </c>
      <c r="B362" s="157" t="s">
        <v>2216</v>
      </c>
      <c r="C362" s="157" t="s">
        <v>33</v>
      </c>
      <c r="D362" s="158" t="str">
        <f>IF($G362="","",DS!D100)</f>
        <v/>
      </c>
      <c r="E362" s="159" t="str">
        <f>IF($G362="","",DS!E100)</f>
        <v/>
      </c>
      <c r="F362" s="167" t="str">
        <f>IF($G362="","",DS!G100)</f>
        <v/>
      </c>
      <c r="G362" s="161"/>
      <c r="H362" s="162" t="str">
        <f>IF(G362="","NA",IF(G362=DS!F100,"Correct","Incorrect"))</f>
        <v>NA</v>
      </c>
      <c r="I362" s="155"/>
      <c r="J362" s="44"/>
      <c r="K362" s="44"/>
      <c r="L362" s="44"/>
      <c r="M362" s="44"/>
      <c r="N362" s="44"/>
      <c r="O362" s="44"/>
      <c r="P362" s="44"/>
      <c r="Q362" s="44"/>
      <c r="R362" s="44"/>
      <c r="S362" s="44"/>
      <c r="T362" s="44"/>
      <c r="U362" s="44"/>
      <c r="V362" s="44"/>
      <c r="W362" s="44"/>
      <c r="X362" s="44"/>
      <c r="Y362" s="44"/>
    </row>
    <row r="363" ht="15.75" customHeight="1">
      <c r="A363" s="156">
        <f t="shared" si="1"/>
        <v>361</v>
      </c>
      <c r="B363" s="157" t="s">
        <v>2216</v>
      </c>
      <c r="C363" s="157" t="s">
        <v>33</v>
      </c>
      <c r="D363" s="158" t="str">
        <f>IF($G363="","",DS!D101)</f>
        <v/>
      </c>
      <c r="E363" s="159" t="str">
        <f>IF($G363="","",DS!E101)</f>
        <v/>
      </c>
      <c r="F363" s="167" t="str">
        <f>IF($G363="","",DS!G101)</f>
        <v/>
      </c>
      <c r="G363" s="161"/>
      <c r="H363" s="162" t="str">
        <f>IF(G363="","NA",IF(G363=DS!F101,"Correct","Incorrect"))</f>
        <v>NA</v>
      </c>
      <c r="I363" s="155"/>
      <c r="J363" s="44"/>
      <c r="K363" s="44"/>
      <c r="L363" s="44"/>
      <c r="M363" s="44"/>
      <c r="N363" s="44"/>
      <c r="O363" s="44"/>
      <c r="P363" s="44"/>
      <c r="Q363" s="44"/>
      <c r="R363" s="44"/>
      <c r="S363" s="44"/>
      <c r="T363" s="44"/>
      <c r="U363" s="44"/>
      <c r="V363" s="44"/>
      <c r="W363" s="44"/>
      <c r="X363" s="44"/>
      <c r="Y363" s="44"/>
    </row>
    <row r="364" ht="15.75" customHeight="1">
      <c r="A364" s="156">
        <f t="shared" si="1"/>
        <v>362</v>
      </c>
      <c r="B364" s="157" t="s">
        <v>2216</v>
      </c>
      <c r="C364" s="157" t="s">
        <v>33</v>
      </c>
      <c r="D364" s="158" t="str">
        <f>IF($G364="","",DS!D102)</f>
        <v/>
      </c>
      <c r="E364" s="159" t="str">
        <f>IF($G364="","",DS!E102)</f>
        <v/>
      </c>
      <c r="F364" s="167" t="str">
        <f>IF($G364="","",DS!G102)</f>
        <v/>
      </c>
      <c r="G364" s="161"/>
      <c r="H364" s="162" t="str">
        <f>IF(G364="","NA",IF(G364=DS!F102,"Correct","Incorrect"))</f>
        <v>NA</v>
      </c>
      <c r="I364" s="155"/>
      <c r="J364" s="44"/>
      <c r="K364" s="44"/>
      <c r="L364" s="44"/>
      <c r="M364" s="44"/>
      <c r="N364" s="44"/>
      <c r="O364" s="44"/>
      <c r="P364" s="44"/>
      <c r="Q364" s="44"/>
      <c r="R364" s="44"/>
      <c r="S364" s="44"/>
      <c r="T364" s="44"/>
      <c r="U364" s="44"/>
      <c r="V364" s="44"/>
      <c r="W364" s="44"/>
      <c r="X364" s="44"/>
      <c r="Y364" s="44"/>
    </row>
    <row r="365" ht="15.75" customHeight="1">
      <c r="A365" s="156">
        <f t="shared" si="1"/>
        <v>363</v>
      </c>
      <c r="B365" s="157" t="s">
        <v>2216</v>
      </c>
      <c r="C365" s="157" t="s">
        <v>33</v>
      </c>
      <c r="D365" s="158" t="str">
        <f>IF($G365="","",DS!D103)</f>
        <v/>
      </c>
      <c r="E365" s="159" t="str">
        <f>IF($G365="","",DS!E103)</f>
        <v/>
      </c>
      <c r="F365" s="167" t="str">
        <f>IF($G365="","",DS!G103)</f>
        <v/>
      </c>
      <c r="G365" s="161"/>
      <c r="H365" s="162" t="str">
        <f>IF(G365="","NA",IF(G365=DS!F103,"Correct","Incorrect"))</f>
        <v>NA</v>
      </c>
      <c r="I365" s="155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</row>
    <row r="366" ht="15.75" customHeight="1">
      <c r="A366" s="156">
        <f t="shared" si="1"/>
        <v>364</v>
      </c>
      <c r="B366" s="157" t="s">
        <v>2216</v>
      </c>
      <c r="C366" s="157" t="s">
        <v>33</v>
      </c>
      <c r="D366" s="158" t="str">
        <f>IF($G366="","",DS!D104)</f>
        <v/>
      </c>
      <c r="E366" s="159" t="str">
        <f>IF($G366="","",DS!E104)</f>
        <v/>
      </c>
      <c r="F366" s="167" t="str">
        <f>IF($G366="","",DS!G104)</f>
        <v/>
      </c>
      <c r="G366" s="161"/>
      <c r="H366" s="162" t="str">
        <f>IF(G366="","NA",IF(G366=DS!F104,"Correct","Incorrect"))</f>
        <v>NA</v>
      </c>
      <c r="I366" s="155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</row>
    <row r="367" ht="15.75" customHeight="1">
      <c r="A367" s="156">
        <f t="shared" si="1"/>
        <v>365</v>
      </c>
      <c r="B367" s="157" t="s">
        <v>2216</v>
      </c>
      <c r="C367" s="157" t="s">
        <v>33</v>
      </c>
      <c r="D367" s="158" t="str">
        <f>IF($G367="","",DS!D105)</f>
        <v/>
      </c>
      <c r="E367" s="159" t="str">
        <f>IF($G367="","",DS!E105)</f>
        <v/>
      </c>
      <c r="F367" s="167" t="str">
        <f>IF($G367="","",DS!G105)</f>
        <v/>
      </c>
      <c r="G367" s="161"/>
      <c r="H367" s="162" t="str">
        <f>IF(G367="","NA",IF(G367=DS!F105,"Correct","Incorrect"))</f>
        <v>NA</v>
      </c>
      <c r="I367" s="155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</row>
    <row r="368" ht="15.75" customHeight="1">
      <c r="A368" s="156">
        <f t="shared" si="1"/>
        <v>366</v>
      </c>
      <c r="B368" s="157" t="s">
        <v>2216</v>
      </c>
      <c r="C368" s="157" t="s">
        <v>33</v>
      </c>
      <c r="D368" s="158" t="str">
        <f>IF($G368="","",DS!D106)</f>
        <v/>
      </c>
      <c r="E368" s="159" t="str">
        <f>IF($G368="","",DS!E106)</f>
        <v/>
      </c>
      <c r="F368" s="167" t="str">
        <f>IF($G368="","",DS!G106)</f>
        <v/>
      </c>
      <c r="G368" s="161"/>
      <c r="H368" s="162" t="str">
        <f>IF(G368="","NA",IF(G368=DS!F106,"Correct","Incorrect"))</f>
        <v>NA</v>
      </c>
      <c r="I368" s="155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  <c r="Y368" s="44"/>
    </row>
    <row r="369" ht="15.75" customHeight="1">
      <c r="A369" s="156">
        <f t="shared" si="1"/>
        <v>367</v>
      </c>
      <c r="B369" s="157" t="s">
        <v>2216</v>
      </c>
      <c r="C369" s="157" t="s">
        <v>33</v>
      </c>
      <c r="D369" s="158" t="str">
        <f>IF($G369="","",DS!D107)</f>
        <v/>
      </c>
      <c r="E369" s="159" t="str">
        <f>IF($G369="","",DS!E107)</f>
        <v/>
      </c>
      <c r="F369" s="167" t="str">
        <f>IF($G369="","",DS!G107)</f>
        <v/>
      </c>
      <c r="G369" s="161"/>
      <c r="H369" s="162" t="str">
        <f>IF(G369="","NA",IF(G369=DS!F107,"Correct","Incorrect"))</f>
        <v>NA</v>
      </c>
      <c r="I369" s="155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  <c r="Y369" s="44"/>
    </row>
    <row r="370" ht="15.75" customHeight="1">
      <c r="A370" s="156">
        <f t="shared" si="1"/>
        <v>368</v>
      </c>
      <c r="B370" s="157" t="s">
        <v>2216</v>
      </c>
      <c r="C370" s="157" t="s">
        <v>33</v>
      </c>
      <c r="D370" s="158" t="str">
        <f>IF($G370="","",DS!D108)</f>
        <v/>
      </c>
      <c r="E370" s="159" t="str">
        <f>IF($G370="","",DS!E108)</f>
        <v/>
      </c>
      <c r="F370" s="167" t="str">
        <f>IF($G370="","",DS!G108)</f>
        <v/>
      </c>
      <c r="G370" s="161"/>
      <c r="H370" s="162" t="str">
        <f>IF(G370="","NA",IF(G370=DS!F108,"Correct","Incorrect"))</f>
        <v>NA</v>
      </c>
      <c r="I370" s="155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</row>
    <row r="371" ht="15.75" customHeight="1">
      <c r="A371" s="156">
        <f t="shared" si="1"/>
        <v>369</v>
      </c>
      <c r="B371" s="157" t="s">
        <v>2216</v>
      </c>
      <c r="C371" s="157" t="s">
        <v>33</v>
      </c>
      <c r="D371" s="158" t="str">
        <f>IF($G371="","",DS!D109)</f>
        <v/>
      </c>
      <c r="E371" s="159" t="str">
        <f>IF($G371="","",DS!E109)</f>
        <v/>
      </c>
      <c r="F371" s="167" t="str">
        <f>IF($G371="","",DS!G109)</f>
        <v/>
      </c>
      <c r="G371" s="161"/>
      <c r="H371" s="162" t="str">
        <f>IF(G371="","NA",IF(G371=DS!F109,"Correct","Incorrect"))</f>
        <v>NA</v>
      </c>
      <c r="I371" s="155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</row>
    <row r="372" ht="15.75" customHeight="1">
      <c r="A372" s="156">
        <f t="shared" si="1"/>
        <v>370</v>
      </c>
      <c r="B372" s="157" t="s">
        <v>2216</v>
      </c>
      <c r="C372" s="157" t="s">
        <v>33</v>
      </c>
      <c r="D372" s="158" t="str">
        <f>IF($G372="","",DS!D110)</f>
        <v/>
      </c>
      <c r="E372" s="159" t="str">
        <f>IF($G372="","",DS!E110)</f>
        <v/>
      </c>
      <c r="F372" s="167" t="str">
        <f>IF($G372="","",DS!G110)</f>
        <v/>
      </c>
      <c r="G372" s="161"/>
      <c r="H372" s="162" t="str">
        <f>IF(G372="","NA",IF(G372=DS!F110,"Correct","Incorrect"))</f>
        <v>NA</v>
      </c>
      <c r="I372" s="155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</row>
    <row r="373" ht="15.75" customHeight="1">
      <c r="A373" s="156">
        <f t="shared" si="1"/>
        <v>371</v>
      </c>
      <c r="B373" s="157" t="s">
        <v>2216</v>
      </c>
      <c r="C373" s="157" t="s">
        <v>33</v>
      </c>
      <c r="D373" s="158" t="str">
        <f>IF($G373="","",DS!D111)</f>
        <v/>
      </c>
      <c r="E373" s="159" t="str">
        <f>IF($G373="","",DS!E111)</f>
        <v/>
      </c>
      <c r="F373" s="167" t="str">
        <f>IF($G373="","",DS!G111)</f>
        <v/>
      </c>
      <c r="G373" s="161"/>
      <c r="H373" s="162" t="str">
        <f>IF(G373="","NA",IF(G373=DS!F111,"Correct","Incorrect"))</f>
        <v>NA</v>
      </c>
      <c r="I373" s="155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</row>
    <row r="374" ht="15.75" customHeight="1">
      <c r="A374" s="156">
        <f t="shared" si="1"/>
        <v>372</v>
      </c>
      <c r="B374" s="157" t="s">
        <v>2216</v>
      </c>
      <c r="C374" s="157" t="s">
        <v>33</v>
      </c>
      <c r="D374" s="158" t="str">
        <f>IF($G374="","",DS!D112)</f>
        <v/>
      </c>
      <c r="E374" s="159" t="str">
        <f>IF($G374="","",DS!E112)</f>
        <v/>
      </c>
      <c r="F374" s="167" t="str">
        <f>IF($G374="","",DS!G112)</f>
        <v/>
      </c>
      <c r="G374" s="161"/>
      <c r="H374" s="162" t="str">
        <f>IF(G374="","NA",IF(G374=DS!F112,"Correct","Incorrect"))</f>
        <v>NA</v>
      </c>
      <c r="I374" s="155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</row>
    <row r="375" ht="15.75" customHeight="1">
      <c r="A375" s="156">
        <f t="shared" si="1"/>
        <v>373</v>
      </c>
      <c r="B375" s="157" t="s">
        <v>2216</v>
      </c>
      <c r="C375" s="157" t="s">
        <v>33</v>
      </c>
      <c r="D375" s="158" t="str">
        <f>IF($G375="","",DS!D113)</f>
        <v/>
      </c>
      <c r="E375" s="159" t="str">
        <f>IF($G375="","",DS!E113)</f>
        <v/>
      </c>
      <c r="F375" s="167" t="str">
        <f>IF($G375="","",DS!G113)</f>
        <v/>
      </c>
      <c r="G375" s="161"/>
      <c r="H375" s="162" t="str">
        <f>IF(G375="","NA",IF(G375=DS!F113,"Correct","Incorrect"))</f>
        <v>NA</v>
      </c>
      <c r="I375" s="155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</row>
    <row r="376" ht="15.75" customHeight="1">
      <c r="A376" s="156">
        <f t="shared" si="1"/>
        <v>374</v>
      </c>
      <c r="B376" s="157" t="s">
        <v>2216</v>
      </c>
      <c r="C376" s="157" t="s">
        <v>33</v>
      </c>
      <c r="D376" s="158" t="str">
        <f>IF($G376="","",DS!D114)</f>
        <v/>
      </c>
      <c r="E376" s="159" t="str">
        <f>IF($G376="","",DS!E114)</f>
        <v/>
      </c>
      <c r="F376" s="167" t="str">
        <f>IF($G376="","",DS!G114)</f>
        <v/>
      </c>
      <c r="G376" s="161"/>
      <c r="H376" s="162" t="str">
        <f>IF(G376="","NA",IF(G376=DS!F114,"Correct","Incorrect"))</f>
        <v>NA</v>
      </c>
      <c r="I376" s="155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  <c r="Y376" s="44"/>
    </row>
    <row r="377" ht="15.75" customHeight="1">
      <c r="A377" s="156">
        <f t="shared" si="1"/>
        <v>375</v>
      </c>
      <c r="B377" s="157" t="s">
        <v>2216</v>
      </c>
      <c r="C377" s="157" t="s">
        <v>33</v>
      </c>
      <c r="D377" s="158" t="str">
        <f>IF($G377="","",DS!D115)</f>
        <v/>
      </c>
      <c r="E377" s="159" t="str">
        <f>IF($G377="","",DS!E115)</f>
        <v/>
      </c>
      <c r="F377" s="167" t="str">
        <f>IF($G377="","",DS!G115)</f>
        <v/>
      </c>
      <c r="G377" s="161"/>
      <c r="H377" s="162" t="str">
        <f>IF(G377="","NA",IF(G377=DS!F115,"Correct","Incorrect"))</f>
        <v>NA</v>
      </c>
      <c r="I377" s="155"/>
      <c r="J377" s="44"/>
      <c r="K377" s="44"/>
      <c r="L377" s="44"/>
      <c r="M377" s="44"/>
      <c r="N377" s="44"/>
      <c r="O377" s="44"/>
      <c r="P377" s="44"/>
      <c r="Q377" s="44"/>
      <c r="R377" s="44"/>
      <c r="S377" s="44"/>
      <c r="T377" s="44"/>
      <c r="U377" s="44"/>
      <c r="V377" s="44"/>
      <c r="W377" s="44"/>
      <c r="X377" s="44"/>
      <c r="Y377" s="44"/>
    </row>
    <row r="378" ht="15.75" customHeight="1">
      <c r="A378" s="156">
        <f t="shared" si="1"/>
        <v>376</v>
      </c>
      <c r="B378" s="157" t="s">
        <v>2216</v>
      </c>
      <c r="C378" s="157" t="s">
        <v>33</v>
      </c>
      <c r="D378" s="158" t="str">
        <f>IF($G378="","",DS!D116)</f>
        <v/>
      </c>
      <c r="E378" s="159" t="str">
        <f>IF($G378="","",DS!E116)</f>
        <v/>
      </c>
      <c r="F378" s="167" t="str">
        <f>IF($G378="","",DS!G116)</f>
        <v/>
      </c>
      <c r="G378" s="161"/>
      <c r="H378" s="162" t="str">
        <f>IF(G378="","NA",IF(G378=DS!F116,"Correct","Incorrect"))</f>
        <v>NA</v>
      </c>
      <c r="I378" s="155"/>
      <c r="J378" s="44"/>
      <c r="K378" s="44"/>
      <c r="L378" s="44"/>
      <c r="M378" s="44"/>
      <c r="N378" s="44"/>
      <c r="O378" s="44"/>
      <c r="P378" s="44"/>
      <c r="Q378" s="44"/>
      <c r="R378" s="44"/>
      <c r="S378" s="44"/>
      <c r="T378" s="44"/>
      <c r="U378" s="44"/>
      <c r="V378" s="44"/>
      <c r="W378" s="44"/>
      <c r="X378" s="44"/>
      <c r="Y378" s="44"/>
    </row>
    <row r="379" ht="15.75" customHeight="1">
      <c r="A379" s="156">
        <f t="shared" si="1"/>
        <v>377</v>
      </c>
      <c r="B379" s="157" t="s">
        <v>2216</v>
      </c>
      <c r="C379" s="157" t="s">
        <v>33</v>
      </c>
      <c r="D379" s="158" t="str">
        <f>IF($G379="","",DS!D117)</f>
        <v/>
      </c>
      <c r="E379" s="159" t="str">
        <f>IF($G379="","",DS!E117)</f>
        <v/>
      </c>
      <c r="F379" s="167" t="str">
        <f>IF($G379="","",DS!G117)</f>
        <v/>
      </c>
      <c r="G379" s="161"/>
      <c r="H379" s="162" t="str">
        <f>IF(G379="","NA",IF(G379=DS!F117,"Correct","Incorrect"))</f>
        <v>NA</v>
      </c>
      <c r="I379" s="155"/>
      <c r="J379" s="44"/>
      <c r="K379" s="44"/>
      <c r="L379" s="44"/>
      <c r="M379" s="44"/>
      <c r="N379" s="44"/>
      <c r="O379" s="44"/>
      <c r="P379" s="44"/>
      <c r="Q379" s="44"/>
      <c r="R379" s="44"/>
      <c r="S379" s="44"/>
      <c r="T379" s="44"/>
      <c r="U379" s="44"/>
      <c r="V379" s="44"/>
      <c r="W379" s="44"/>
      <c r="X379" s="44"/>
      <c r="Y379" s="44"/>
    </row>
    <row r="380" ht="15.75" customHeight="1">
      <c r="A380" s="156">
        <f t="shared" si="1"/>
        <v>378</v>
      </c>
      <c r="B380" s="157" t="s">
        <v>2216</v>
      </c>
      <c r="C380" s="157" t="s">
        <v>33</v>
      </c>
      <c r="D380" s="158" t="str">
        <f>IF($G380="","",DS!D118)</f>
        <v/>
      </c>
      <c r="E380" s="159" t="str">
        <f>IF($G380="","",DS!E118)</f>
        <v/>
      </c>
      <c r="F380" s="167" t="str">
        <f>IF($G380="","",DS!G118)</f>
        <v/>
      </c>
      <c r="G380" s="161"/>
      <c r="H380" s="162" t="str">
        <f>IF(G380="","NA",IF(G380=DS!F118,"Correct","Incorrect"))</f>
        <v>NA</v>
      </c>
      <c r="I380" s="155"/>
      <c r="J380" s="44"/>
      <c r="K380" s="44"/>
      <c r="L380" s="44"/>
      <c r="M380" s="44"/>
      <c r="N380" s="44"/>
      <c r="O380" s="44"/>
      <c r="P380" s="44"/>
      <c r="Q380" s="44"/>
      <c r="R380" s="44"/>
      <c r="S380" s="44"/>
      <c r="T380" s="44"/>
      <c r="U380" s="44"/>
      <c r="V380" s="44"/>
      <c r="W380" s="44"/>
      <c r="X380" s="44"/>
      <c r="Y380" s="44"/>
    </row>
    <row r="381" ht="15.75" customHeight="1">
      <c r="A381" s="156">
        <f t="shared" si="1"/>
        <v>379</v>
      </c>
      <c r="B381" s="157" t="s">
        <v>2216</v>
      </c>
      <c r="C381" s="157" t="s">
        <v>33</v>
      </c>
      <c r="D381" s="158" t="str">
        <f>IF($G381="","",DS!D119)</f>
        <v/>
      </c>
      <c r="E381" s="159" t="str">
        <f>IF($G381="","",DS!E119)</f>
        <v/>
      </c>
      <c r="F381" s="167" t="str">
        <f>IF($G381="","",DS!G119)</f>
        <v/>
      </c>
      <c r="G381" s="161"/>
      <c r="H381" s="162" t="str">
        <f>IF(G381="","NA",IF(G381=DS!F119,"Correct","Incorrect"))</f>
        <v>NA</v>
      </c>
      <c r="I381" s="155"/>
      <c r="J381" s="44"/>
      <c r="K381" s="44"/>
      <c r="L381" s="44"/>
      <c r="M381" s="44"/>
      <c r="N381" s="44"/>
      <c r="O381" s="44"/>
      <c r="P381" s="44"/>
      <c r="Q381" s="44"/>
      <c r="R381" s="44"/>
      <c r="S381" s="44"/>
      <c r="T381" s="44"/>
      <c r="U381" s="44"/>
      <c r="V381" s="44"/>
      <c r="W381" s="44"/>
      <c r="X381" s="44"/>
      <c r="Y381" s="44"/>
    </row>
    <row r="382" ht="15.75" customHeight="1">
      <c r="A382" s="156">
        <f t="shared" si="1"/>
        <v>380</v>
      </c>
      <c r="B382" s="157" t="s">
        <v>2216</v>
      </c>
      <c r="C382" s="157" t="s">
        <v>33</v>
      </c>
      <c r="D382" s="158" t="str">
        <f>IF($G382="","",DS!D120)</f>
        <v/>
      </c>
      <c r="E382" s="159" t="str">
        <f>IF($G382="","",DS!E120)</f>
        <v/>
      </c>
      <c r="F382" s="167" t="str">
        <f>IF($G382="","",DS!G120)</f>
        <v/>
      </c>
      <c r="G382" s="161"/>
      <c r="H382" s="162" t="str">
        <f>IF(G382="","NA",IF(G382=DS!F120,"Correct","Incorrect"))</f>
        <v>NA</v>
      </c>
      <c r="I382" s="155"/>
      <c r="J382" s="44"/>
      <c r="K382" s="44"/>
      <c r="L382" s="44"/>
      <c r="M382" s="44"/>
      <c r="N382" s="44"/>
      <c r="O382" s="44"/>
      <c r="P382" s="44"/>
      <c r="Q382" s="44"/>
      <c r="R382" s="44"/>
      <c r="S382" s="44"/>
      <c r="T382" s="44"/>
      <c r="U382" s="44"/>
      <c r="V382" s="44"/>
      <c r="W382" s="44"/>
      <c r="X382" s="44"/>
      <c r="Y382" s="44"/>
    </row>
    <row r="383" ht="15.75" customHeight="1">
      <c r="A383" s="156">
        <f t="shared" si="1"/>
        <v>381</v>
      </c>
      <c r="B383" s="157" t="s">
        <v>2216</v>
      </c>
      <c r="C383" s="157" t="s">
        <v>33</v>
      </c>
      <c r="D383" s="158" t="str">
        <f>IF($G383="","",DS!D121)</f>
        <v/>
      </c>
      <c r="E383" s="159" t="str">
        <f>IF($G383="","",DS!E121)</f>
        <v/>
      </c>
      <c r="F383" s="167" t="str">
        <f>IF($G383="","",DS!G121)</f>
        <v/>
      </c>
      <c r="G383" s="161"/>
      <c r="H383" s="162" t="str">
        <f>IF(G383="","NA",IF(G383=DS!F121,"Correct","Incorrect"))</f>
        <v>NA</v>
      </c>
      <c r="I383" s="155"/>
      <c r="J383" s="44"/>
      <c r="K383" s="44"/>
      <c r="L383" s="44"/>
      <c r="M383" s="44"/>
      <c r="N383" s="44"/>
      <c r="O383" s="44"/>
      <c r="P383" s="44"/>
      <c r="Q383" s="44"/>
      <c r="R383" s="44"/>
      <c r="S383" s="44"/>
      <c r="T383" s="44"/>
      <c r="U383" s="44"/>
      <c r="V383" s="44"/>
      <c r="W383" s="44"/>
      <c r="X383" s="44"/>
      <c r="Y383" s="44"/>
    </row>
    <row r="384" ht="15.75" customHeight="1">
      <c r="A384" s="156">
        <f t="shared" si="1"/>
        <v>382</v>
      </c>
      <c r="B384" s="157" t="s">
        <v>2216</v>
      </c>
      <c r="C384" s="157" t="s">
        <v>33</v>
      </c>
      <c r="D384" s="158" t="str">
        <f>IF($G384="","",DS!D122)</f>
        <v/>
      </c>
      <c r="E384" s="159" t="str">
        <f>IF($G384="","",DS!E122)</f>
        <v/>
      </c>
      <c r="F384" s="167" t="str">
        <f>IF($G384="","",DS!G122)</f>
        <v/>
      </c>
      <c r="G384" s="161"/>
      <c r="H384" s="162" t="str">
        <f>IF(G384="","NA",IF(G384=DS!F122,"Correct","Incorrect"))</f>
        <v>NA</v>
      </c>
      <c r="I384" s="155"/>
      <c r="J384" s="44"/>
      <c r="K384" s="44"/>
      <c r="L384" s="44"/>
      <c r="M384" s="44"/>
      <c r="N384" s="44"/>
      <c r="O384" s="44"/>
      <c r="P384" s="44"/>
      <c r="Q384" s="44"/>
      <c r="R384" s="44"/>
      <c r="S384" s="44"/>
      <c r="T384" s="44"/>
      <c r="U384" s="44"/>
      <c r="V384" s="44"/>
      <c r="W384" s="44"/>
      <c r="X384" s="44"/>
      <c r="Y384" s="44"/>
    </row>
    <row r="385" ht="15.75" customHeight="1">
      <c r="A385" s="156">
        <f t="shared" si="1"/>
        <v>383</v>
      </c>
      <c r="B385" s="157" t="s">
        <v>2216</v>
      </c>
      <c r="C385" s="157" t="s">
        <v>33</v>
      </c>
      <c r="D385" s="158" t="str">
        <f>IF($G385="","",DS!D123)</f>
        <v/>
      </c>
      <c r="E385" s="159" t="str">
        <f>IF($G385="","",DS!E123)</f>
        <v/>
      </c>
      <c r="F385" s="167" t="str">
        <f>IF($G385="","",DS!G123)</f>
        <v/>
      </c>
      <c r="G385" s="161"/>
      <c r="H385" s="162" t="str">
        <f>IF(G385="","NA",IF(G385=DS!F123,"Correct","Incorrect"))</f>
        <v>NA</v>
      </c>
      <c r="I385" s="155"/>
      <c r="J385" s="44"/>
      <c r="K385" s="44"/>
      <c r="L385" s="44"/>
      <c r="M385" s="44"/>
      <c r="N385" s="44"/>
      <c r="O385" s="44"/>
      <c r="P385" s="44"/>
      <c r="Q385" s="44"/>
      <c r="R385" s="44"/>
      <c r="S385" s="44"/>
      <c r="T385" s="44"/>
      <c r="U385" s="44"/>
      <c r="V385" s="44"/>
      <c r="W385" s="44"/>
      <c r="X385" s="44"/>
      <c r="Y385" s="44"/>
    </row>
    <row r="386" ht="15.75" customHeight="1">
      <c r="A386" s="156">
        <f t="shared" si="1"/>
        <v>384</v>
      </c>
      <c r="B386" s="157" t="s">
        <v>2216</v>
      </c>
      <c r="C386" s="157" t="s">
        <v>33</v>
      </c>
      <c r="D386" s="158" t="str">
        <f>IF($G386="","",DS!D124)</f>
        <v/>
      </c>
      <c r="E386" s="159" t="str">
        <f>IF($G386="","",DS!E124)</f>
        <v/>
      </c>
      <c r="F386" s="167" t="str">
        <f>IF($G386="","",DS!G124)</f>
        <v/>
      </c>
      <c r="G386" s="161"/>
      <c r="H386" s="162" t="str">
        <f>IF(G386="","NA",IF(G386=DS!F124,"Correct","Incorrect"))</f>
        <v>NA</v>
      </c>
      <c r="I386" s="155"/>
      <c r="J386" s="44"/>
      <c r="K386" s="44"/>
      <c r="L386" s="44"/>
      <c r="M386" s="44"/>
      <c r="N386" s="44"/>
      <c r="O386" s="44"/>
      <c r="P386" s="44"/>
      <c r="Q386" s="44"/>
      <c r="R386" s="44"/>
      <c r="S386" s="44"/>
      <c r="T386" s="44"/>
      <c r="U386" s="44"/>
      <c r="V386" s="44"/>
      <c r="W386" s="44"/>
      <c r="X386" s="44"/>
      <c r="Y386" s="44"/>
    </row>
    <row r="387" ht="15.75" customHeight="1">
      <c r="A387" s="156">
        <f t="shared" si="1"/>
        <v>385</v>
      </c>
      <c r="B387" s="157" t="s">
        <v>2216</v>
      </c>
      <c r="C387" s="157" t="s">
        <v>33</v>
      </c>
      <c r="D387" s="158" t="str">
        <f>IF($G387="","",DS!D125)</f>
        <v/>
      </c>
      <c r="E387" s="159" t="str">
        <f>IF($G387="","",DS!E125)</f>
        <v/>
      </c>
      <c r="F387" s="167" t="str">
        <f>IF($G387="","",DS!G125)</f>
        <v/>
      </c>
      <c r="G387" s="161"/>
      <c r="H387" s="162" t="str">
        <f>IF(G387="","NA",IF(G387=DS!F125,"Correct","Incorrect"))</f>
        <v>NA</v>
      </c>
      <c r="I387" s="155"/>
      <c r="J387" s="44"/>
      <c r="K387" s="44"/>
      <c r="L387" s="44"/>
      <c r="M387" s="44"/>
      <c r="N387" s="44"/>
      <c r="O387" s="44"/>
      <c r="P387" s="44"/>
      <c r="Q387" s="44"/>
      <c r="R387" s="44"/>
      <c r="S387" s="44"/>
      <c r="T387" s="44"/>
      <c r="U387" s="44"/>
      <c r="V387" s="44"/>
      <c r="W387" s="44"/>
      <c r="X387" s="44"/>
      <c r="Y387" s="44"/>
    </row>
    <row r="388" ht="15.75" customHeight="1">
      <c r="A388" s="156">
        <f t="shared" si="1"/>
        <v>386</v>
      </c>
      <c r="B388" s="157" t="s">
        <v>2216</v>
      </c>
      <c r="C388" s="157" t="s">
        <v>33</v>
      </c>
      <c r="D388" s="158" t="str">
        <f>IF($G388="","",DS!D126)</f>
        <v/>
      </c>
      <c r="E388" s="159" t="str">
        <f>IF($G388="","",DS!E126)</f>
        <v/>
      </c>
      <c r="F388" s="167" t="str">
        <f>IF($G388="","",DS!G126)</f>
        <v/>
      </c>
      <c r="G388" s="161"/>
      <c r="H388" s="162" t="str">
        <f>IF(G388="","NA",IF(G388=DS!F126,"Correct","Incorrect"))</f>
        <v>NA</v>
      </c>
      <c r="I388" s="155"/>
      <c r="J388" s="44"/>
      <c r="K388" s="44"/>
      <c r="L388" s="44"/>
      <c r="M388" s="44"/>
      <c r="N388" s="44"/>
      <c r="O388" s="44"/>
      <c r="P388" s="44"/>
      <c r="Q388" s="44"/>
      <c r="R388" s="44"/>
      <c r="S388" s="44"/>
      <c r="T388" s="44"/>
      <c r="U388" s="44"/>
      <c r="V388" s="44"/>
      <c r="W388" s="44"/>
      <c r="X388" s="44"/>
      <c r="Y388" s="44"/>
    </row>
    <row r="389" ht="15.75" customHeight="1">
      <c r="A389" s="156">
        <f t="shared" si="1"/>
        <v>387</v>
      </c>
      <c r="B389" s="157" t="s">
        <v>2216</v>
      </c>
      <c r="C389" s="157" t="s">
        <v>33</v>
      </c>
      <c r="D389" s="158" t="str">
        <f>IF($G389="","",DS!D127)</f>
        <v/>
      </c>
      <c r="E389" s="159" t="str">
        <f>IF($G389="","",DS!E127)</f>
        <v/>
      </c>
      <c r="F389" s="167" t="str">
        <f>IF($G389="","",DS!G127)</f>
        <v/>
      </c>
      <c r="G389" s="161"/>
      <c r="H389" s="162" t="str">
        <f>IF(G389="","NA",IF(G389=DS!F127,"Correct","Incorrect"))</f>
        <v>NA</v>
      </c>
      <c r="I389" s="155"/>
      <c r="J389" s="44"/>
      <c r="K389" s="44"/>
      <c r="L389" s="44"/>
      <c r="M389" s="44"/>
      <c r="N389" s="44"/>
      <c r="O389" s="44"/>
      <c r="P389" s="44"/>
      <c r="Q389" s="44"/>
      <c r="R389" s="44"/>
      <c r="S389" s="44"/>
      <c r="T389" s="44"/>
      <c r="U389" s="44"/>
      <c r="V389" s="44"/>
      <c r="W389" s="44"/>
      <c r="X389" s="44"/>
      <c r="Y389" s="44"/>
    </row>
    <row r="390" ht="15.75" customHeight="1">
      <c r="A390" s="156">
        <f t="shared" si="1"/>
        <v>388</v>
      </c>
      <c r="B390" s="157" t="s">
        <v>2216</v>
      </c>
      <c r="C390" s="157" t="s">
        <v>33</v>
      </c>
      <c r="D390" s="158" t="str">
        <f>IF($G390="","",DS!D128)</f>
        <v/>
      </c>
      <c r="E390" s="159" t="str">
        <f>IF($G390="","",DS!E128)</f>
        <v/>
      </c>
      <c r="F390" s="167" t="str">
        <f>IF($G390="","",DS!G128)</f>
        <v/>
      </c>
      <c r="G390" s="161"/>
      <c r="H390" s="162" t="str">
        <f>IF(G390="","NA",IF(G390=DS!F128,"Correct","Incorrect"))</f>
        <v>NA</v>
      </c>
      <c r="I390" s="155"/>
      <c r="J390" s="44"/>
      <c r="K390" s="44"/>
      <c r="L390" s="44"/>
      <c r="M390" s="44"/>
      <c r="N390" s="44"/>
      <c r="O390" s="44"/>
      <c r="P390" s="44"/>
      <c r="Q390" s="44"/>
      <c r="R390" s="44"/>
      <c r="S390" s="44"/>
      <c r="T390" s="44"/>
      <c r="U390" s="44"/>
      <c r="V390" s="44"/>
      <c r="W390" s="44"/>
      <c r="X390" s="44"/>
      <c r="Y390" s="44"/>
    </row>
    <row r="391" ht="15.75" customHeight="1">
      <c r="A391" s="156">
        <f t="shared" si="1"/>
        <v>389</v>
      </c>
      <c r="B391" s="157" t="s">
        <v>2216</v>
      </c>
      <c r="C391" s="157" t="s">
        <v>33</v>
      </c>
      <c r="D391" s="158" t="str">
        <f>IF($G391="","",DS!D129)</f>
        <v/>
      </c>
      <c r="E391" s="159" t="str">
        <f>IF($G391="","",DS!E129)</f>
        <v/>
      </c>
      <c r="F391" s="167" t="str">
        <f>IF($G391="","",DS!G129)</f>
        <v/>
      </c>
      <c r="G391" s="161"/>
      <c r="H391" s="162" t="str">
        <f>IF(G391="","NA",IF(G391=DS!F129,"Correct","Incorrect"))</f>
        <v>NA</v>
      </c>
      <c r="I391" s="155"/>
      <c r="J391" s="44"/>
      <c r="K391" s="44"/>
      <c r="L391" s="44"/>
      <c r="M391" s="44"/>
      <c r="N391" s="44"/>
      <c r="O391" s="44"/>
      <c r="P391" s="44"/>
      <c r="Q391" s="44"/>
      <c r="R391" s="44"/>
      <c r="S391" s="44"/>
      <c r="T391" s="44"/>
      <c r="U391" s="44"/>
      <c r="V391" s="44"/>
      <c r="W391" s="44"/>
      <c r="X391" s="44"/>
      <c r="Y391" s="44"/>
    </row>
    <row r="392" ht="15.75" customHeight="1">
      <c r="A392" s="156">
        <f t="shared" si="1"/>
        <v>390</v>
      </c>
      <c r="B392" s="157" t="s">
        <v>2216</v>
      </c>
      <c r="C392" s="157" t="s">
        <v>33</v>
      </c>
      <c r="D392" s="158" t="str">
        <f>IF($G392="","",DS!D130)</f>
        <v/>
      </c>
      <c r="E392" s="159" t="str">
        <f>IF($G392="","",DS!E130)</f>
        <v/>
      </c>
      <c r="F392" s="167" t="str">
        <f>IF($G392="","",DS!G130)</f>
        <v/>
      </c>
      <c r="G392" s="161"/>
      <c r="H392" s="162" t="str">
        <f>IF(G392="","NA",IF(G392=DS!F130,"Correct","Incorrect"))</f>
        <v>NA</v>
      </c>
      <c r="I392" s="155"/>
      <c r="J392" s="44"/>
      <c r="K392" s="44"/>
      <c r="L392" s="44"/>
      <c r="M392" s="44"/>
      <c r="N392" s="44"/>
      <c r="O392" s="44"/>
      <c r="P392" s="44"/>
      <c r="Q392" s="44"/>
      <c r="R392" s="44"/>
      <c r="S392" s="44"/>
      <c r="T392" s="44"/>
      <c r="U392" s="44"/>
      <c r="V392" s="44"/>
      <c r="W392" s="44"/>
      <c r="X392" s="44"/>
      <c r="Y392" s="44"/>
    </row>
    <row r="393" ht="15.75" customHeight="1">
      <c r="A393" s="156">
        <f t="shared" si="1"/>
        <v>391</v>
      </c>
      <c r="B393" s="157" t="s">
        <v>2216</v>
      </c>
      <c r="C393" s="157" t="s">
        <v>33</v>
      </c>
      <c r="D393" s="158" t="str">
        <f>IF($G393="","",DS!D131)</f>
        <v/>
      </c>
      <c r="E393" s="159" t="str">
        <f>IF($G393="","",DS!E131)</f>
        <v/>
      </c>
      <c r="F393" s="167" t="str">
        <f>IF($G393="","",DS!G131)</f>
        <v/>
      </c>
      <c r="G393" s="161"/>
      <c r="H393" s="162" t="str">
        <f>IF(G393="","NA",IF(G393=DS!F131,"Correct","Incorrect"))</f>
        <v>NA</v>
      </c>
      <c r="I393" s="155"/>
      <c r="J393" s="44"/>
      <c r="K393" s="44"/>
      <c r="L393" s="44"/>
      <c r="M393" s="44"/>
      <c r="N393" s="44"/>
      <c r="O393" s="44"/>
      <c r="P393" s="44"/>
      <c r="Q393" s="44"/>
      <c r="R393" s="44"/>
      <c r="S393" s="44"/>
      <c r="T393" s="44"/>
      <c r="U393" s="44"/>
      <c r="V393" s="44"/>
      <c r="W393" s="44"/>
      <c r="X393" s="44"/>
      <c r="Y393" s="44"/>
    </row>
    <row r="394" ht="15.75" customHeight="1">
      <c r="A394" s="156">
        <f t="shared" si="1"/>
        <v>392</v>
      </c>
      <c r="B394" s="157" t="s">
        <v>2216</v>
      </c>
      <c r="C394" s="157" t="s">
        <v>33</v>
      </c>
      <c r="D394" s="158" t="str">
        <f>IF($G394="","",DS!D132)</f>
        <v/>
      </c>
      <c r="E394" s="159" t="str">
        <f>IF($G394="","",DS!E132)</f>
        <v/>
      </c>
      <c r="F394" s="167" t="str">
        <f>IF($G394="","",DS!G132)</f>
        <v/>
      </c>
      <c r="G394" s="161"/>
      <c r="H394" s="162" t="str">
        <f>IF(G394="","NA",IF(G394=DS!F132,"Correct","Incorrect"))</f>
        <v>NA</v>
      </c>
      <c r="I394" s="155"/>
      <c r="J394" s="44"/>
      <c r="K394" s="44"/>
      <c r="L394" s="44"/>
      <c r="M394" s="44"/>
      <c r="N394" s="44"/>
      <c r="O394" s="44"/>
      <c r="P394" s="44"/>
      <c r="Q394" s="44"/>
      <c r="R394" s="44"/>
      <c r="S394" s="44"/>
      <c r="T394" s="44"/>
      <c r="U394" s="44"/>
      <c r="V394" s="44"/>
      <c r="W394" s="44"/>
      <c r="X394" s="44"/>
      <c r="Y394" s="44"/>
    </row>
    <row r="395" ht="15.75" customHeight="1">
      <c r="A395" s="156">
        <f t="shared" si="1"/>
        <v>393</v>
      </c>
      <c r="B395" s="157" t="s">
        <v>2216</v>
      </c>
      <c r="C395" s="157" t="s">
        <v>33</v>
      </c>
      <c r="D395" s="158" t="str">
        <f>IF($G395="","",DS!D133)</f>
        <v/>
      </c>
      <c r="E395" s="159" t="str">
        <f>IF($G395="","",DS!E133)</f>
        <v/>
      </c>
      <c r="F395" s="167" t="str">
        <f>IF($G395="","",DS!G133)</f>
        <v/>
      </c>
      <c r="G395" s="161"/>
      <c r="H395" s="162" t="str">
        <f>IF(G395="","NA",IF(G395=DS!F133,"Correct","Incorrect"))</f>
        <v>NA</v>
      </c>
      <c r="I395" s="155"/>
      <c r="J395" s="44"/>
      <c r="K395" s="44"/>
      <c r="L395" s="44"/>
      <c r="M395" s="44"/>
      <c r="N395" s="44"/>
      <c r="O395" s="44"/>
      <c r="P395" s="44"/>
      <c r="Q395" s="44"/>
      <c r="R395" s="44"/>
      <c r="S395" s="44"/>
      <c r="T395" s="44"/>
      <c r="U395" s="44"/>
      <c r="V395" s="44"/>
      <c r="W395" s="44"/>
      <c r="X395" s="44"/>
      <c r="Y395" s="44"/>
    </row>
    <row r="396" ht="15.75" customHeight="1">
      <c r="A396" s="156">
        <f t="shared" si="1"/>
        <v>394</v>
      </c>
      <c r="B396" s="157" t="s">
        <v>2216</v>
      </c>
      <c r="C396" s="157" t="s">
        <v>33</v>
      </c>
      <c r="D396" s="158" t="str">
        <f>IF($G396="","",DS!D134)</f>
        <v/>
      </c>
      <c r="E396" s="159" t="str">
        <f>IF($G396="","",DS!E134)</f>
        <v/>
      </c>
      <c r="F396" s="167" t="str">
        <f>IF($G396="","",DS!G134)</f>
        <v/>
      </c>
      <c r="G396" s="161"/>
      <c r="H396" s="162" t="str">
        <f>IF(G396="","NA",IF(G396=DS!F134,"Correct","Incorrect"))</f>
        <v>NA</v>
      </c>
      <c r="I396" s="155"/>
      <c r="J396" s="44"/>
      <c r="K396" s="44"/>
      <c r="L396" s="44"/>
      <c r="M396" s="44"/>
      <c r="N396" s="44"/>
      <c r="O396" s="44"/>
      <c r="P396" s="44"/>
      <c r="Q396" s="44"/>
      <c r="R396" s="44"/>
      <c r="S396" s="44"/>
      <c r="T396" s="44"/>
      <c r="U396" s="44"/>
      <c r="V396" s="44"/>
      <c r="W396" s="44"/>
      <c r="X396" s="44"/>
      <c r="Y396" s="44"/>
    </row>
    <row r="397" ht="15.75" customHeight="1">
      <c r="A397" s="156">
        <f t="shared" si="1"/>
        <v>395</v>
      </c>
      <c r="B397" s="157" t="s">
        <v>2216</v>
      </c>
      <c r="C397" s="157" t="s">
        <v>33</v>
      </c>
      <c r="D397" s="158" t="str">
        <f>IF($G397="","",DS!D135)</f>
        <v/>
      </c>
      <c r="E397" s="159" t="str">
        <f>IF($G397="","",DS!E135)</f>
        <v/>
      </c>
      <c r="F397" s="167" t="str">
        <f>IF($G397="","",DS!G135)</f>
        <v/>
      </c>
      <c r="G397" s="161"/>
      <c r="H397" s="162" t="str">
        <f>IF(G397="","NA",IF(G397=DS!F135,"Correct","Incorrect"))</f>
        <v>NA</v>
      </c>
      <c r="I397" s="155"/>
      <c r="J397" s="44"/>
      <c r="K397" s="44"/>
      <c r="L397" s="44"/>
      <c r="M397" s="44"/>
      <c r="N397" s="44"/>
      <c r="O397" s="44"/>
      <c r="P397" s="44"/>
      <c r="Q397" s="44"/>
      <c r="R397" s="44"/>
      <c r="S397" s="44"/>
      <c r="T397" s="44"/>
      <c r="U397" s="44"/>
      <c r="V397" s="44"/>
      <c r="W397" s="44"/>
      <c r="X397" s="44"/>
      <c r="Y397" s="44"/>
    </row>
    <row r="398" ht="15.75" customHeight="1">
      <c r="A398" s="156">
        <f t="shared" si="1"/>
        <v>396</v>
      </c>
      <c r="B398" s="157" t="s">
        <v>2216</v>
      </c>
      <c r="C398" s="157" t="s">
        <v>33</v>
      </c>
      <c r="D398" s="158" t="str">
        <f>IF($G398="","",DS!D136)</f>
        <v/>
      </c>
      <c r="E398" s="159" t="str">
        <f>IF($G398="","",DS!E136)</f>
        <v/>
      </c>
      <c r="F398" s="167" t="str">
        <f>IF($G398="","",DS!G136)</f>
        <v/>
      </c>
      <c r="G398" s="161"/>
      <c r="H398" s="162" t="str">
        <f>IF(G398="","NA",IF(G398=DS!F136,"Correct","Incorrect"))</f>
        <v>NA</v>
      </c>
      <c r="I398" s="155"/>
      <c r="J398" s="44"/>
      <c r="K398" s="44"/>
      <c r="L398" s="44"/>
      <c r="M398" s="44"/>
      <c r="N398" s="44"/>
      <c r="O398" s="44"/>
      <c r="P398" s="44"/>
      <c r="Q398" s="44"/>
      <c r="R398" s="44"/>
      <c r="S398" s="44"/>
      <c r="T398" s="44"/>
      <c r="U398" s="44"/>
      <c r="V398" s="44"/>
      <c r="W398" s="44"/>
      <c r="X398" s="44"/>
      <c r="Y398" s="44"/>
    </row>
    <row r="399" ht="15.75" customHeight="1">
      <c r="A399" s="156">
        <f t="shared" si="1"/>
        <v>397</v>
      </c>
      <c r="B399" s="157" t="s">
        <v>2216</v>
      </c>
      <c r="C399" s="157" t="s">
        <v>33</v>
      </c>
      <c r="D399" s="158" t="str">
        <f>IF($G399="","",DS!D137)</f>
        <v/>
      </c>
      <c r="E399" s="159" t="str">
        <f>IF($G399="","",DS!E137)</f>
        <v/>
      </c>
      <c r="F399" s="167" t="str">
        <f>IF($G399="","",DS!G137)</f>
        <v/>
      </c>
      <c r="G399" s="161"/>
      <c r="H399" s="162" t="str">
        <f>IF(G399="","NA",IF(G399=DS!F137,"Correct","Incorrect"))</f>
        <v>NA</v>
      </c>
      <c r="I399" s="155"/>
      <c r="J399" s="44"/>
      <c r="K399" s="44"/>
      <c r="L399" s="44"/>
      <c r="M399" s="44"/>
      <c r="N399" s="44"/>
      <c r="O399" s="44"/>
      <c r="P399" s="44"/>
      <c r="Q399" s="44"/>
      <c r="R399" s="44"/>
      <c r="S399" s="44"/>
      <c r="T399" s="44"/>
      <c r="U399" s="44"/>
      <c r="V399" s="44"/>
      <c r="W399" s="44"/>
      <c r="X399" s="44"/>
      <c r="Y399" s="44"/>
    </row>
    <row r="400" ht="15.75" customHeight="1">
      <c r="A400" s="156">
        <f t="shared" si="1"/>
        <v>398</v>
      </c>
      <c r="B400" s="157" t="s">
        <v>2216</v>
      </c>
      <c r="C400" s="157" t="s">
        <v>33</v>
      </c>
      <c r="D400" s="158" t="str">
        <f>IF($G400="","",DS!D138)</f>
        <v/>
      </c>
      <c r="E400" s="159" t="str">
        <f>IF($G400="","",DS!E138)</f>
        <v/>
      </c>
      <c r="F400" s="167" t="str">
        <f>IF($G400="","",DS!G138)</f>
        <v/>
      </c>
      <c r="G400" s="161"/>
      <c r="H400" s="162" t="str">
        <f>IF(G400="","NA",IF(G400=DS!F138,"Correct","Incorrect"))</f>
        <v>NA</v>
      </c>
      <c r="I400" s="155"/>
      <c r="J400" s="44"/>
      <c r="K400" s="44"/>
      <c r="L400" s="44"/>
      <c r="M400" s="44"/>
      <c r="N400" s="44"/>
      <c r="O400" s="44"/>
      <c r="P400" s="44"/>
      <c r="Q400" s="44"/>
      <c r="R400" s="44"/>
      <c r="S400" s="44"/>
      <c r="T400" s="44"/>
      <c r="U400" s="44"/>
      <c r="V400" s="44"/>
      <c r="W400" s="44"/>
      <c r="X400" s="44"/>
      <c r="Y400" s="44"/>
    </row>
    <row r="401" ht="15.75" customHeight="1">
      <c r="A401" s="156">
        <f t="shared" si="1"/>
        <v>399</v>
      </c>
      <c r="B401" s="157" t="s">
        <v>2216</v>
      </c>
      <c r="C401" s="157" t="s">
        <v>33</v>
      </c>
      <c r="D401" s="158" t="str">
        <f>IF($G401="","",DS!D139)</f>
        <v/>
      </c>
      <c r="E401" s="159" t="str">
        <f>IF($G401="","",DS!E139)</f>
        <v/>
      </c>
      <c r="F401" s="167" t="str">
        <f>IF($G401="","",DS!G139)</f>
        <v/>
      </c>
      <c r="G401" s="161"/>
      <c r="H401" s="162" t="str">
        <f>IF(G401="","NA",IF(G401=DS!F139,"Correct","Incorrect"))</f>
        <v>NA</v>
      </c>
      <c r="I401" s="155"/>
      <c r="J401" s="44"/>
      <c r="K401" s="44"/>
      <c r="L401" s="44"/>
      <c r="M401" s="44"/>
      <c r="N401" s="44"/>
      <c r="O401" s="44"/>
      <c r="P401" s="44"/>
      <c r="Q401" s="44"/>
      <c r="R401" s="44"/>
      <c r="S401" s="44"/>
      <c r="T401" s="44"/>
      <c r="U401" s="44"/>
      <c r="V401" s="44"/>
      <c r="W401" s="44"/>
      <c r="X401" s="44"/>
      <c r="Y401" s="44"/>
    </row>
    <row r="402" ht="15.75" customHeight="1">
      <c r="A402" s="156">
        <f t="shared" si="1"/>
        <v>400</v>
      </c>
      <c r="B402" s="157" t="s">
        <v>2216</v>
      </c>
      <c r="C402" s="157" t="s">
        <v>33</v>
      </c>
      <c r="D402" s="158" t="str">
        <f>IF($G402="","",DS!D140)</f>
        <v/>
      </c>
      <c r="E402" s="159" t="str">
        <f>IF($G402="","",DS!E140)</f>
        <v/>
      </c>
      <c r="F402" s="167" t="str">
        <f>IF($G402="","",DS!G140)</f>
        <v/>
      </c>
      <c r="G402" s="161"/>
      <c r="H402" s="162" t="str">
        <f>IF(G402="","NA",IF(G402=DS!F140,"Correct","Incorrect"))</f>
        <v>NA</v>
      </c>
      <c r="I402" s="155"/>
      <c r="J402" s="44"/>
      <c r="K402" s="44"/>
      <c r="L402" s="44"/>
      <c r="M402" s="44"/>
      <c r="N402" s="44"/>
      <c r="O402" s="44"/>
      <c r="P402" s="44"/>
      <c r="Q402" s="44"/>
      <c r="R402" s="44"/>
      <c r="S402" s="44"/>
      <c r="T402" s="44"/>
      <c r="U402" s="44"/>
      <c r="V402" s="44"/>
      <c r="W402" s="44"/>
      <c r="X402" s="44"/>
      <c r="Y402" s="44"/>
    </row>
    <row r="403" ht="15.75" customHeight="1">
      <c r="A403" s="156">
        <f t="shared" si="1"/>
        <v>401</v>
      </c>
      <c r="B403" s="157" t="s">
        <v>2216</v>
      </c>
      <c r="C403" s="157" t="s">
        <v>33</v>
      </c>
      <c r="D403" s="158" t="str">
        <f>IF($G403="","",DS!D141)</f>
        <v/>
      </c>
      <c r="E403" s="159" t="str">
        <f>IF($G403="","",DS!E141)</f>
        <v/>
      </c>
      <c r="F403" s="167" t="str">
        <f>IF($G403="","",DS!G141)</f>
        <v/>
      </c>
      <c r="G403" s="161"/>
      <c r="H403" s="162" t="str">
        <f>IF(G403="","NA",IF(G403=DS!F141,"Correct","Incorrect"))</f>
        <v>NA</v>
      </c>
      <c r="I403" s="155"/>
      <c r="J403" s="44"/>
      <c r="K403" s="44"/>
      <c r="L403" s="44"/>
      <c r="M403" s="44"/>
      <c r="N403" s="44"/>
      <c r="O403" s="44"/>
      <c r="P403" s="44"/>
      <c r="Q403" s="44"/>
      <c r="R403" s="44"/>
      <c r="S403" s="44"/>
      <c r="T403" s="44"/>
      <c r="U403" s="44"/>
      <c r="V403" s="44"/>
      <c r="W403" s="44"/>
      <c r="X403" s="44"/>
      <c r="Y403" s="44"/>
    </row>
    <row r="404" ht="15.75" customHeight="1">
      <c r="A404" s="156">
        <f t="shared" si="1"/>
        <v>402</v>
      </c>
      <c r="B404" s="157" t="s">
        <v>2216</v>
      </c>
      <c r="C404" s="157" t="s">
        <v>33</v>
      </c>
      <c r="D404" s="158" t="str">
        <f>IF($G404="","",DS!D142)</f>
        <v/>
      </c>
      <c r="E404" s="159" t="str">
        <f>IF($G404="","",DS!E142)</f>
        <v/>
      </c>
      <c r="F404" s="167" t="str">
        <f>IF($G404="","",DS!G142)</f>
        <v/>
      </c>
      <c r="G404" s="161"/>
      <c r="H404" s="162" t="str">
        <f>IF(G404="","NA",IF(G404=DS!F142,"Correct","Incorrect"))</f>
        <v>NA</v>
      </c>
      <c r="I404" s="155"/>
      <c r="J404" s="44"/>
      <c r="K404" s="44"/>
      <c r="L404" s="44"/>
      <c r="M404" s="44"/>
      <c r="N404" s="44"/>
      <c r="O404" s="44"/>
      <c r="P404" s="44"/>
      <c r="Q404" s="44"/>
      <c r="R404" s="44"/>
      <c r="S404" s="44"/>
      <c r="T404" s="44"/>
      <c r="U404" s="44"/>
      <c r="V404" s="44"/>
      <c r="W404" s="44"/>
      <c r="X404" s="44"/>
      <c r="Y404" s="44"/>
    </row>
    <row r="405" ht="15.75" customHeight="1">
      <c r="A405" s="156">
        <f t="shared" si="1"/>
        <v>403</v>
      </c>
      <c r="B405" s="157" t="s">
        <v>2216</v>
      </c>
      <c r="C405" s="157" t="s">
        <v>33</v>
      </c>
      <c r="D405" s="158" t="str">
        <f>IF($G405="","",DS!D143)</f>
        <v/>
      </c>
      <c r="E405" s="159" t="str">
        <f>IF($G405="","",DS!E143)</f>
        <v/>
      </c>
      <c r="F405" s="167" t="str">
        <f>IF($G405="","",DS!G143)</f>
        <v/>
      </c>
      <c r="G405" s="161"/>
      <c r="H405" s="162" t="str">
        <f>IF(G405="","NA",IF(G405=DS!F143,"Correct","Incorrect"))</f>
        <v>NA</v>
      </c>
      <c r="I405" s="155"/>
      <c r="J405" s="44"/>
      <c r="K405" s="44"/>
      <c r="L405" s="44"/>
      <c r="M405" s="44"/>
      <c r="N405" s="44"/>
      <c r="O405" s="44"/>
      <c r="P405" s="44"/>
      <c r="Q405" s="44"/>
      <c r="R405" s="44"/>
      <c r="S405" s="44"/>
      <c r="T405" s="44"/>
      <c r="U405" s="44"/>
      <c r="V405" s="44"/>
      <c r="W405" s="44"/>
      <c r="X405" s="44"/>
      <c r="Y405" s="44"/>
    </row>
    <row r="406" ht="15.75" customHeight="1">
      <c r="A406" s="156">
        <f t="shared" si="1"/>
        <v>404</v>
      </c>
      <c r="B406" s="157" t="s">
        <v>2216</v>
      </c>
      <c r="C406" s="157" t="s">
        <v>33</v>
      </c>
      <c r="D406" s="158" t="str">
        <f>IF($G406="","",DS!D144)</f>
        <v/>
      </c>
      <c r="E406" s="159" t="str">
        <f>IF($G406="","",DS!E144)</f>
        <v/>
      </c>
      <c r="F406" s="167" t="str">
        <f>IF($G406="","",DS!G144)</f>
        <v/>
      </c>
      <c r="G406" s="161"/>
      <c r="H406" s="162" t="str">
        <f>IF(G406="","NA",IF(G406=DS!F144,"Correct","Incorrect"))</f>
        <v>NA</v>
      </c>
      <c r="I406" s="155"/>
      <c r="J406" s="44"/>
      <c r="K406" s="44"/>
      <c r="L406" s="44"/>
      <c r="M406" s="44"/>
      <c r="N406" s="44"/>
      <c r="O406" s="44"/>
      <c r="P406" s="44"/>
      <c r="Q406" s="44"/>
      <c r="R406" s="44"/>
      <c r="S406" s="44"/>
      <c r="T406" s="44"/>
      <c r="U406" s="44"/>
      <c r="V406" s="44"/>
      <c r="W406" s="44"/>
      <c r="X406" s="44"/>
      <c r="Y406" s="44"/>
    </row>
    <row r="407" ht="15.75" customHeight="1">
      <c r="A407" s="156">
        <f t="shared" si="1"/>
        <v>405</v>
      </c>
      <c r="B407" s="157" t="s">
        <v>2216</v>
      </c>
      <c r="C407" s="157" t="s">
        <v>33</v>
      </c>
      <c r="D407" s="158" t="str">
        <f>IF($G407="","",DS!D145)</f>
        <v/>
      </c>
      <c r="E407" s="159" t="str">
        <f>IF($G407="","",DS!E145)</f>
        <v/>
      </c>
      <c r="F407" s="167" t="str">
        <f>IF($G407="","",DS!G145)</f>
        <v/>
      </c>
      <c r="G407" s="161"/>
      <c r="H407" s="162" t="str">
        <f>IF(G407="","NA",IF(G407=DS!F145,"Correct","Incorrect"))</f>
        <v>NA</v>
      </c>
      <c r="I407" s="155"/>
      <c r="J407" s="44"/>
      <c r="K407" s="44"/>
      <c r="L407" s="44"/>
      <c r="M407" s="44"/>
      <c r="N407" s="44"/>
      <c r="O407" s="44"/>
      <c r="P407" s="44"/>
      <c r="Q407" s="44"/>
      <c r="R407" s="44"/>
      <c r="S407" s="44"/>
      <c r="T407" s="44"/>
      <c r="U407" s="44"/>
      <c r="V407" s="44"/>
      <c r="W407" s="44"/>
      <c r="X407" s="44"/>
      <c r="Y407" s="44"/>
    </row>
    <row r="408" ht="15.75" customHeight="1">
      <c r="A408" s="156">
        <f t="shared" si="1"/>
        <v>406</v>
      </c>
      <c r="B408" s="157" t="s">
        <v>2216</v>
      </c>
      <c r="C408" s="157" t="s">
        <v>33</v>
      </c>
      <c r="D408" s="158" t="str">
        <f>IF($G408="","",DS!D146)</f>
        <v/>
      </c>
      <c r="E408" s="159" t="str">
        <f>IF($G408="","",DS!E146)</f>
        <v/>
      </c>
      <c r="F408" s="167" t="str">
        <f>IF($G408="","",DS!G146)</f>
        <v/>
      </c>
      <c r="G408" s="161"/>
      <c r="H408" s="162" t="str">
        <f>IF(G408="","NA",IF(G408=DS!F146,"Correct","Incorrect"))</f>
        <v>NA</v>
      </c>
      <c r="I408" s="155"/>
      <c r="J408" s="44"/>
      <c r="K408" s="44"/>
      <c r="L408" s="44"/>
      <c r="M408" s="44"/>
      <c r="N408" s="44"/>
      <c r="O408" s="44"/>
      <c r="P408" s="44"/>
      <c r="Q408" s="44"/>
      <c r="R408" s="44"/>
      <c r="S408" s="44"/>
      <c r="T408" s="44"/>
      <c r="U408" s="44"/>
      <c r="V408" s="44"/>
      <c r="W408" s="44"/>
      <c r="X408" s="44"/>
      <c r="Y408" s="44"/>
    </row>
    <row r="409" ht="15.75" customHeight="1">
      <c r="A409" s="156">
        <f t="shared" si="1"/>
        <v>407</v>
      </c>
      <c r="B409" s="157" t="s">
        <v>2216</v>
      </c>
      <c r="C409" s="157" t="s">
        <v>33</v>
      </c>
      <c r="D409" s="158" t="str">
        <f>IF($G409="","",DS!D147)</f>
        <v/>
      </c>
      <c r="E409" s="159" t="str">
        <f>IF($G409="","",DS!E147)</f>
        <v/>
      </c>
      <c r="F409" s="167" t="str">
        <f>IF($G409="","",DS!G147)</f>
        <v/>
      </c>
      <c r="G409" s="161"/>
      <c r="H409" s="162" t="str">
        <f>IF(G409="","NA",IF(G409=DS!F147,"Correct","Incorrect"))</f>
        <v>NA</v>
      </c>
      <c r="I409" s="155"/>
      <c r="J409" s="44"/>
      <c r="K409" s="44"/>
      <c r="L409" s="44"/>
      <c r="M409" s="44"/>
      <c r="N409" s="44"/>
      <c r="O409" s="44"/>
      <c r="P409" s="44"/>
      <c r="Q409" s="44"/>
      <c r="R409" s="44"/>
      <c r="S409" s="44"/>
      <c r="T409" s="44"/>
      <c r="U409" s="44"/>
      <c r="V409" s="44"/>
      <c r="W409" s="44"/>
      <c r="X409" s="44"/>
      <c r="Y409" s="44"/>
    </row>
    <row r="410" ht="15.75" customHeight="1">
      <c r="A410" s="156">
        <f t="shared" si="1"/>
        <v>408</v>
      </c>
      <c r="B410" s="157" t="s">
        <v>2216</v>
      </c>
      <c r="C410" s="157" t="s">
        <v>33</v>
      </c>
      <c r="D410" s="158" t="str">
        <f>IF($G410="","",DS!D148)</f>
        <v/>
      </c>
      <c r="E410" s="159" t="str">
        <f>IF($G410="","",DS!E148)</f>
        <v/>
      </c>
      <c r="F410" s="167" t="str">
        <f>IF($G410="","",DS!G148)</f>
        <v/>
      </c>
      <c r="G410" s="161"/>
      <c r="H410" s="162" t="str">
        <f>IF(G410="","NA",IF(G410=DS!F148,"Correct","Incorrect"))</f>
        <v>NA</v>
      </c>
      <c r="I410" s="155"/>
      <c r="J410" s="44"/>
      <c r="K410" s="44"/>
      <c r="L410" s="44"/>
      <c r="M410" s="44"/>
      <c r="N410" s="44"/>
      <c r="O410" s="44"/>
      <c r="P410" s="44"/>
      <c r="Q410" s="44"/>
      <c r="R410" s="44"/>
      <c r="S410" s="44"/>
      <c r="T410" s="44"/>
      <c r="U410" s="44"/>
      <c r="V410" s="44"/>
      <c r="W410" s="44"/>
      <c r="X410" s="44"/>
      <c r="Y410" s="44"/>
    </row>
    <row r="411" ht="15.75" customHeight="1">
      <c r="A411" s="156">
        <f t="shared" si="1"/>
        <v>409</v>
      </c>
      <c r="B411" s="157" t="s">
        <v>2216</v>
      </c>
      <c r="C411" s="157" t="s">
        <v>33</v>
      </c>
      <c r="D411" s="158" t="str">
        <f>IF($G411="","",DS!D149)</f>
        <v/>
      </c>
      <c r="E411" s="159" t="str">
        <f>IF($G411="","",DS!E149)</f>
        <v/>
      </c>
      <c r="F411" s="167" t="str">
        <f>IF($G411="","",DS!G149)</f>
        <v/>
      </c>
      <c r="G411" s="161"/>
      <c r="H411" s="162" t="str">
        <f>IF(G411="","NA",IF(G411=DS!F149,"Correct","Incorrect"))</f>
        <v>NA</v>
      </c>
      <c r="I411" s="155"/>
      <c r="J411" s="44"/>
      <c r="K411" s="44"/>
      <c r="L411" s="44"/>
      <c r="M411" s="44"/>
      <c r="N411" s="44"/>
      <c r="O411" s="44"/>
      <c r="P411" s="44"/>
      <c r="Q411" s="44"/>
      <c r="R411" s="44"/>
      <c r="S411" s="44"/>
      <c r="T411" s="44"/>
      <c r="U411" s="44"/>
      <c r="V411" s="44"/>
      <c r="W411" s="44"/>
      <c r="X411" s="44"/>
      <c r="Y411" s="44"/>
    </row>
    <row r="412" ht="15.75" customHeight="1">
      <c r="A412" s="156">
        <f t="shared" si="1"/>
        <v>410</v>
      </c>
      <c r="B412" s="157" t="s">
        <v>2216</v>
      </c>
      <c r="C412" s="157" t="s">
        <v>33</v>
      </c>
      <c r="D412" s="158" t="str">
        <f>IF($G412="","",DS!D150)</f>
        <v/>
      </c>
      <c r="E412" s="159" t="str">
        <f>IF($G412="","",DS!E150)</f>
        <v/>
      </c>
      <c r="F412" s="167" t="str">
        <f>IF($G412="","",DS!G150)</f>
        <v/>
      </c>
      <c r="G412" s="161"/>
      <c r="H412" s="162" t="str">
        <f>IF(G412="","NA",IF(G412=DS!F150,"Correct","Incorrect"))</f>
        <v>NA</v>
      </c>
      <c r="I412" s="155"/>
      <c r="J412" s="44"/>
      <c r="K412" s="44"/>
      <c r="L412" s="44"/>
      <c r="M412" s="44"/>
      <c r="N412" s="44"/>
      <c r="O412" s="44"/>
      <c r="P412" s="44"/>
      <c r="Q412" s="44"/>
      <c r="R412" s="44"/>
      <c r="S412" s="44"/>
      <c r="T412" s="44"/>
      <c r="U412" s="44"/>
      <c r="V412" s="44"/>
      <c r="W412" s="44"/>
      <c r="X412" s="44"/>
      <c r="Y412" s="44"/>
    </row>
    <row r="413" ht="15.75" customHeight="1">
      <c r="A413" s="156">
        <f t="shared" si="1"/>
        <v>411</v>
      </c>
      <c r="B413" s="157" t="s">
        <v>2216</v>
      </c>
      <c r="C413" s="157" t="s">
        <v>33</v>
      </c>
      <c r="D413" s="158" t="str">
        <f>IF($G413="","",DS!D151)</f>
        <v/>
      </c>
      <c r="E413" s="159" t="str">
        <f>IF($G413="","",DS!E151)</f>
        <v/>
      </c>
      <c r="F413" s="167" t="str">
        <f>IF($G413="","",DS!G151)</f>
        <v/>
      </c>
      <c r="G413" s="161"/>
      <c r="H413" s="162" t="str">
        <f>IF(G413="","NA",IF(G413=DS!F151,"Correct","Incorrect"))</f>
        <v>NA</v>
      </c>
      <c r="I413" s="155"/>
      <c r="J413" s="44"/>
      <c r="K413" s="44"/>
      <c r="L413" s="44"/>
      <c r="M413" s="44"/>
      <c r="N413" s="44"/>
      <c r="O413" s="44"/>
      <c r="P413" s="44"/>
      <c r="Q413" s="44"/>
      <c r="R413" s="44"/>
      <c r="S413" s="44"/>
      <c r="T413" s="44"/>
      <c r="U413" s="44"/>
      <c r="V413" s="44"/>
      <c r="W413" s="44"/>
      <c r="X413" s="44"/>
      <c r="Y413" s="44"/>
    </row>
    <row r="414" ht="15.75" customHeight="1">
      <c r="A414" s="156">
        <f t="shared" si="1"/>
        <v>412</v>
      </c>
      <c r="B414" s="157" t="s">
        <v>2216</v>
      </c>
      <c r="C414" s="157" t="s">
        <v>33</v>
      </c>
      <c r="D414" s="158" t="str">
        <f>IF($G414="","",DS!D152)</f>
        <v/>
      </c>
      <c r="E414" s="159" t="str">
        <f>IF($G414="","",DS!E152)</f>
        <v/>
      </c>
      <c r="F414" s="167" t="str">
        <f>IF($G414="","",DS!G152)</f>
        <v/>
      </c>
      <c r="G414" s="161"/>
      <c r="H414" s="162" t="str">
        <f>IF(G414="","NA",IF(G414=DS!F152,"Correct","Incorrect"))</f>
        <v>NA</v>
      </c>
      <c r="I414" s="155"/>
      <c r="J414" s="44"/>
      <c r="K414" s="44"/>
      <c r="L414" s="44"/>
      <c r="M414" s="44"/>
      <c r="N414" s="44"/>
      <c r="O414" s="44"/>
      <c r="P414" s="44"/>
      <c r="Q414" s="44"/>
      <c r="R414" s="44"/>
      <c r="S414" s="44"/>
      <c r="T414" s="44"/>
      <c r="U414" s="44"/>
      <c r="V414" s="44"/>
      <c r="W414" s="44"/>
      <c r="X414" s="44"/>
      <c r="Y414" s="44"/>
    </row>
    <row r="415" ht="15.75" customHeight="1">
      <c r="A415" s="156">
        <f t="shared" si="1"/>
        <v>413</v>
      </c>
      <c r="B415" s="157" t="s">
        <v>2216</v>
      </c>
      <c r="C415" s="157" t="s">
        <v>33</v>
      </c>
      <c r="D415" s="158" t="str">
        <f>IF($G415="","",DS!D153)</f>
        <v/>
      </c>
      <c r="E415" s="159" t="str">
        <f>IF($G415="","",DS!E153)</f>
        <v/>
      </c>
      <c r="F415" s="167" t="str">
        <f>IF($G415="","",DS!G153)</f>
        <v/>
      </c>
      <c r="G415" s="161"/>
      <c r="H415" s="162" t="str">
        <f>IF(G415="","NA",IF(G415=DS!F153,"Correct","Incorrect"))</f>
        <v>NA</v>
      </c>
      <c r="I415" s="155"/>
      <c r="J415" s="44"/>
      <c r="K415" s="44"/>
      <c r="L415" s="44"/>
      <c r="M415" s="44"/>
      <c r="N415" s="44"/>
      <c r="O415" s="44"/>
      <c r="P415" s="44"/>
      <c r="Q415" s="44"/>
      <c r="R415" s="44"/>
      <c r="S415" s="44"/>
      <c r="T415" s="44"/>
      <c r="U415" s="44"/>
      <c r="V415" s="44"/>
      <c r="W415" s="44"/>
      <c r="X415" s="44"/>
      <c r="Y415" s="44"/>
    </row>
    <row r="416" ht="15.75" customHeight="1">
      <c r="A416" s="156">
        <f t="shared" si="1"/>
        <v>414</v>
      </c>
      <c r="B416" s="157" t="s">
        <v>2216</v>
      </c>
      <c r="C416" s="157" t="s">
        <v>33</v>
      </c>
      <c r="D416" s="158" t="str">
        <f>IF($G416="","",DS!D154)</f>
        <v/>
      </c>
      <c r="E416" s="159" t="str">
        <f>IF($G416="","",DS!E154)</f>
        <v/>
      </c>
      <c r="F416" s="167" t="str">
        <f>IF($G416="","",DS!G154)</f>
        <v/>
      </c>
      <c r="G416" s="161"/>
      <c r="H416" s="162" t="str">
        <f>IF(G416="","NA",IF(G416=DS!F154,"Correct","Incorrect"))</f>
        <v>NA</v>
      </c>
      <c r="I416" s="155"/>
      <c r="J416" s="44"/>
      <c r="K416" s="44"/>
      <c r="L416" s="44"/>
      <c r="M416" s="44"/>
      <c r="N416" s="44"/>
      <c r="O416" s="44"/>
      <c r="P416" s="44"/>
      <c r="Q416" s="44"/>
      <c r="R416" s="44"/>
      <c r="S416" s="44"/>
      <c r="T416" s="44"/>
      <c r="U416" s="44"/>
      <c r="V416" s="44"/>
      <c r="W416" s="44"/>
      <c r="X416" s="44"/>
      <c r="Y416" s="44"/>
    </row>
    <row r="417" ht="15.75" customHeight="1">
      <c r="A417" s="156">
        <f t="shared" si="1"/>
        <v>415</v>
      </c>
      <c r="B417" s="157" t="s">
        <v>2216</v>
      </c>
      <c r="C417" s="157" t="s">
        <v>33</v>
      </c>
      <c r="D417" s="158" t="str">
        <f>IF($G417="","",DS!D155)</f>
        <v/>
      </c>
      <c r="E417" s="159" t="str">
        <f>IF($G417="","",DS!E155)</f>
        <v/>
      </c>
      <c r="F417" s="167" t="str">
        <f>IF($G417="","",DS!G155)</f>
        <v/>
      </c>
      <c r="G417" s="161"/>
      <c r="H417" s="162" t="str">
        <f>IF(G417="","NA",IF(G417=DS!F155,"Correct","Incorrect"))</f>
        <v>NA</v>
      </c>
      <c r="I417" s="155"/>
      <c r="J417" s="44"/>
      <c r="K417" s="44"/>
      <c r="L417" s="44"/>
      <c r="M417" s="44"/>
      <c r="N417" s="44"/>
      <c r="O417" s="44"/>
      <c r="P417" s="44"/>
      <c r="Q417" s="44"/>
      <c r="R417" s="44"/>
      <c r="S417" s="44"/>
      <c r="T417" s="44"/>
      <c r="U417" s="44"/>
      <c r="V417" s="44"/>
      <c r="W417" s="44"/>
      <c r="X417" s="44"/>
      <c r="Y417" s="44"/>
    </row>
    <row r="418" ht="15.75" customHeight="1">
      <c r="A418" s="156">
        <f t="shared" si="1"/>
        <v>416</v>
      </c>
      <c r="B418" s="157" t="s">
        <v>2216</v>
      </c>
      <c r="C418" s="157" t="s">
        <v>33</v>
      </c>
      <c r="D418" s="158" t="str">
        <f>IF($G418="","",DS!D156)</f>
        <v/>
      </c>
      <c r="E418" s="159" t="str">
        <f>IF($G418="","",DS!E156)</f>
        <v/>
      </c>
      <c r="F418" s="167" t="str">
        <f>IF($G418="","",DS!G156)</f>
        <v/>
      </c>
      <c r="G418" s="161"/>
      <c r="H418" s="162" t="str">
        <f>IF(G418="","NA",IF(G418=DS!F156,"Correct","Incorrect"))</f>
        <v>NA</v>
      </c>
      <c r="I418" s="155"/>
      <c r="J418" s="44"/>
      <c r="K418" s="44"/>
      <c r="L418" s="44"/>
      <c r="M418" s="44"/>
      <c r="N418" s="44"/>
      <c r="O418" s="44"/>
      <c r="P418" s="44"/>
      <c r="Q418" s="44"/>
      <c r="R418" s="44"/>
      <c r="S418" s="44"/>
      <c r="T418" s="44"/>
      <c r="U418" s="44"/>
      <c r="V418" s="44"/>
      <c r="W418" s="44"/>
      <c r="X418" s="44"/>
      <c r="Y418" s="44"/>
    </row>
    <row r="419" ht="15.75" customHeight="1">
      <c r="A419" s="156">
        <f t="shared" si="1"/>
        <v>417</v>
      </c>
      <c r="B419" s="157" t="s">
        <v>2216</v>
      </c>
      <c r="C419" s="157" t="s">
        <v>33</v>
      </c>
      <c r="D419" s="158" t="str">
        <f>IF($G419="","",DS!D157)</f>
        <v/>
      </c>
      <c r="E419" s="159" t="str">
        <f>IF($G419="","",DS!E157)</f>
        <v/>
      </c>
      <c r="F419" s="167" t="str">
        <f>IF($G419="","",DS!G157)</f>
        <v/>
      </c>
      <c r="G419" s="161"/>
      <c r="H419" s="162" t="str">
        <f>IF(G419="","NA",IF(G419=DS!F157,"Correct","Incorrect"))</f>
        <v>NA</v>
      </c>
      <c r="I419" s="155"/>
      <c r="J419" s="44"/>
      <c r="K419" s="44"/>
      <c r="L419" s="44"/>
      <c r="M419" s="44"/>
      <c r="N419" s="44"/>
      <c r="O419" s="44"/>
      <c r="P419" s="44"/>
      <c r="Q419" s="44"/>
      <c r="R419" s="44"/>
      <c r="S419" s="44"/>
      <c r="T419" s="44"/>
      <c r="U419" s="44"/>
      <c r="V419" s="44"/>
      <c r="W419" s="44"/>
      <c r="X419" s="44"/>
      <c r="Y419" s="44"/>
    </row>
    <row r="420" ht="15.75" customHeight="1">
      <c r="A420" s="156">
        <f t="shared" si="1"/>
        <v>418</v>
      </c>
      <c r="B420" s="157" t="s">
        <v>2216</v>
      </c>
      <c r="C420" s="157" t="s">
        <v>33</v>
      </c>
      <c r="D420" s="158" t="str">
        <f>IF($G420="","",DS!D158)</f>
        <v/>
      </c>
      <c r="E420" s="159" t="str">
        <f>IF($G420="","",DS!E158)</f>
        <v/>
      </c>
      <c r="F420" s="167" t="str">
        <f>IF($G420="","",DS!G158)</f>
        <v/>
      </c>
      <c r="G420" s="161"/>
      <c r="H420" s="162" t="str">
        <f>IF(G420="","NA",IF(G420=DS!F158,"Correct","Incorrect"))</f>
        <v>NA</v>
      </c>
      <c r="I420" s="155"/>
      <c r="J420" s="44"/>
      <c r="K420" s="44"/>
      <c r="L420" s="44"/>
      <c r="M420" s="44"/>
      <c r="N420" s="44"/>
      <c r="O420" s="44"/>
      <c r="P420" s="44"/>
      <c r="Q420" s="44"/>
      <c r="R420" s="44"/>
      <c r="S420" s="44"/>
      <c r="T420" s="44"/>
      <c r="U420" s="44"/>
      <c r="V420" s="44"/>
      <c r="W420" s="44"/>
      <c r="X420" s="44"/>
      <c r="Y420" s="44"/>
    </row>
    <row r="421" ht="15.75" customHeight="1">
      <c r="A421" s="156">
        <f t="shared" si="1"/>
        <v>419</v>
      </c>
      <c r="B421" s="157" t="s">
        <v>2216</v>
      </c>
      <c r="C421" s="157" t="s">
        <v>33</v>
      </c>
      <c r="D421" s="158" t="str">
        <f>IF($G421="","",DS!D159)</f>
        <v/>
      </c>
      <c r="E421" s="159" t="str">
        <f>IF($G421="","",DS!E159)</f>
        <v/>
      </c>
      <c r="F421" s="167" t="str">
        <f>IF($G421="","",DS!G159)</f>
        <v/>
      </c>
      <c r="G421" s="161"/>
      <c r="H421" s="162" t="str">
        <f>IF(G421="","NA",IF(G421=DS!F159,"Correct","Incorrect"))</f>
        <v>NA</v>
      </c>
      <c r="I421" s="155"/>
      <c r="J421" s="44"/>
      <c r="K421" s="44"/>
      <c r="L421" s="44"/>
      <c r="M421" s="44"/>
      <c r="N421" s="44"/>
      <c r="O421" s="44"/>
      <c r="P421" s="44"/>
      <c r="Q421" s="44"/>
      <c r="R421" s="44"/>
      <c r="S421" s="44"/>
      <c r="T421" s="44"/>
      <c r="U421" s="44"/>
      <c r="V421" s="44"/>
      <c r="W421" s="44"/>
      <c r="X421" s="44"/>
      <c r="Y421" s="44"/>
    </row>
    <row r="422" ht="15.75" customHeight="1">
      <c r="A422" s="156">
        <f t="shared" si="1"/>
        <v>420</v>
      </c>
      <c r="B422" s="157" t="s">
        <v>2216</v>
      </c>
      <c r="C422" s="157" t="s">
        <v>33</v>
      </c>
      <c r="D422" s="158" t="str">
        <f>IF($G422="","",DS!D160)</f>
        <v/>
      </c>
      <c r="E422" s="159" t="str">
        <f>IF($G422="","",DS!E160)</f>
        <v/>
      </c>
      <c r="F422" s="167" t="str">
        <f>IF($G422="","",DS!G160)</f>
        <v/>
      </c>
      <c r="G422" s="161"/>
      <c r="H422" s="162" t="str">
        <f>IF(G422="","NA",IF(G422=DS!F160,"Correct","Incorrect"))</f>
        <v>NA</v>
      </c>
      <c r="I422" s="155"/>
      <c r="J422" s="44"/>
      <c r="K422" s="44"/>
      <c r="L422" s="44"/>
      <c r="M422" s="44"/>
      <c r="N422" s="44"/>
      <c r="O422" s="44"/>
      <c r="P422" s="44"/>
      <c r="Q422" s="44"/>
      <c r="R422" s="44"/>
      <c r="S422" s="44"/>
      <c r="T422" s="44"/>
      <c r="U422" s="44"/>
      <c r="V422" s="44"/>
      <c r="W422" s="44"/>
      <c r="X422" s="44"/>
      <c r="Y422" s="44"/>
    </row>
    <row r="423" ht="15.75" customHeight="1">
      <c r="A423" s="156">
        <f t="shared" si="1"/>
        <v>421</v>
      </c>
      <c r="B423" s="157" t="s">
        <v>2216</v>
      </c>
      <c r="C423" s="157" t="s">
        <v>33</v>
      </c>
      <c r="D423" s="158" t="str">
        <f>IF($G423="","",DS!D161)</f>
        <v/>
      </c>
      <c r="E423" s="159" t="str">
        <f>IF($G423="","",DS!E161)</f>
        <v/>
      </c>
      <c r="F423" s="167" t="str">
        <f>IF($G423="","",DS!G161)</f>
        <v/>
      </c>
      <c r="G423" s="161"/>
      <c r="H423" s="162" t="str">
        <f>IF(G423="","NA",IF(G423=DS!F161,"Correct","Incorrect"))</f>
        <v>NA</v>
      </c>
      <c r="I423" s="155"/>
      <c r="J423" s="44"/>
      <c r="K423" s="44"/>
      <c r="L423" s="44"/>
      <c r="M423" s="44"/>
      <c r="N423" s="44"/>
      <c r="O423" s="44"/>
      <c r="P423" s="44"/>
      <c r="Q423" s="44"/>
      <c r="R423" s="44"/>
      <c r="S423" s="44"/>
      <c r="T423" s="44"/>
      <c r="U423" s="44"/>
      <c r="V423" s="44"/>
      <c r="W423" s="44"/>
      <c r="X423" s="44"/>
      <c r="Y423" s="44"/>
    </row>
    <row r="424" ht="15.75" customHeight="1">
      <c r="A424" s="156">
        <f t="shared" si="1"/>
        <v>422</v>
      </c>
      <c r="B424" s="157" t="s">
        <v>2216</v>
      </c>
      <c r="C424" s="157" t="s">
        <v>33</v>
      </c>
      <c r="D424" s="158" t="str">
        <f>IF($G424="","",DS!D162)</f>
        <v/>
      </c>
      <c r="E424" s="159" t="str">
        <f>IF($G424="","",DS!E162)</f>
        <v/>
      </c>
      <c r="F424" s="167" t="str">
        <f>IF($G424="","",DS!G162)</f>
        <v/>
      </c>
      <c r="G424" s="161"/>
      <c r="H424" s="162" t="str">
        <f>IF(G424="","NA",IF(G424=DS!F162,"Correct","Incorrect"))</f>
        <v>NA</v>
      </c>
      <c r="I424" s="155"/>
      <c r="J424" s="44"/>
      <c r="K424" s="44"/>
      <c r="L424" s="44"/>
      <c r="M424" s="44"/>
      <c r="N424" s="44"/>
      <c r="O424" s="44"/>
      <c r="P424" s="44"/>
      <c r="Q424" s="44"/>
      <c r="R424" s="44"/>
      <c r="S424" s="44"/>
      <c r="T424" s="44"/>
      <c r="U424" s="44"/>
      <c r="V424" s="44"/>
      <c r="W424" s="44"/>
      <c r="X424" s="44"/>
      <c r="Y424" s="44"/>
    </row>
    <row r="425" ht="15.75" customHeight="1">
      <c r="A425" s="156">
        <f t="shared" si="1"/>
        <v>423</v>
      </c>
      <c r="B425" s="157" t="s">
        <v>2216</v>
      </c>
      <c r="C425" s="157" t="s">
        <v>33</v>
      </c>
      <c r="D425" s="158" t="str">
        <f>IF($G425="","",DS!D163)</f>
        <v/>
      </c>
      <c r="E425" s="159" t="str">
        <f>IF($G425="","",DS!E163)</f>
        <v/>
      </c>
      <c r="F425" s="167" t="str">
        <f>IF($G425="","",DS!G163)</f>
        <v/>
      </c>
      <c r="G425" s="161"/>
      <c r="H425" s="162" t="str">
        <f>IF(G425="","NA",IF(G425=DS!F163,"Correct","Incorrect"))</f>
        <v>NA</v>
      </c>
      <c r="I425" s="155"/>
      <c r="J425" s="44"/>
      <c r="K425" s="44"/>
      <c r="L425" s="44"/>
      <c r="M425" s="44"/>
      <c r="N425" s="44"/>
      <c r="O425" s="44"/>
      <c r="P425" s="44"/>
      <c r="Q425" s="44"/>
      <c r="R425" s="44"/>
      <c r="S425" s="44"/>
      <c r="T425" s="44"/>
      <c r="U425" s="44"/>
      <c r="V425" s="44"/>
      <c r="W425" s="44"/>
      <c r="X425" s="44"/>
      <c r="Y425" s="44"/>
    </row>
    <row r="426" ht="15.75" customHeight="1">
      <c r="A426" s="156">
        <f t="shared" si="1"/>
        <v>424</v>
      </c>
      <c r="B426" s="157" t="s">
        <v>2216</v>
      </c>
      <c r="C426" s="157" t="s">
        <v>33</v>
      </c>
      <c r="D426" s="158" t="str">
        <f>IF($G426="","",DS!D164)</f>
        <v/>
      </c>
      <c r="E426" s="159" t="str">
        <f>IF($G426="","",DS!E164)</f>
        <v/>
      </c>
      <c r="F426" s="167" t="str">
        <f>IF($G426="","",DS!G164)</f>
        <v/>
      </c>
      <c r="G426" s="161"/>
      <c r="H426" s="162" t="str">
        <f>IF(G426="","NA",IF(G426=DS!F164,"Correct","Incorrect"))</f>
        <v>NA</v>
      </c>
      <c r="I426" s="155"/>
      <c r="J426" s="44"/>
      <c r="K426" s="44"/>
      <c r="L426" s="44"/>
      <c r="M426" s="44"/>
      <c r="N426" s="44"/>
      <c r="O426" s="44"/>
      <c r="P426" s="44"/>
      <c r="Q426" s="44"/>
      <c r="R426" s="44"/>
      <c r="S426" s="44"/>
      <c r="T426" s="44"/>
      <c r="U426" s="44"/>
      <c r="V426" s="44"/>
      <c r="W426" s="44"/>
      <c r="X426" s="44"/>
      <c r="Y426" s="44"/>
    </row>
    <row r="427" ht="15.75" customHeight="1">
      <c r="A427" s="156">
        <f t="shared" si="1"/>
        <v>425</v>
      </c>
      <c r="B427" s="157" t="s">
        <v>2216</v>
      </c>
      <c r="C427" s="157" t="s">
        <v>33</v>
      </c>
      <c r="D427" s="158" t="str">
        <f>IF($G427="","",DS!D165)</f>
        <v/>
      </c>
      <c r="E427" s="159" t="str">
        <f>IF($G427="","",DS!E165)</f>
        <v/>
      </c>
      <c r="F427" s="167" t="str">
        <f>IF($G427="","",DS!G165)</f>
        <v/>
      </c>
      <c r="G427" s="161"/>
      <c r="H427" s="162" t="str">
        <f>IF(G427="","NA",IF(G427=DS!F165,"Correct","Incorrect"))</f>
        <v>NA</v>
      </c>
      <c r="I427" s="155"/>
      <c r="J427" s="44"/>
      <c r="K427" s="44"/>
      <c r="L427" s="44"/>
      <c r="M427" s="44"/>
      <c r="N427" s="44"/>
      <c r="O427" s="44"/>
      <c r="P427" s="44"/>
      <c r="Q427" s="44"/>
      <c r="R427" s="44"/>
      <c r="S427" s="44"/>
      <c r="T427" s="44"/>
      <c r="U427" s="44"/>
      <c r="V427" s="44"/>
      <c r="W427" s="44"/>
      <c r="X427" s="44"/>
      <c r="Y427" s="44"/>
    </row>
    <row r="428" ht="15.75" customHeight="1">
      <c r="A428" s="156">
        <f t="shared" si="1"/>
        <v>426</v>
      </c>
      <c r="B428" s="157" t="s">
        <v>2216</v>
      </c>
      <c r="C428" s="157" t="s">
        <v>33</v>
      </c>
      <c r="D428" s="158" t="str">
        <f>IF($G428="","",DS!D166)</f>
        <v/>
      </c>
      <c r="E428" s="159" t="str">
        <f>IF($G428="","",DS!E166)</f>
        <v/>
      </c>
      <c r="F428" s="167" t="str">
        <f>IF($G428="","",DS!G166)</f>
        <v/>
      </c>
      <c r="G428" s="161"/>
      <c r="H428" s="162" t="str">
        <f>IF(G428="","NA",IF(G428=DS!F166,"Correct","Incorrect"))</f>
        <v>NA</v>
      </c>
      <c r="I428" s="155"/>
      <c r="J428" s="44"/>
      <c r="K428" s="44"/>
      <c r="L428" s="44"/>
      <c r="M428" s="44"/>
      <c r="N428" s="44"/>
      <c r="O428" s="44"/>
      <c r="P428" s="44"/>
      <c r="Q428" s="44"/>
      <c r="R428" s="44"/>
      <c r="S428" s="44"/>
      <c r="T428" s="44"/>
      <c r="U428" s="44"/>
      <c r="V428" s="44"/>
      <c r="W428" s="44"/>
      <c r="X428" s="44"/>
      <c r="Y428" s="44"/>
    </row>
    <row r="429" ht="15.75" customHeight="1">
      <c r="A429" s="156">
        <f t="shared" si="1"/>
        <v>427</v>
      </c>
      <c r="B429" s="157" t="s">
        <v>2216</v>
      </c>
      <c r="C429" s="157" t="s">
        <v>33</v>
      </c>
      <c r="D429" s="158" t="str">
        <f>IF($G429="","",DS!D167)</f>
        <v/>
      </c>
      <c r="E429" s="159" t="str">
        <f>IF($G429="","",DS!E167)</f>
        <v/>
      </c>
      <c r="F429" s="167" t="str">
        <f>IF($G429="","",DS!G167)</f>
        <v/>
      </c>
      <c r="G429" s="161"/>
      <c r="H429" s="162" t="str">
        <f>IF(G429="","NA",IF(G429=DS!F167,"Correct","Incorrect"))</f>
        <v>NA</v>
      </c>
      <c r="I429" s="155"/>
      <c r="J429" s="44"/>
      <c r="K429" s="44"/>
      <c r="L429" s="44"/>
      <c r="M429" s="44"/>
      <c r="N429" s="44"/>
      <c r="O429" s="44"/>
      <c r="P429" s="44"/>
      <c r="Q429" s="44"/>
      <c r="R429" s="44"/>
      <c r="S429" s="44"/>
      <c r="T429" s="44"/>
      <c r="U429" s="44"/>
      <c r="V429" s="44"/>
      <c r="W429" s="44"/>
      <c r="X429" s="44"/>
      <c r="Y429" s="44"/>
    </row>
    <row r="430" ht="15.75" customHeight="1">
      <c r="A430" s="156">
        <f t="shared" si="1"/>
        <v>428</v>
      </c>
      <c r="B430" s="157" t="s">
        <v>2216</v>
      </c>
      <c r="C430" s="157" t="s">
        <v>33</v>
      </c>
      <c r="D430" s="158" t="str">
        <f>IF($G430="","",DS!D168)</f>
        <v/>
      </c>
      <c r="E430" s="159" t="str">
        <f>IF($G430="","",DS!E168)</f>
        <v/>
      </c>
      <c r="F430" s="167" t="str">
        <f>IF($G430="","",DS!G168)</f>
        <v/>
      </c>
      <c r="G430" s="161"/>
      <c r="H430" s="162" t="str">
        <f>IF(G430="","NA",IF(G430=DS!F168,"Correct","Incorrect"))</f>
        <v>NA</v>
      </c>
      <c r="I430" s="155"/>
      <c r="J430" s="44"/>
      <c r="K430" s="44"/>
      <c r="L430" s="44"/>
      <c r="M430" s="44"/>
      <c r="N430" s="44"/>
      <c r="O430" s="44"/>
      <c r="P430" s="44"/>
      <c r="Q430" s="44"/>
      <c r="R430" s="44"/>
      <c r="S430" s="44"/>
      <c r="T430" s="44"/>
      <c r="U430" s="44"/>
      <c r="V430" s="44"/>
      <c r="W430" s="44"/>
      <c r="X430" s="44"/>
      <c r="Y430" s="44"/>
    </row>
    <row r="431" ht="15.75" customHeight="1">
      <c r="A431" s="156">
        <f t="shared" si="1"/>
        <v>429</v>
      </c>
      <c r="B431" s="157" t="s">
        <v>2216</v>
      </c>
      <c r="C431" s="157" t="s">
        <v>33</v>
      </c>
      <c r="D431" s="158" t="str">
        <f>IF($G431="","",DS!D169)</f>
        <v/>
      </c>
      <c r="E431" s="159" t="str">
        <f>IF($G431="","",DS!E169)</f>
        <v/>
      </c>
      <c r="F431" s="167" t="str">
        <f>IF($G431="","",DS!G169)</f>
        <v/>
      </c>
      <c r="G431" s="161"/>
      <c r="H431" s="162" t="str">
        <f>IF(G431="","NA",IF(G431=DS!F169,"Correct","Incorrect"))</f>
        <v>NA</v>
      </c>
      <c r="I431" s="155"/>
      <c r="J431" s="44"/>
      <c r="K431" s="44"/>
      <c r="L431" s="44"/>
      <c r="M431" s="44"/>
      <c r="N431" s="44"/>
      <c r="O431" s="44"/>
      <c r="P431" s="44"/>
      <c r="Q431" s="44"/>
      <c r="R431" s="44"/>
      <c r="S431" s="44"/>
      <c r="T431" s="44"/>
      <c r="U431" s="44"/>
      <c r="V431" s="44"/>
      <c r="W431" s="44"/>
      <c r="X431" s="44"/>
      <c r="Y431" s="44"/>
    </row>
    <row r="432" ht="15.75" customHeight="1">
      <c r="A432" s="156">
        <f t="shared" si="1"/>
        <v>430</v>
      </c>
      <c r="B432" s="157" t="s">
        <v>2216</v>
      </c>
      <c r="C432" s="157" t="s">
        <v>33</v>
      </c>
      <c r="D432" s="158" t="str">
        <f>IF($G432="","",DS!D170)</f>
        <v/>
      </c>
      <c r="E432" s="159" t="str">
        <f>IF($G432="","",DS!E170)</f>
        <v/>
      </c>
      <c r="F432" s="167" t="str">
        <f>IF($G432="","",DS!G170)</f>
        <v/>
      </c>
      <c r="G432" s="161"/>
      <c r="H432" s="162" t="str">
        <f>IF(G432="","NA",IF(G432=DS!F170,"Correct","Incorrect"))</f>
        <v>NA</v>
      </c>
      <c r="I432" s="155"/>
      <c r="J432" s="44"/>
      <c r="K432" s="44"/>
      <c r="L432" s="44"/>
      <c r="M432" s="44"/>
      <c r="N432" s="44"/>
      <c r="O432" s="44"/>
      <c r="P432" s="44"/>
      <c r="Q432" s="44"/>
      <c r="R432" s="44"/>
      <c r="S432" s="44"/>
      <c r="T432" s="44"/>
      <c r="U432" s="44"/>
      <c r="V432" s="44"/>
      <c r="W432" s="44"/>
      <c r="X432" s="44"/>
      <c r="Y432" s="44"/>
    </row>
    <row r="433" ht="15.75" customHeight="1">
      <c r="A433" s="156">
        <f t="shared" si="1"/>
        <v>431</v>
      </c>
      <c r="B433" s="157" t="s">
        <v>2216</v>
      </c>
      <c r="C433" s="157" t="s">
        <v>33</v>
      </c>
      <c r="D433" s="158" t="str">
        <f>IF($G433="","",DS!D171)</f>
        <v/>
      </c>
      <c r="E433" s="159" t="str">
        <f>IF($G433="","",DS!E171)</f>
        <v/>
      </c>
      <c r="F433" s="167" t="str">
        <f>IF($G433="","",DS!G171)</f>
        <v/>
      </c>
      <c r="G433" s="161"/>
      <c r="H433" s="162" t="str">
        <f>IF(G433="","NA",IF(G433=DS!F171,"Correct","Incorrect"))</f>
        <v>NA</v>
      </c>
      <c r="I433" s="155"/>
      <c r="J433" s="44"/>
      <c r="K433" s="44"/>
      <c r="L433" s="44"/>
      <c r="M433" s="44"/>
      <c r="N433" s="44"/>
      <c r="O433" s="44"/>
      <c r="P433" s="44"/>
      <c r="Q433" s="44"/>
      <c r="R433" s="44"/>
      <c r="S433" s="44"/>
      <c r="T433" s="44"/>
      <c r="U433" s="44"/>
      <c r="V433" s="44"/>
      <c r="W433" s="44"/>
      <c r="X433" s="44"/>
      <c r="Y433" s="44"/>
    </row>
    <row r="434" ht="15.75" customHeight="1">
      <c r="A434" s="156">
        <f t="shared" si="1"/>
        <v>432</v>
      </c>
      <c r="B434" s="157" t="s">
        <v>2216</v>
      </c>
      <c r="C434" s="157" t="s">
        <v>33</v>
      </c>
      <c r="D434" s="158" t="str">
        <f>IF($G434="","",DS!D172)</f>
        <v/>
      </c>
      <c r="E434" s="159" t="str">
        <f>IF($G434="","",DS!E172)</f>
        <v/>
      </c>
      <c r="F434" s="167" t="str">
        <f>IF($G434="","",DS!G172)</f>
        <v/>
      </c>
      <c r="G434" s="161"/>
      <c r="H434" s="162" t="str">
        <f>IF(G434="","NA",IF(G434=DS!F172,"Correct","Incorrect"))</f>
        <v>NA</v>
      </c>
      <c r="I434" s="155"/>
      <c r="J434" s="44"/>
      <c r="K434" s="44"/>
      <c r="L434" s="44"/>
      <c r="M434" s="44"/>
      <c r="N434" s="44"/>
      <c r="O434" s="44"/>
      <c r="P434" s="44"/>
      <c r="Q434" s="44"/>
      <c r="R434" s="44"/>
      <c r="S434" s="44"/>
      <c r="T434" s="44"/>
      <c r="U434" s="44"/>
      <c r="V434" s="44"/>
      <c r="W434" s="44"/>
      <c r="X434" s="44"/>
      <c r="Y434" s="44"/>
    </row>
    <row r="435" ht="15.75" customHeight="1">
      <c r="A435" s="156">
        <f t="shared" si="1"/>
        <v>433</v>
      </c>
      <c r="B435" s="157" t="s">
        <v>2216</v>
      </c>
      <c r="C435" s="157" t="s">
        <v>33</v>
      </c>
      <c r="D435" s="158" t="str">
        <f>IF($G435="","",DS!D173)</f>
        <v/>
      </c>
      <c r="E435" s="159" t="str">
        <f>IF($G435="","",DS!E173)</f>
        <v/>
      </c>
      <c r="F435" s="167" t="str">
        <f>IF($G435="","",DS!G173)</f>
        <v/>
      </c>
      <c r="G435" s="161"/>
      <c r="H435" s="162" t="str">
        <f>IF(G435="","NA",IF(G435=DS!F173,"Correct","Incorrect"))</f>
        <v>NA</v>
      </c>
      <c r="I435" s="155"/>
      <c r="J435" s="44"/>
      <c r="K435" s="44"/>
      <c r="L435" s="44"/>
      <c r="M435" s="44"/>
      <c r="N435" s="44"/>
      <c r="O435" s="44"/>
      <c r="P435" s="44"/>
      <c r="Q435" s="44"/>
      <c r="R435" s="44"/>
      <c r="S435" s="44"/>
      <c r="T435" s="44"/>
      <c r="U435" s="44"/>
      <c r="V435" s="44"/>
      <c r="W435" s="44"/>
      <c r="X435" s="44"/>
      <c r="Y435" s="44"/>
    </row>
    <row r="436" ht="15.75" customHeight="1">
      <c r="A436" s="156">
        <f t="shared" si="1"/>
        <v>434</v>
      </c>
      <c r="B436" s="157" t="s">
        <v>2216</v>
      </c>
      <c r="C436" s="157" t="s">
        <v>33</v>
      </c>
      <c r="D436" s="158" t="str">
        <f>IF($G436="","",DS!D174)</f>
        <v/>
      </c>
      <c r="E436" s="159" t="str">
        <f>IF($G436="","",DS!E174)</f>
        <v/>
      </c>
      <c r="F436" s="167" t="str">
        <f>IF($G436="","",DS!G174)</f>
        <v/>
      </c>
      <c r="G436" s="161"/>
      <c r="H436" s="162" t="str">
        <f>IF(G436="","NA",IF(G436=DS!F174,"Correct","Incorrect"))</f>
        <v>NA</v>
      </c>
      <c r="I436" s="155"/>
      <c r="J436" s="44"/>
      <c r="K436" s="44"/>
      <c r="L436" s="44"/>
      <c r="M436" s="44"/>
      <c r="N436" s="44"/>
      <c r="O436" s="44"/>
      <c r="P436" s="44"/>
      <c r="Q436" s="44"/>
      <c r="R436" s="44"/>
      <c r="S436" s="44"/>
      <c r="T436" s="44"/>
      <c r="U436" s="44"/>
      <c r="V436" s="44"/>
      <c r="W436" s="44"/>
      <c r="X436" s="44"/>
      <c r="Y436" s="44"/>
    </row>
    <row r="437" ht="15.75" customHeight="1">
      <c r="A437" s="156">
        <f t="shared" si="1"/>
        <v>435</v>
      </c>
      <c r="B437" s="157" t="s">
        <v>2216</v>
      </c>
      <c r="C437" s="157" t="s">
        <v>33</v>
      </c>
      <c r="D437" s="158" t="str">
        <f>IF($G437="","",DS!D175)</f>
        <v/>
      </c>
      <c r="E437" s="159" t="str">
        <f>IF($G437="","",DS!E175)</f>
        <v/>
      </c>
      <c r="F437" s="167" t="str">
        <f>IF($G437="","",DS!G175)</f>
        <v/>
      </c>
      <c r="G437" s="161"/>
      <c r="H437" s="162" t="str">
        <f>IF(G437="","NA",IF(G437=DS!F175,"Correct","Incorrect"))</f>
        <v>NA</v>
      </c>
      <c r="I437" s="155"/>
      <c r="J437" s="44"/>
      <c r="K437" s="44"/>
      <c r="L437" s="44"/>
      <c r="M437" s="44"/>
      <c r="N437" s="44"/>
      <c r="O437" s="44"/>
      <c r="P437" s="44"/>
      <c r="Q437" s="44"/>
      <c r="R437" s="44"/>
      <c r="S437" s="44"/>
      <c r="T437" s="44"/>
      <c r="U437" s="44"/>
      <c r="V437" s="44"/>
      <c r="W437" s="44"/>
      <c r="X437" s="44"/>
      <c r="Y437" s="44"/>
    </row>
    <row r="438" ht="15.75" customHeight="1">
      <c r="A438" s="156">
        <f t="shared" si="1"/>
        <v>436</v>
      </c>
      <c r="B438" s="157" t="s">
        <v>2216</v>
      </c>
      <c r="C438" s="157" t="s">
        <v>33</v>
      </c>
      <c r="D438" s="158" t="str">
        <f>IF($G438="","",DS!D176)</f>
        <v/>
      </c>
      <c r="E438" s="159" t="str">
        <f>IF($G438="","",DS!E176)</f>
        <v/>
      </c>
      <c r="F438" s="167" t="str">
        <f>IF($G438="","",DS!G176)</f>
        <v/>
      </c>
      <c r="G438" s="161"/>
      <c r="H438" s="162" t="str">
        <f>IF(G438="","NA",IF(G438=DS!F176,"Correct","Incorrect"))</f>
        <v>NA</v>
      </c>
      <c r="I438" s="155"/>
      <c r="J438" s="44"/>
      <c r="K438" s="44"/>
      <c r="L438" s="44"/>
      <c r="M438" s="44"/>
      <c r="N438" s="44"/>
      <c r="O438" s="44"/>
      <c r="P438" s="44"/>
      <c r="Q438" s="44"/>
      <c r="R438" s="44"/>
      <c r="S438" s="44"/>
      <c r="T438" s="44"/>
      <c r="U438" s="44"/>
      <c r="V438" s="44"/>
      <c r="W438" s="44"/>
      <c r="X438" s="44"/>
      <c r="Y438" s="44"/>
    </row>
    <row r="439" ht="15.75" customHeight="1">
      <c r="A439" s="156">
        <f t="shared" si="1"/>
        <v>437</v>
      </c>
      <c r="B439" s="157" t="s">
        <v>2216</v>
      </c>
      <c r="C439" s="157" t="s">
        <v>33</v>
      </c>
      <c r="D439" s="158" t="str">
        <f>IF($G439="","",DS!D177)</f>
        <v/>
      </c>
      <c r="E439" s="159" t="str">
        <f>IF($G439="","",DS!E177)</f>
        <v/>
      </c>
      <c r="F439" s="167" t="str">
        <f>IF($G439="","",DS!G177)</f>
        <v/>
      </c>
      <c r="G439" s="161"/>
      <c r="H439" s="162" t="str">
        <f>IF(G439="","NA",IF(G439=DS!F177,"Correct","Incorrect"))</f>
        <v>NA</v>
      </c>
      <c r="I439" s="155"/>
      <c r="J439" s="44"/>
      <c r="K439" s="44"/>
      <c r="L439" s="44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44"/>
    </row>
    <row r="440" ht="15.75" customHeight="1">
      <c r="A440" s="156">
        <f t="shared" si="1"/>
        <v>438</v>
      </c>
      <c r="B440" s="157" t="s">
        <v>2216</v>
      </c>
      <c r="C440" s="157" t="s">
        <v>33</v>
      </c>
      <c r="D440" s="158" t="str">
        <f>IF($G440="","",DS!D178)</f>
        <v/>
      </c>
      <c r="E440" s="159" t="str">
        <f>IF($G440="","",DS!E178)</f>
        <v/>
      </c>
      <c r="F440" s="167" t="str">
        <f>IF($G440="","",DS!G178)</f>
        <v/>
      </c>
      <c r="G440" s="161"/>
      <c r="H440" s="162" t="str">
        <f>IF(G440="","NA",IF(G440=DS!F178,"Correct","Incorrect"))</f>
        <v>NA</v>
      </c>
      <c r="I440" s="155"/>
      <c r="J440" s="44"/>
      <c r="K440" s="44"/>
      <c r="L440" s="44"/>
      <c r="M440" s="44"/>
      <c r="N440" s="44"/>
      <c r="O440" s="44"/>
      <c r="P440" s="44"/>
      <c r="Q440" s="44"/>
      <c r="R440" s="44"/>
      <c r="S440" s="44"/>
      <c r="T440" s="44"/>
      <c r="U440" s="44"/>
      <c r="V440" s="44"/>
      <c r="W440" s="44"/>
      <c r="X440" s="44"/>
      <c r="Y440" s="44"/>
    </row>
    <row r="441" ht="15.75" customHeight="1">
      <c r="A441" s="156">
        <f t="shared" si="1"/>
        <v>439</v>
      </c>
      <c r="B441" s="157" t="s">
        <v>2216</v>
      </c>
      <c r="C441" s="157" t="s">
        <v>33</v>
      </c>
      <c r="D441" s="158" t="str">
        <f>IF($G441="","",DS!D179)</f>
        <v/>
      </c>
      <c r="E441" s="159" t="str">
        <f>IF($G441="","",DS!E179)</f>
        <v/>
      </c>
      <c r="F441" s="167" t="str">
        <f>IF($G441="","",DS!G179)</f>
        <v/>
      </c>
      <c r="G441" s="161"/>
      <c r="H441" s="162" t="str">
        <f>IF(G441="","NA",IF(G441=DS!F179,"Correct","Incorrect"))</f>
        <v>NA</v>
      </c>
      <c r="I441" s="155"/>
      <c r="J441" s="44"/>
      <c r="K441" s="44"/>
      <c r="L441" s="44"/>
      <c r="M441" s="44"/>
      <c r="N441" s="44"/>
      <c r="O441" s="44"/>
      <c r="P441" s="44"/>
      <c r="Q441" s="44"/>
      <c r="R441" s="44"/>
      <c r="S441" s="44"/>
      <c r="T441" s="44"/>
      <c r="U441" s="44"/>
      <c r="V441" s="44"/>
      <c r="W441" s="44"/>
      <c r="X441" s="44"/>
      <c r="Y441" s="44"/>
    </row>
    <row r="442" ht="15.75" customHeight="1">
      <c r="A442" s="156">
        <f t="shared" si="1"/>
        <v>440</v>
      </c>
      <c r="B442" s="157" t="s">
        <v>2216</v>
      </c>
      <c r="C442" s="157" t="s">
        <v>33</v>
      </c>
      <c r="D442" s="158" t="str">
        <f>IF($G442="","",DS!D180)</f>
        <v/>
      </c>
      <c r="E442" s="159" t="str">
        <f>IF($G442="","",DS!E180)</f>
        <v/>
      </c>
      <c r="F442" s="167" t="str">
        <f>IF($G442="","",DS!G180)</f>
        <v/>
      </c>
      <c r="G442" s="161"/>
      <c r="H442" s="162" t="str">
        <f>IF(G442="","NA",IF(G442=DS!F180,"Correct","Incorrect"))</f>
        <v>NA</v>
      </c>
      <c r="I442" s="155"/>
      <c r="J442" s="44"/>
      <c r="K442" s="44"/>
      <c r="L442" s="44"/>
      <c r="M442" s="44"/>
      <c r="N442" s="44"/>
      <c r="O442" s="44"/>
      <c r="P442" s="44"/>
      <c r="Q442" s="44"/>
      <c r="R442" s="44"/>
      <c r="S442" s="44"/>
      <c r="T442" s="44"/>
      <c r="U442" s="44"/>
      <c r="V442" s="44"/>
      <c r="W442" s="44"/>
      <c r="X442" s="44"/>
      <c r="Y442" s="44"/>
    </row>
    <row r="443" ht="15.75" customHeight="1">
      <c r="A443" s="156">
        <f t="shared" si="1"/>
        <v>441</v>
      </c>
      <c r="B443" s="157" t="s">
        <v>2216</v>
      </c>
      <c r="C443" s="157" t="s">
        <v>33</v>
      </c>
      <c r="D443" s="158" t="str">
        <f>IF($G443="","",DS!D181)</f>
        <v/>
      </c>
      <c r="E443" s="159" t="str">
        <f>IF($G443="","",DS!E181)</f>
        <v/>
      </c>
      <c r="F443" s="167" t="str">
        <f>IF($G443="","",DS!G181)</f>
        <v/>
      </c>
      <c r="G443" s="161"/>
      <c r="H443" s="162" t="str">
        <f>IF(G443="","NA",IF(G443=DS!F181,"Correct","Incorrect"))</f>
        <v>NA</v>
      </c>
      <c r="I443" s="155"/>
      <c r="J443" s="44"/>
      <c r="K443" s="44"/>
      <c r="L443" s="44"/>
      <c r="M443" s="44"/>
      <c r="N443" s="44"/>
      <c r="O443" s="44"/>
      <c r="P443" s="44"/>
      <c r="Q443" s="44"/>
      <c r="R443" s="44"/>
      <c r="S443" s="44"/>
      <c r="T443" s="44"/>
      <c r="U443" s="44"/>
      <c r="V443" s="44"/>
      <c r="W443" s="44"/>
      <c r="X443" s="44"/>
      <c r="Y443" s="44"/>
    </row>
    <row r="444" ht="15.75" customHeight="1">
      <c r="A444" s="156">
        <f t="shared" si="1"/>
        <v>442</v>
      </c>
      <c r="B444" s="157" t="s">
        <v>2216</v>
      </c>
      <c r="C444" s="157" t="s">
        <v>33</v>
      </c>
      <c r="D444" s="158" t="str">
        <f>IF($G444="","",DS!D182)</f>
        <v/>
      </c>
      <c r="E444" s="159" t="str">
        <f>IF($G444="","",DS!E182)</f>
        <v/>
      </c>
      <c r="F444" s="167" t="str">
        <f>IF($G444="","",DS!G182)</f>
        <v/>
      </c>
      <c r="G444" s="161"/>
      <c r="H444" s="162" t="str">
        <f>IF(G444="","NA",IF(G444=DS!F182,"Correct","Incorrect"))</f>
        <v>NA</v>
      </c>
      <c r="I444" s="155"/>
      <c r="J444" s="44"/>
      <c r="K444" s="44"/>
      <c r="L444" s="44"/>
      <c r="M444" s="44"/>
      <c r="N444" s="44"/>
      <c r="O444" s="44"/>
      <c r="P444" s="44"/>
      <c r="Q444" s="44"/>
      <c r="R444" s="44"/>
      <c r="S444" s="44"/>
      <c r="T444" s="44"/>
      <c r="U444" s="44"/>
      <c r="V444" s="44"/>
      <c r="W444" s="44"/>
      <c r="X444" s="44"/>
      <c r="Y444" s="44"/>
    </row>
    <row r="445" ht="15.75" customHeight="1">
      <c r="A445" s="156">
        <f t="shared" si="1"/>
        <v>443</v>
      </c>
      <c r="B445" s="157" t="s">
        <v>2216</v>
      </c>
      <c r="C445" s="157" t="s">
        <v>33</v>
      </c>
      <c r="D445" s="158" t="str">
        <f>IF($G445="","",DS!D183)</f>
        <v/>
      </c>
      <c r="E445" s="159" t="str">
        <f>IF($G445="","",DS!E183)</f>
        <v/>
      </c>
      <c r="F445" s="167" t="str">
        <f>IF($G445="","",DS!G183)</f>
        <v/>
      </c>
      <c r="G445" s="161"/>
      <c r="H445" s="162" t="str">
        <f>IF(G445="","NA",IF(G445=DS!F183,"Correct","Incorrect"))</f>
        <v>NA</v>
      </c>
      <c r="I445" s="155"/>
      <c r="J445" s="44"/>
      <c r="K445" s="44"/>
      <c r="L445" s="44"/>
      <c r="M445" s="44"/>
      <c r="N445" s="44"/>
      <c r="O445" s="44"/>
      <c r="P445" s="44"/>
      <c r="Q445" s="44"/>
      <c r="R445" s="44"/>
      <c r="S445" s="44"/>
      <c r="T445" s="44"/>
      <c r="U445" s="44"/>
      <c r="V445" s="44"/>
      <c r="W445" s="44"/>
      <c r="X445" s="44"/>
      <c r="Y445" s="44"/>
    </row>
    <row r="446" ht="15.75" customHeight="1">
      <c r="A446" s="156">
        <f t="shared" si="1"/>
        <v>444</v>
      </c>
      <c r="B446" s="157" t="s">
        <v>2216</v>
      </c>
      <c r="C446" s="157" t="s">
        <v>33</v>
      </c>
      <c r="D446" s="158" t="str">
        <f>IF($G446="","",DS!D184)</f>
        <v/>
      </c>
      <c r="E446" s="159" t="str">
        <f>IF($G446="","",DS!E184)</f>
        <v/>
      </c>
      <c r="F446" s="167" t="str">
        <f>IF($G446="","",DS!G184)</f>
        <v/>
      </c>
      <c r="G446" s="161"/>
      <c r="H446" s="162" t="str">
        <f>IF(G446="","NA",IF(G446=DS!F184,"Correct","Incorrect"))</f>
        <v>NA</v>
      </c>
      <c r="I446" s="155"/>
      <c r="J446" s="44"/>
      <c r="K446" s="44"/>
      <c r="L446" s="44"/>
      <c r="M446" s="44"/>
      <c r="N446" s="44"/>
      <c r="O446" s="44"/>
      <c r="P446" s="44"/>
      <c r="Q446" s="44"/>
      <c r="R446" s="44"/>
      <c r="S446" s="44"/>
      <c r="T446" s="44"/>
      <c r="U446" s="44"/>
      <c r="V446" s="44"/>
      <c r="W446" s="44"/>
      <c r="X446" s="44"/>
      <c r="Y446" s="44"/>
    </row>
    <row r="447" ht="15.75" customHeight="1">
      <c r="A447" s="156">
        <f t="shared" si="1"/>
        <v>445</v>
      </c>
      <c r="B447" s="157" t="s">
        <v>2216</v>
      </c>
      <c r="C447" s="157" t="s">
        <v>33</v>
      </c>
      <c r="D447" s="158" t="str">
        <f>IF($G447="","",DS!D185)</f>
        <v/>
      </c>
      <c r="E447" s="159" t="str">
        <f>IF($G447="","",DS!E185)</f>
        <v/>
      </c>
      <c r="F447" s="167" t="str">
        <f>IF($G447="","",DS!G185)</f>
        <v/>
      </c>
      <c r="G447" s="161"/>
      <c r="H447" s="162" t="str">
        <f>IF(G447="","NA",IF(G447=DS!F185,"Correct","Incorrect"))</f>
        <v>NA</v>
      </c>
      <c r="I447" s="155"/>
      <c r="J447" s="44"/>
      <c r="K447" s="44"/>
      <c r="L447" s="44"/>
      <c r="M447" s="44"/>
      <c r="N447" s="44"/>
      <c r="O447" s="44"/>
      <c r="P447" s="44"/>
      <c r="Q447" s="44"/>
      <c r="R447" s="44"/>
      <c r="S447" s="44"/>
      <c r="T447" s="44"/>
      <c r="U447" s="44"/>
      <c r="V447" s="44"/>
      <c r="W447" s="44"/>
      <c r="X447" s="44"/>
      <c r="Y447" s="44"/>
    </row>
    <row r="448" ht="15.75" customHeight="1">
      <c r="A448" s="156">
        <f t="shared" si="1"/>
        <v>446</v>
      </c>
      <c r="B448" s="157" t="s">
        <v>2216</v>
      </c>
      <c r="C448" s="157" t="s">
        <v>33</v>
      </c>
      <c r="D448" s="158" t="str">
        <f>IF($G448="","",DS!D186)</f>
        <v/>
      </c>
      <c r="E448" s="159" t="str">
        <f>IF($G448="","",DS!E186)</f>
        <v/>
      </c>
      <c r="F448" s="167" t="str">
        <f>IF($G448="","",DS!G186)</f>
        <v/>
      </c>
      <c r="G448" s="161"/>
      <c r="H448" s="162" t="str">
        <f>IF(G448="","NA",IF(G448=DS!F186,"Correct","Incorrect"))</f>
        <v>NA</v>
      </c>
      <c r="I448" s="155"/>
      <c r="J448" s="44"/>
      <c r="K448" s="44"/>
      <c r="L448" s="44"/>
      <c r="M448" s="44"/>
      <c r="N448" s="44"/>
      <c r="O448" s="44"/>
      <c r="P448" s="44"/>
      <c r="Q448" s="44"/>
      <c r="R448" s="44"/>
      <c r="S448" s="44"/>
      <c r="T448" s="44"/>
      <c r="U448" s="44"/>
      <c r="V448" s="44"/>
      <c r="W448" s="44"/>
      <c r="X448" s="44"/>
      <c r="Y448" s="44"/>
    </row>
    <row r="449" ht="15.75" customHeight="1">
      <c r="A449" s="156">
        <f t="shared" si="1"/>
        <v>447</v>
      </c>
      <c r="B449" s="157" t="s">
        <v>2216</v>
      </c>
      <c r="C449" s="157" t="s">
        <v>33</v>
      </c>
      <c r="D449" s="158" t="str">
        <f>IF($G449="","",DS!D187)</f>
        <v/>
      </c>
      <c r="E449" s="159" t="str">
        <f>IF($G449="","",DS!E187)</f>
        <v/>
      </c>
      <c r="F449" s="167" t="str">
        <f>IF($G449="","",DS!G187)</f>
        <v/>
      </c>
      <c r="G449" s="161"/>
      <c r="H449" s="162" t="str">
        <f>IF(G449="","NA",IF(G449=DS!F187,"Correct","Incorrect"))</f>
        <v>NA</v>
      </c>
      <c r="I449" s="155"/>
      <c r="J449" s="44"/>
      <c r="K449" s="44"/>
      <c r="L449" s="44"/>
      <c r="M449" s="44"/>
      <c r="N449" s="44"/>
      <c r="O449" s="44"/>
      <c r="P449" s="44"/>
      <c r="Q449" s="44"/>
      <c r="R449" s="44"/>
      <c r="S449" s="44"/>
      <c r="T449" s="44"/>
      <c r="U449" s="44"/>
      <c r="V449" s="44"/>
      <c r="W449" s="44"/>
      <c r="X449" s="44"/>
      <c r="Y449" s="44"/>
    </row>
    <row r="450" ht="15.75" customHeight="1">
      <c r="A450" s="156">
        <f t="shared" si="1"/>
        <v>448</v>
      </c>
      <c r="B450" s="157" t="s">
        <v>2216</v>
      </c>
      <c r="C450" s="157" t="s">
        <v>33</v>
      </c>
      <c r="D450" s="158" t="str">
        <f>IF($G450="","",DS!D188)</f>
        <v/>
      </c>
      <c r="E450" s="159" t="str">
        <f>IF($G450="","",DS!E188)</f>
        <v/>
      </c>
      <c r="F450" s="167" t="str">
        <f>IF($G450="","",DS!G188)</f>
        <v/>
      </c>
      <c r="G450" s="161"/>
      <c r="H450" s="162" t="str">
        <f>IF(G450="","NA",IF(G450=DS!F188,"Correct","Incorrect"))</f>
        <v>NA</v>
      </c>
      <c r="I450" s="155"/>
      <c r="J450" s="44"/>
      <c r="K450" s="44"/>
      <c r="L450" s="44"/>
      <c r="M450" s="44"/>
      <c r="N450" s="44"/>
      <c r="O450" s="44"/>
      <c r="P450" s="44"/>
      <c r="Q450" s="44"/>
      <c r="R450" s="44"/>
      <c r="S450" s="44"/>
      <c r="T450" s="44"/>
      <c r="U450" s="44"/>
      <c r="V450" s="44"/>
      <c r="W450" s="44"/>
      <c r="X450" s="44"/>
      <c r="Y450" s="44"/>
    </row>
    <row r="451" ht="15.75" customHeight="1">
      <c r="A451" s="156">
        <f t="shared" si="1"/>
        <v>449</v>
      </c>
      <c r="B451" s="157" t="s">
        <v>2216</v>
      </c>
      <c r="C451" s="157" t="s">
        <v>33</v>
      </c>
      <c r="D451" s="158" t="str">
        <f>IF($G451="","",DS!D189)</f>
        <v/>
      </c>
      <c r="E451" s="159" t="str">
        <f>IF($G451="","",DS!E189)</f>
        <v/>
      </c>
      <c r="F451" s="167" t="str">
        <f>IF($G451="","",DS!G189)</f>
        <v/>
      </c>
      <c r="G451" s="161"/>
      <c r="H451" s="162" t="str">
        <f>IF(G451="","NA",IF(G451=DS!F189,"Correct","Incorrect"))</f>
        <v>NA</v>
      </c>
      <c r="I451" s="155"/>
      <c r="J451" s="44"/>
      <c r="K451" s="44"/>
      <c r="L451" s="44"/>
      <c r="M451" s="44"/>
      <c r="N451" s="44"/>
      <c r="O451" s="44"/>
      <c r="P451" s="44"/>
      <c r="Q451" s="44"/>
      <c r="R451" s="44"/>
      <c r="S451" s="44"/>
      <c r="T451" s="44"/>
      <c r="U451" s="44"/>
      <c r="V451" s="44"/>
      <c r="W451" s="44"/>
      <c r="X451" s="44"/>
      <c r="Y451" s="44"/>
    </row>
    <row r="452" ht="15.75" customHeight="1">
      <c r="A452" s="156">
        <f t="shared" si="1"/>
        <v>450</v>
      </c>
      <c r="B452" s="157" t="s">
        <v>2216</v>
      </c>
      <c r="C452" s="157" t="s">
        <v>33</v>
      </c>
      <c r="D452" s="158" t="str">
        <f>IF($G452="","",DS!D190)</f>
        <v/>
      </c>
      <c r="E452" s="159" t="str">
        <f>IF($G452="","",DS!E190)</f>
        <v/>
      </c>
      <c r="F452" s="167" t="str">
        <f>IF($G452="","",DS!G190)</f>
        <v/>
      </c>
      <c r="G452" s="161"/>
      <c r="H452" s="162" t="str">
        <f>IF(G452="","NA",IF(G452=DS!F190,"Correct","Incorrect"))</f>
        <v>NA</v>
      </c>
      <c r="I452" s="155"/>
      <c r="J452" s="44"/>
      <c r="K452" s="44"/>
      <c r="L452" s="44"/>
      <c r="M452" s="44"/>
      <c r="N452" s="44"/>
      <c r="O452" s="44"/>
      <c r="P452" s="44"/>
      <c r="Q452" s="44"/>
      <c r="R452" s="44"/>
      <c r="S452" s="44"/>
      <c r="T452" s="44"/>
      <c r="U452" s="44"/>
      <c r="V452" s="44"/>
      <c r="W452" s="44"/>
      <c r="X452" s="44"/>
      <c r="Y452" s="44"/>
    </row>
    <row r="453" ht="15.75" customHeight="1">
      <c r="A453" s="156">
        <f t="shared" si="1"/>
        <v>451</v>
      </c>
      <c r="B453" s="157" t="s">
        <v>2216</v>
      </c>
      <c r="C453" s="157" t="s">
        <v>33</v>
      </c>
      <c r="D453" s="158" t="str">
        <f>IF($G453="","",DS!D191)</f>
        <v/>
      </c>
      <c r="E453" s="159" t="str">
        <f>IF($G453="","",DS!E191)</f>
        <v/>
      </c>
      <c r="F453" s="167" t="str">
        <f>IF($G453="","",DS!G191)</f>
        <v/>
      </c>
      <c r="G453" s="161"/>
      <c r="H453" s="162" t="str">
        <f>IF(G453="","NA",IF(G453=DS!F191,"Correct","Incorrect"))</f>
        <v>NA</v>
      </c>
      <c r="I453" s="155"/>
      <c r="J453" s="44"/>
      <c r="K453" s="44"/>
      <c r="L453" s="44"/>
      <c r="M453" s="44"/>
      <c r="N453" s="44"/>
      <c r="O453" s="44"/>
      <c r="P453" s="44"/>
      <c r="Q453" s="44"/>
      <c r="R453" s="44"/>
      <c r="S453" s="44"/>
      <c r="T453" s="44"/>
      <c r="U453" s="44"/>
      <c r="V453" s="44"/>
      <c r="W453" s="44"/>
      <c r="X453" s="44"/>
      <c r="Y453" s="44"/>
    </row>
    <row r="454" ht="15.75" customHeight="1">
      <c r="A454" s="156">
        <f t="shared" si="1"/>
        <v>452</v>
      </c>
      <c r="B454" s="157" t="s">
        <v>2216</v>
      </c>
      <c r="C454" s="157" t="s">
        <v>33</v>
      </c>
      <c r="D454" s="158" t="str">
        <f>IF($G454="","",DS!D192)</f>
        <v/>
      </c>
      <c r="E454" s="159" t="str">
        <f>IF($G454="","",DS!E192)</f>
        <v/>
      </c>
      <c r="F454" s="167" t="str">
        <f>IF($G454="","",DS!G192)</f>
        <v/>
      </c>
      <c r="G454" s="161"/>
      <c r="H454" s="162" t="str">
        <f>IF(G454="","NA",IF(G454=DS!F192,"Correct","Incorrect"))</f>
        <v>NA</v>
      </c>
      <c r="I454" s="155"/>
      <c r="J454" s="44"/>
      <c r="K454" s="44"/>
      <c r="L454" s="44"/>
      <c r="M454" s="44"/>
      <c r="N454" s="44"/>
      <c r="O454" s="44"/>
      <c r="P454" s="44"/>
      <c r="Q454" s="44"/>
      <c r="R454" s="44"/>
      <c r="S454" s="44"/>
      <c r="T454" s="44"/>
      <c r="U454" s="44"/>
      <c r="V454" s="44"/>
      <c r="W454" s="44"/>
      <c r="X454" s="44"/>
      <c r="Y454" s="44"/>
    </row>
    <row r="455" ht="15.75" customHeight="1">
      <c r="A455" s="156">
        <f t="shared" si="1"/>
        <v>453</v>
      </c>
      <c r="B455" s="157" t="s">
        <v>2216</v>
      </c>
      <c r="C455" s="157" t="s">
        <v>33</v>
      </c>
      <c r="D455" s="158" t="str">
        <f>IF($G455="","",DS!D193)</f>
        <v/>
      </c>
      <c r="E455" s="159" t="str">
        <f>IF($G455="","",DS!E193)</f>
        <v/>
      </c>
      <c r="F455" s="167" t="str">
        <f>IF($G455="","",DS!G193)</f>
        <v/>
      </c>
      <c r="G455" s="161"/>
      <c r="H455" s="162" t="str">
        <f>IF(G455="","NA",IF(G455=DS!F193,"Correct","Incorrect"))</f>
        <v>NA</v>
      </c>
      <c r="I455" s="155"/>
      <c r="J455" s="44"/>
      <c r="K455" s="44"/>
      <c r="L455" s="44"/>
      <c r="M455" s="44"/>
      <c r="N455" s="44"/>
      <c r="O455" s="44"/>
      <c r="P455" s="44"/>
      <c r="Q455" s="44"/>
      <c r="R455" s="44"/>
      <c r="S455" s="44"/>
      <c r="T455" s="44"/>
      <c r="U455" s="44"/>
      <c r="V455" s="44"/>
      <c r="W455" s="44"/>
      <c r="X455" s="44"/>
      <c r="Y455" s="44"/>
    </row>
    <row r="456" ht="15.75" customHeight="1">
      <c r="A456" s="156">
        <f t="shared" si="1"/>
        <v>454</v>
      </c>
      <c r="B456" s="157" t="s">
        <v>2216</v>
      </c>
      <c r="C456" s="157" t="s">
        <v>33</v>
      </c>
      <c r="D456" s="158" t="str">
        <f>IF($G456="","",DS!D194)</f>
        <v/>
      </c>
      <c r="E456" s="159" t="str">
        <f>IF($G456="","",DS!E194)</f>
        <v/>
      </c>
      <c r="F456" s="167" t="str">
        <f>IF($G456="","",DS!G194)</f>
        <v/>
      </c>
      <c r="G456" s="161"/>
      <c r="H456" s="162" t="str">
        <f>IF(G456="","NA",IF(G456=DS!F194,"Correct","Incorrect"))</f>
        <v>NA</v>
      </c>
      <c r="I456" s="155"/>
      <c r="J456" s="44"/>
      <c r="K456" s="44"/>
      <c r="L456" s="44"/>
      <c r="M456" s="44"/>
      <c r="N456" s="44"/>
      <c r="O456" s="44"/>
      <c r="P456" s="44"/>
      <c r="Q456" s="44"/>
      <c r="R456" s="44"/>
      <c r="S456" s="44"/>
      <c r="T456" s="44"/>
      <c r="U456" s="44"/>
      <c r="V456" s="44"/>
      <c r="W456" s="44"/>
      <c r="X456" s="44"/>
      <c r="Y456" s="44"/>
    </row>
    <row r="457" ht="15.75" customHeight="1">
      <c r="A457" s="156">
        <f t="shared" si="1"/>
        <v>455</v>
      </c>
      <c r="B457" s="157" t="s">
        <v>2216</v>
      </c>
      <c r="C457" s="157" t="s">
        <v>33</v>
      </c>
      <c r="D457" s="158" t="str">
        <f>IF($G457="","",DS!D195)</f>
        <v/>
      </c>
      <c r="E457" s="159" t="str">
        <f>IF($G457="","",DS!E195)</f>
        <v/>
      </c>
      <c r="F457" s="167" t="str">
        <f>IF($G457="","",DS!G195)</f>
        <v/>
      </c>
      <c r="G457" s="161"/>
      <c r="H457" s="162" t="str">
        <f>IF(G457="","NA",IF(G457=DS!F195,"Correct","Incorrect"))</f>
        <v>NA</v>
      </c>
      <c r="I457" s="155"/>
      <c r="J457" s="44"/>
      <c r="K457" s="44"/>
      <c r="L457" s="44"/>
      <c r="M457" s="44"/>
      <c r="N457" s="44"/>
      <c r="O457" s="44"/>
      <c r="P457" s="44"/>
      <c r="Q457" s="44"/>
      <c r="R457" s="44"/>
      <c r="S457" s="44"/>
      <c r="T457" s="44"/>
      <c r="U457" s="44"/>
      <c r="V457" s="44"/>
      <c r="W457" s="44"/>
      <c r="X457" s="44"/>
      <c r="Y457" s="44"/>
    </row>
    <row r="458" ht="15.75" customHeight="1">
      <c r="A458" s="156">
        <f t="shared" si="1"/>
        <v>456</v>
      </c>
      <c r="B458" s="157" t="s">
        <v>2216</v>
      </c>
      <c r="C458" s="157" t="s">
        <v>33</v>
      </c>
      <c r="D458" s="158" t="str">
        <f>IF($G458="","",DS!D196)</f>
        <v/>
      </c>
      <c r="E458" s="159" t="str">
        <f>IF($G458="","",DS!E196)</f>
        <v/>
      </c>
      <c r="F458" s="167" t="str">
        <f>IF($G458="","",DS!G196)</f>
        <v/>
      </c>
      <c r="G458" s="161"/>
      <c r="H458" s="162" t="str">
        <f>IF(G458="","NA",IF(G458=DS!F196,"Correct","Incorrect"))</f>
        <v>NA</v>
      </c>
      <c r="I458" s="155"/>
      <c r="J458" s="44"/>
      <c r="K458" s="44"/>
      <c r="L458" s="44"/>
      <c r="M458" s="44"/>
      <c r="N458" s="44"/>
      <c r="O458" s="44"/>
      <c r="P458" s="44"/>
      <c r="Q458" s="44"/>
      <c r="R458" s="44"/>
      <c r="S458" s="44"/>
      <c r="T458" s="44"/>
      <c r="U458" s="44"/>
      <c r="V458" s="44"/>
      <c r="W458" s="44"/>
      <c r="X458" s="44"/>
      <c r="Y458" s="44"/>
    </row>
    <row r="459" ht="15.75" customHeight="1">
      <c r="A459" s="156">
        <f t="shared" si="1"/>
        <v>457</v>
      </c>
      <c r="B459" s="157" t="s">
        <v>2216</v>
      </c>
      <c r="C459" s="157" t="s">
        <v>33</v>
      </c>
      <c r="D459" s="158" t="str">
        <f>IF($G459="","",DS!D197)</f>
        <v/>
      </c>
      <c r="E459" s="159" t="str">
        <f>IF($G459="","",DS!E197)</f>
        <v/>
      </c>
      <c r="F459" s="167" t="str">
        <f>IF($G459="","",DS!G197)</f>
        <v/>
      </c>
      <c r="G459" s="161"/>
      <c r="H459" s="162" t="str">
        <f>IF(G459="","NA",IF(G459=DS!F197,"Correct","Incorrect"))</f>
        <v>NA</v>
      </c>
      <c r="I459" s="155"/>
      <c r="J459" s="44"/>
      <c r="K459" s="44"/>
      <c r="L459" s="44"/>
      <c r="M459" s="44"/>
      <c r="N459" s="44"/>
      <c r="O459" s="44"/>
      <c r="P459" s="44"/>
      <c r="Q459" s="44"/>
      <c r="R459" s="44"/>
      <c r="S459" s="44"/>
      <c r="T459" s="44"/>
      <c r="U459" s="44"/>
      <c r="V459" s="44"/>
      <c r="W459" s="44"/>
      <c r="X459" s="44"/>
      <c r="Y459" s="44"/>
    </row>
    <row r="460" ht="15.75" customHeight="1">
      <c r="A460" s="156">
        <f t="shared" si="1"/>
        <v>458</v>
      </c>
      <c r="B460" s="157" t="s">
        <v>2216</v>
      </c>
      <c r="C460" s="157" t="s">
        <v>33</v>
      </c>
      <c r="D460" s="158" t="str">
        <f>IF($G460="","",DS!D198)</f>
        <v/>
      </c>
      <c r="E460" s="159" t="str">
        <f>IF($G460="","",DS!E198)</f>
        <v/>
      </c>
      <c r="F460" s="167" t="str">
        <f>IF($G460="","",DS!G198)</f>
        <v/>
      </c>
      <c r="G460" s="161"/>
      <c r="H460" s="162" t="str">
        <f>IF(G460="","NA",IF(G460=DS!F198,"Correct","Incorrect"))</f>
        <v>NA</v>
      </c>
      <c r="I460" s="155"/>
      <c r="J460" s="44"/>
      <c r="K460" s="44"/>
      <c r="L460" s="44"/>
      <c r="M460" s="44"/>
      <c r="N460" s="44"/>
      <c r="O460" s="44"/>
      <c r="P460" s="44"/>
      <c r="Q460" s="44"/>
      <c r="R460" s="44"/>
      <c r="S460" s="44"/>
      <c r="T460" s="44"/>
      <c r="U460" s="44"/>
      <c r="V460" s="44"/>
      <c r="W460" s="44"/>
      <c r="X460" s="44"/>
      <c r="Y460" s="44"/>
    </row>
    <row r="461" ht="15.75" customHeight="1">
      <c r="A461" s="156">
        <f t="shared" si="1"/>
        <v>459</v>
      </c>
      <c r="B461" s="157" t="s">
        <v>2216</v>
      </c>
      <c r="C461" s="157" t="s">
        <v>33</v>
      </c>
      <c r="D461" s="158" t="str">
        <f>IF($G461="","",DS!D199)</f>
        <v/>
      </c>
      <c r="E461" s="159" t="str">
        <f>IF($G461="","",DS!E199)</f>
        <v/>
      </c>
      <c r="F461" s="167" t="str">
        <f>IF($G461="","",DS!G199)</f>
        <v/>
      </c>
      <c r="G461" s="161"/>
      <c r="H461" s="162" t="str">
        <f>IF(G461="","NA",IF(G461=DS!F199,"Correct","Incorrect"))</f>
        <v>NA</v>
      </c>
      <c r="I461" s="155"/>
      <c r="J461" s="44"/>
      <c r="K461" s="44"/>
      <c r="L461" s="44"/>
      <c r="M461" s="44"/>
      <c r="N461" s="44"/>
      <c r="O461" s="44"/>
      <c r="P461" s="44"/>
      <c r="Q461" s="44"/>
      <c r="R461" s="44"/>
      <c r="S461" s="44"/>
      <c r="T461" s="44"/>
      <c r="U461" s="44"/>
      <c r="V461" s="44"/>
      <c r="W461" s="44"/>
      <c r="X461" s="44"/>
      <c r="Y461" s="44"/>
    </row>
    <row r="462" ht="15.75" customHeight="1">
      <c r="A462" s="156">
        <f t="shared" si="1"/>
        <v>460</v>
      </c>
      <c r="B462" s="157" t="s">
        <v>2216</v>
      </c>
      <c r="C462" s="157" t="s">
        <v>33</v>
      </c>
      <c r="D462" s="158" t="str">
        <f>IF($G462="","",DS!D200)</f>
        <v/>
      </c>
      <c r="E462" s="159" t="str">
        <f>IF($G462="","",DS!E200)</f>
        <v/>
      </c>
      <c r="F462" s="167" t="str">
        <f>IF($G462="","",DS!G200)</f>
        <v/>
      </c>
      <c r="G462" s="161"/>
      <c r="H462" s="162" t="str">
        <f>IF(G462="","NA",IF(G462=DS!F200,"Correct","Incorrect"))</f>
        <v>NA</v>
      </c>
      <c r="I462" s="155"/>
      <c r="J462" s="44"/>
      <c r="K462" s="44"/>
      <c r="L462" s="44"/>
      <c r="M462" s="44"/>
      <c r="N462" s="44"/>
      <c r="O462" s="44"/>
      <c r="P462" s="44"/>
      <c r="Q462" s="44"/>
      <c r="R462" s="44"/>
      <c r="S462" s="44"/>
      <c r="T462" s="44"/>
      <c r="U462" s="44"/>
      <c r="V462" s="44"/>
      <c r="W462" s="44"/>
      <c r="X462" s="44"/>
      <c r="Y462" s="44"/>
    </row>
    <row r="463" ht="15.75" customHeight="1">
      <c r="A463" s="156">
        <f t="shared" si="1"/>
        <v>461</v>
      </c>
      <c r="B463" s="157" t="s">
        <v>2216</v>
      </c>
      <c r="C463" s="157" t="s">
        <v>33</v>
      </c>
      <c r="D463" s="158" t="str">
        <f>IF($G463="","",DS!D201)</f>
        <v/>
      </c>
      <c r="E463" s="159" t="str">
        <f>IF($G463="","",DS!E201)</f>
        <v/>
      </c>
      <c r="F463" s="167" t="str">
        <f>IF($G463="","",DS!G201)</f>
        <v/>
      </c>
      <c r="G463" s="161"/>
      <c r="H463" s="162" t="str">
        <f>IF(G463="","NA",IF(G463=DS!F201,"Correct","Incorrect"))</f>
        <v>NA</v>
      </c>
      <c r="I463" s="155"/>
      <c r="J463" s="44"/>
      <c r="K463" s="44"/>
      <c r="L463" s="44"/>
      <c r="M463" s="44"/>
      <c r="N463" s="44"/>
      <c r="O463" s="44"/>
      <c r="P463" s="44"/>
      <c r="Q463" s="44"/>
      <c r="R463" s="44"/>
      <c r="S463" s="44"/>
      <c r="T463" s="44"/>
      <c r="U463" s="44"/>
      <c r="V463" s="44"/>
      <c r="W463" s="44"/>
      <c r="X463" s="44"/>
      <c r="Y463" s="44"/>
    </row>
    <row r="464" ht="15.75" customHeight="1">
      <c r="A464" s="156">
        <f t="shared" si="1"/>
        <v>462</v>
      </c>
      <c r="B464" s="157" t="s">
        <v>2216</v>
      </c>
      <c r="C464" s="157" t="s">
        <v>33</v>
      </c>
      <c r="D464" s="158" t="str">
        <f>IF($G464="","",DS!D202)</f>
        <v/>
      </c>
      <c r="E464" s="159" t="str">
        <f>IF($G464="","",DS!E202)</f>
        <v/>
      </c>
      <c r="F464" s="167" t="str">
        <f>IF($G464="","",DS!G202)</f>
        <v/>
      </c>
      <c r="G464" s="161"/>
      <c r="H464" s="162" t="str">
        <f>IF(G464="","NA",IF(G464=DS!F202,"Correct","Incorrect"))</f>
        <v>NA</v>
      </c>
      <c r="I464" s="155"/>
      <c r="J464" s="44"/>
      <c r="K464" s="44"/>
      <c r="L464" s="44"/>
      <c r="M464" s="44"/>
      <c r="N464" s="44"/>
      <c r="O464" s="44"/>
      <c r="P464" s="44"/>
      <c r="Q464" s="44"/>
      <c r="R464" s="44"/>
      <c r="S464" s="44"/>
      <c r="T464" s="44"/>
      <c r="U464" s="44"/>
      <c r="V464" s="44"/>
      <c r="W464" s="44"/>
      <c r="X464" s="44"/>
      <c r="Y464" s="44"/>
    </row>
    <row r="465" ht="15.75" customHeight="1">
      <c r="A465" s="156">
        <f t="shared" si="1"/>
        <v>463</v>
      </c>
      <c r="B465" s="157" t="s">
        <v>2216</v>
      </c>
      <c r="C465" s="157" t="s">
        <v>33</v>
      </c>
      <c r="D465" s="158" t="str">
        <f>IF($G465="","",DS!D203)</f>
        <v/>
      </c>
      <c r="E465" s="159" t="str">
        <f>IF($G465="","",DS!E203)</f>
        <v/>
      </c>
      <c r="F465" s="167" t="str">
        <f>IF($G465="","",DS!G203)</f>
        <v/>
      </c>
      <c r="G465" s="161"/>
      <c r="H465" s="162" t="str">
        <f>IF(G465="","NA",IF(G465=DS!F203,"Correct","Incorrect"))</f>
        <v>NA</v>
      </c>
      <c r="I465" s="155"/>
      <c r="J465" s="44"/>
      <c r="K465" s="44"/>
      <c r="L465" s="44"/>
      <c r="M465" s="44"/>
      <c r="N465" s="44"/>
      <c r="O465" s="44"/>
      <c r="P465" s="44"/>
      <c r="Q465" s="44"/>
      <c r="R465" s="44"/>
      <c r="S465" s="44"/>
      <c r="T465" s="44"/>
      <c r="U465" s="44"/>
      <c r="V465" s="44"/>
      <c r="W465" s="44"/>
      <c r="X465" s="44"/>
      <c r="Y465" s="44"/>
    </row>
    <row r="466" ht="15.75" customHeight="1">
      <c r="A466" s="156">
        <f t="shared" si="1"/>
        <v>464</v>
      </c>
      <c r="B466" s="157" t="s">
        <v>2216</v>
      </c>
      <c r="C466" s="157" t="s">
        <v>33</v>
      </c>
      <c r="D466" s="158" t="str">
        <f>IF($G466="","",DS!D204)</f>
        <v/>
      </c>
      <c r="E466" s="159" t="str">
        <f>IF($G466="","",DS!E204)</f>
        <v/>
      </c>
      <c r="F466" s="167" t="str">
        <f>IF($G466="","",DS!G204)</f>
        <v/>
      </c>
      <c r="G466" s="161"/>
      <c r="H466" s="162" t="str">
        <f>IF(G466="","NA",IF(G466=DS!F204,"Correct","Incorrect"))</f>
        <v>NA</v>
      </c>
      <c r="I466" s="155"/>
      <c r="J466" s="44"/>
      <c r="K466" s="44"/>
      <c r="L466" s="44"/>
      <c r="M466" s="44"/>
      <c r="N466" s="44"/>
      <c r="O466" s="44"/>
      <c r="P466" s="44"/>
      <c r="Q466" s="44"/>
      <c r="R466" s="44"/>
      <c r="S466" s="44"/>
      <c r="T466" s="44"/>
      <c r="U466" s="44"/>
      <c r="V466" s="44"/>
      <c r="W466" s="44"/>
      <c r="X466" s="44"/>
      <c r="Y466" s="44"/>
    </row>
    <row r="467" ht="15.75" customHeight="1">
      <c r="A467" s="156">
        <f t="shared" si="1"/>
        <v>465</v>
      </c>
      <c r="B467" s="157" t="s">
        <v>2216</v>
      </c>
      <c r="C467" s="157" t="s">
        <v>33</v>
      </c>
      <c r="D467" s="158" t="str">
        <f>IF($G467="","",DS!D205)</f>
        <v/>
      </c>
      <c r="E467" s="159" t="str">
        <f>IF($G467="","",DS!E205)</f>
        <v/>
      </c>
      <c r="F467" s="167" t="str">
        <f>IF($G467="","",DS!G205)</f>
        <v/>
      </c>
      <c r="G467" s="161"/>
      <c r="H467" s="162" t="str">
        <f>IF(G467="","NA",IF(G467=DS!F205,"Correct","Incorrect"))</f>
        <v>NA</v>
      </c>
      <c r="I467" s="155"/>
      <c r="J467" s="44"/>
      <c r="K467" s="44"/>
      <c r="L467" s="44"/>
      <c r="M467" s="44"/>
      <c r="N467" s="44"/>
      <c r="O467" s="44"/>
      <c r="P467" s="44"/>
      <c r="Q467" s="44"/>
      <c r="R467" s="44"/>
      <c r="S467" s="44"/>
      <c r="T467" s="44"/>
      <c r="U467" s="44"/>
      <c r="V467" s="44"/>
      <c r="W467" s="44"/>
      <c r="X467" s="44"/>
      <c r="Y467" s="44"/>
    </row>
    <row r="468" ht="15.75" customHeight="1">
      <c r="A468" s="156">
        <f t="shared" si="1"/>
        <v>466</v>
      </c>
      <c r="B468" s="157" t="s">
        <v>2216</v>
      </c>
      <c r="C468" s="157" t="s">
        <v>33</v>
      </c>
      <c r="D468" s="158" t="str">
        <f>IF($G468="","",DS!D206)</f>
        <v/>
      </c>
      <c r="E468" s="159" t="str">
        <f>IF($G468="","",DS!E206)</f>
        <v/>
      </c>
      <c r="F468" s="167" t="str">
        <f>IF($G468="","",DS!G206)</f>
        <v/>
      </c>
      <c r="G468" s="161"/>
      <c r="H468" s="162" t="str">
        <f>IF(G468="","NA",IF(G468=DS!F206,"Correct","Incorrect"))</f>
        <v>NA</v>
      </c>
      <c r="I468" s="155"/>
      <c r="J468" s="44"/>
      <c r="K468" s="44"/>
      <c r="L468" s="44"/>
      <c r="M468" s="44"/>
      <c r="N468" s="44"/>
      <c r="O468" s="44"/>
      <c r="P468" s="44"/>
      <c r="Q468" s="44"/>
      <c r="R468" s="44"/>
      <c r="S468" s="44"/>
      <c r="T468" s="44"/>
      <c r="U468" s="44"/>
      <c r="V468" s="44"/>
      <c r="W468" s="44"/>
      <c r="X468" s="44"/>
      <c r="Y468" s="44"/>
    </row>
    <row r="469" ht="15.75" customHeight="1">
      <c r="A469" s="156">
        <f t="shared" si="1"/>
        <v>467</v>
      </c>
      <c r="B469" s="157" t="s">
        <v>2216</v>
      </c>
      <c r="C469" s="157" t="s">
        <v>33</v>
      </c>
      <c r="D469" s="158" t="str">
        <f>IF($G469="","",DS!D207)</f>
        <v/>
      </c>
      <c r="E469" s="159" t="str">
        <f>IF($G469="","",DS!E207)</f>
        <v/>
      </c>
      <c r="F469" s="167" t="str">
        <f>IF($G469="","",DS!G207)</f>
        <v/>
      </c>
      <c r="G469" s="161"/>
      <c r="H469" s="162" t="str">
        <f>IF(G469="","NA",IF(G469=DS!F207,"Correct","Incorrect"))</f>
        <v>NA</v>
      </c>
      <c r="I469" s="155"/>
      <c r="J469" s="44"/>
      <c r="K469" s="44"/>
      <c r="L469" s="44"/>
      <c r="M469" s="44"/>
      <c r="N469" s="44"/>
      <c r="O469" s="44"/>
      <c r="P469" s="44"/>
      <c r="Q469" s="44"/>
      <c r="R469" s="44"/>
      <c r="S469" s="44"/>
      <c r="T469" s="44"/>
      <c r="U469" s="44"/>
      <c r="V469" s="44"/>
      <c r="W469" s="44"/>
      <c r="X469" s="44"/>
      <c r="Y469" s="44"/>
    </row>
    <row r="470" ht="15.75" customHeight="1">
      <c r="A470" s="156">
        <f t="shared" si="1"/>
        <v>468</v>
      </c>
      <c r="B470" s="157" t="s">
        <v>2216</v>
      </c>
      <c r="C470" s="157" t="s">
        <v>33</v>
      </c>
      <c r="D470" s="158" t="str">
        <f>IF($G470="","",DS!D208)</f>
        <v/>
      </c>
      <c r="E470" s="159" t="str">
        <f>IF($G470="","",DS!E208)</f>
        <v/>
      </c>
      <c r="F470" s="167" t="str">
        <f>IF($G470="","",DS!G208)</f>
        <v/>
      </c>
      <c r="G470" s="161"/>
      <c r="H470" s="162" t="str">
        <f>IF(G470="","NA",IF(G470=DS!F208,"Correct","Incorrect"))</f>
        <v>NA</v>
      </c>
      <c r="I470" s="155"/>
      <c r="J470" s="44"/>
      <c r="K470" s="44"/>
      <c r="L470" s="44"/>
      <c r="M470" s="44"/>
      <c r="N470" s="44"/>
      <c r="O470" s="44"/>
      <c r="P470" s="44"/>
      <c r="Q470" s="44"/>
      <c r="R470" s="44"/>
      <c r="S470" s="44"/>
      <c r="T470" s="44"/>
      <c r="U470" s="44"/>
      <c r="V470" s="44"/>
      <c r="W470" s="44"/>
      <c r="X470" s="44"/>
      <c r="Y470" s="44"/>
    </row>
    <row r="471" ht="15.75" customHeight="1">
      <c r="A471" s="156">
        <f t="shared" si="1"/>
        <v>469</v>
      </c>
      <c r="B471" s="157" t="s">
        <v>2216</v>
      </c>
      <c r="C471" s="157" t="s">
        <v>33</v>
      </c>
      <c r="D471" s="158" t="str">
        <f>IF($G471="","",DS!D209)</f>
        <v/>
      </c>
      <c r="E471" s="159" t="str">
        <f>IF($G471="","",DS!E209)</f>
        <v/>
      </c>
      <c r="F471" s="167" t="str">
        <f>IF($G471="","",DS!G209)</f>
        <v/>
      </c>
      <c r="G471" s="161"/>
      <c r="H471" s="162" t="str">
        <f>IF(G471="","NA",IF(G471=DS!F209,"Correct","Incorrect"))</f>
        <v>NA</v>
      </c>
      <c r="I471" s="155"/>
      <c r="J471" s="44"/>
      <c r="K471" s="44"/>
      <c r="L471" s="44"/>
      <c r="M471" s="44"/>
      <c r="N471" s="44"/>
      <c r="O471" s="44"/>
      <c r="P471" s="44"/>
      <c r="Q471" s="44"/>
      <c r="R471" s="44"/>
      <c r="S471" s="44"/>
      <c r="T471" s="44"/>
      <c r="U471" s="44"/>
      <c r="V471" s="44"/>
      <c r="W471" s="44"/>
      <c r="X471" s="44"/>
      <c r="Y471" s="44"/>
    </row>
    <row r="472" ht="15.75" customHeight="1">
      <c r="A472" s="156">
        <f t="shared" si="1"/>
        <v>470</v>
      </c>
      <c r="B472" s="157" t="s">
        <v>2216</v>
      </c>
      <c r="C472" s="157" t="s">
        <v>33</v>
      </c>
      <c r="D472" s="158" t="str">
        <f>IF($G472="","",DS!D210)</f>
        <v/>
      </c>
      <c r="E472" s="159" t="str">
        <f>IF($G472="","",DS!E210)</f>
        <v/>
      </c>
      <c r="F472" s="167" t="str">
        <f>IF($G472="","",DS!G210)</f>
        <v/>
      </c>
      <c r="G472" s="161"/>
      <c r="H472" s="162" t="str">
        <f>IF(G472="","NA",IF(G472=DS!F210,"Correct","Incorrect"))</f>
        <v>NA</v>
      </c>
      <c r="I472" s="155"/>
      <c r="J472" s="44"/>
      <c r="K472" s="44"/>
      <c r="L472" s="44"/>
      <c r="M472" s="44"/>
      <c r="N472" s="44"/>
      <c r="O472" s="44"/>
      <c r="P472" s="44"/>
      <c r="Q472" s="44"/>
      <c r="R472" s="44"/>
      <c r="S472" s="44"/>
      <c r="T472" s="44"/>
      <c r="U472" s="44"/>
      <c r="V472" s="44"/>
      <c r="W472" s="44"/>
      <c r="X472" s="44"/>
      <c r="Y472" s="44"/>
    </row>
    <row r="473" ht="15.75" customHeight="1">
      <c r="A473" s="156">
        <f t="shared" si="1"/>
        <v>471</v>
      </c>
      <c r="B473" s="157" t="s">
        <v>2216</v>
      </c>
      <c r="C473" s="157" t="s">
        <v>33</v>
      </c>
      <c r="D473" s="158" t="str">
        <f>IF($G473="","",DS!D211)</f>
        <v/>
      </c>
      <c r="E473" s="159" t="str">
        <f>IF($G473="","",DS!E211)</f>
        <v/>
      </c>
      <c r="F473" s="167" t="str">
        <f>IF($G473="","",DS!G211)</f>
        <v/>
      </c>
      <c r="G473" s="161"/>
      <c r="H473" s="162" t="str">
        <f>IF(G473="","NA",IF(G473=DS!F211,"Correct","Incorrect"))</f>
        <v>NA</v>
      </c>
      <c r="I473" s="155"/>
      <c r="J473" s="44"/>
      <c r="K473" s="44"/>
      <c r="L473" s="44"/>
      <c r="M473" s="44"/>
      <c r="N473" s="44"/>
      <c r="O473" s="44"/>
      <c r="P473" s="44"/>
      <c r="Q473" s="44"/>
      <c r="R473" s="44"/>
      <c r="S473" s="44"/>
      <c r="T473" s="44"/>
      <c r="U473" s="44"/>
      <c r="V473" s="44"/>
      <c r="W473" s="44"/>
      <c r="X473" s="44"/>
      <c r="Y473" s="44"/>
    </row>
    <row r="474" ht="15.75" customHeight="1">
      <c r="A474" s="156">
        <f t="shared" si="1"/>
        <v>472</v>
      </c>
      <c r="B474" s="157" t="s">
        <v>2216</v>
      </c>
      <c r="C474" s="157" t="s">
        <v>33</v>
      </c>
      <c r="D474" s="158" t="str">
        <f>IF($G474="","",DS!D212)</f>
        <v/>
      </c>
      <c r="E474" s="159" t="str">
        <f>IF($G474="","",DS!E212)</f>
        <v/>
      </c>
      <c r="F474" s="167" t="str">
        <f>IF($G474="","",DS!G212)</f>
        <v/>
      </c>
      <c r="G474" s="161"/>
      <c r="H474" s="162" t="str">
        <f>IF(G474="","NA",IF(G474=DS!F212,"Correct","Incorrect"))</f>
        <v>NA</v>
      </c>
      <c r="I474" s="155"/>
      <c r="J474" s="44"/>
      <c r="K474" s="44"/>
      <c r="L474" s="44"/>
      <c r="M474" s="44"/>
      <c r="N474" s="44"/>
      <c r="O474" s="44"/>
      <c r="P474" s="44"/>
      <c r="Q474" s="44"/>
      <c r="R474" s="44"/>
      <c r="S474" s="44"/>
      <c r="T474" s="44"/>
      <c r="U474" s="44"/>
      <c r="V474" s="44"/>
      <c r="W474" s="44"/>
      <c r="X474" s="44"/>
      <c r="Y474" s="44"/>
    </row>
    <row r="475" ht="15.75" customHeight="1">
      <c r="A475" s="156">
        <f t="shared" si="1"/>
        <v>473</v>
      </c>
      <c r="B475" s="157" t="s">
        <v>2216</v>
      </c>
      <c r="C475" s="157" t="s">
        <v>33</v>
      </c>
      <c r="D475" s="158" t="str">
        <f>IF($G475="","",DS!D213)</f>
        <v/>
      </c>
      <c r="E475" s="159" t="str">
        <f>IF($G475="","",DS!E213)</f>
        <v/>
      </c>
      <c r="F475" s="167" t="str">
        <f>IF($G475="","",DS!G213)</f>
        <v/>
      </c>
      <c r="G475" s="161"/>
      <c r="H475" s="162" t="str">
        <f>IF(G475="","NA",IF(G475=DS!F213,"Correct","Incorrect"))</f>
        <v>NA</v>
      </c>
      <c r="I475" s="155"/>
      <c r="J475" s="44"/>
      <c r="K475" s="44"/>
      <c r="L475" s="44"/>
      <c r="M475" s="44"/>
      <c r="N475" s="44"/>
      <c r="O475" s="44"/>
      <c r="P475" s="44"/>
      <c r="Q475" s="44"/>
      <c r="R475" s="44"/>
      <c r="S475" s="44"/>
      <c r="T475" s="44"/>
      <c r="U475" s="44"/>
      <c r="V475" s="44"/>
      <c r="W475" s="44"/>
      <c r="X475" s="44"/>
      <c r="Y475" s="44"/>
    </row>
    <row r="476" ht="15.75" customHeight="1">
      <c r="A476" s="156">
        <f t="shared" si="1"/>
        <v>474</v>
      </c>
      <c r="B476" s="157" t="s">
        <v>2216</v>
      </c>
      <c r="C476" s="157" t="s">
        <v>33</v>
      </c>
      <c r="D476" s="158" t="str">
        <f>IF($G476="","",DS!D214)</f>
        <v/>
      </c>
      <c r="E476" s="159" t="str">
        <f>IF($G476="","",DS!E214)</f>
        <v/>
      </c>
      <c r="F476" s="167" t="str">
        <f>IF($G476="","",DS!G214)</f>
        <v/>
      </c>
      <c r="G476" s="161"/>
      <c r="H476" s="162" t="str">
        <f>IF(G476="","NA",IF(G476=DS!F214,"Correct","Incorrect"))</f>
        <v>NA</v>
      </c>
      <c r="I476" s="155"/>
      <c r="J476" s="44"/>
      <c r="K476" s="44"/>
      <c r="L476" s="44"/>
      <c r="M476" s="44"/>
      <c r="N476" s="44"/>
      <c r="O476" s="44"/>
      <c r="P476" s="44"/>
      <c r="Q476" s="44"/>
      <c r="R476" s="44"/>
      <c r="S476" s="44"/>
      <c r="T476" s="44"/>
      <c r="U476" s="44"/>
      <c r="V476" s="44"/>
      <c r="W476" s="44"/>
      <c r="X476" s="44"/>
      <c r="Y476" s="44"/>
    </row>
    <row r="477" ht="15.75" customHeight="1">
      <c r="A477" s="156">
        <f t="shared" si="1"/>
        <v>475</v>
      </c>
      <c r="B477" s="157" t="s">
        <v>2216</v>
      </c>
      <c r="C477" s="157" t="s">
        <v>33</v>
      </c>
      <c r="D477" s="158" t="str">
        <f>IF($G477="","",DS!D215)</f>
        <v/>
      </c>
      <c r="E477" s="159" t="str">
        <f>IF($G477="","",DS!E215)</f>
        <v/>
      </c>
      <c r="F477" s="167" t="str">
        <f>IF($G477="","",DS!G215)</f>
        <v/>
      </c>
      <c r="G477" s="161"/>
      <c r="H477" s="162" t="str">
        <f>IF(G477="","NA",IF(G477=DS!F215,"Correct","Incorrect"))</f>
        <v>NA</v>
      </c>
      <c r="I477" s="155"/>
      <c r="J477" s="44"/>
      <c r="K477" s="44"/>
      <c r="L477" s="44"/>
      <c r="M477" s="44"/>
      <c r="N477" s="44"/>
      <c r="O477" s="44"/>
      <c r="P477" s="44"/>
      <c r="Q477" s="44"/>
      <c r="R477" s="44"/>
      <c r="S477" s="44"/>
      <c r="T477" s="44"/>
      <c r="U477" s="44"/>
      <c r="V477" s="44"/>
      <c r="W477" s="44"/>
      <c r="X477" s="44"/>
      <c r="Y477" s="44"/>
    </row>
    <row r="478" ht="15.75" customHeight="1">
      <c r="A478" s="156">
        <f t="shared" si="1"/>
        <v>476</v>
      </c>
      <c r="B478" s="157" t="s">
        <v>2216</v>
      </c>
      <c r="C478" s="157" t="s">
        <v>33</v>
      </c>
      <c r="D478" s="158" t="str">
        <f>IF($G478="","",DS!D216)</f>
        <v/>
      </c>
      <c r="E478" s="159" t="str">
        <f>IF($G478="","",DS!E216)</f>
        <v/>
      </c>
      <c r="F478" s="167" t="str">
        <f>IF($G478="","",DS!G216)</f>
        <v/>
      </c>
      <c r="G478" s="161"/>
      <c r="H478" s="162" t="str">
        <f>IF(G478="","NA",IF(G478=DS!F216,"Correct","Incorrect"))</f>
        <v>NA</v>
      </c>
      <c r="I478" s="155"/>
      <c r="J478" s="44"/>
      <c r="K478" s="44"/>
      <c r="L478" s="44"/>
      <c r="M478" s="44"/>
      <c r="N478" s="44"/>
      <c r="O478" s="44"/>
      <c r="P478" s="44"/>
      <c r="Q478" s="44"/>
      <c r="R478" s="44"/>
      <c r="S478" s="44"/>
      <c r="T478" s="44"/>
      <c r="U478" s="44"/>
      <c r="V478" s="44"/>
      <c r="W478" s="44"/>
      <c r="X478" s="44"/>
      <c r="Y478" s="44"/>
    </row>
    <row r="479" ht="15.75" customHeight="1">
      <c r="A479" s="156">
        <f t="shared" si="1"/>
        <v>477</v>
      </c>
      <c r="B479" s="157" t="s">
        <v>2216</v>
      </c>
      <c r="C479" s="157" t="s">
        <v>33</v>
      </c>
      <c r="D479" s="158" t="str">
        <f>IF($G479="","",DS!D217)</f>
        <v/>
      </c>
      <c r="E479" s="159" t="str">
        <f>IF($G479="","",DS!E217)</f>
        <v/>
      </c>
      <c r="F479" s="167" t="str">
        <f>IF($G479="","",DS!G217)</f>
        <v/>
      </c>
      <c r="G479" s="161"/>
      <c r="H479" s="162" t="str">
        <f>IF(G479="","NA",IF(G479=DS!F217,"Correct","Incorrect"))</f>
        <v>NA</v>
      </c>
      <c r="I479" s="155"/>
      <c r="J479" s="44"/>
      <c r="K479" s="44"/>
      <c r="L479" s="44"/>
      <c r="M479" s="44"/>
      <c r="N479" s="44"/>
      <c r="O479" s="44"/>
      <c r="P479" s="44"/>
      <c r="Q479" s="44"/>
      <c r="R479" s="44"/>
      <c r="S479" s="44"/>
      <c r="T479" s="44"/>
      <c r="U479" s="44"/>
      <c r="V479" s="44"/>
      <c r="W479" s="44"/>
      <c r="X479" s="44"/>
      <c r="Y479" s="44"/>
    </row>
    <row r="480" ht="15.75" customHeight="1">
      <c r="A480" s="156">
        <f t="shared" si="1"/>
        <v>478</v>
      </c>
      <c r="B480" s="157" t="s">
        <v>2216</v>
      </c>
      <c r="C480" s="157" t="s">
        <v>33</v>
      </c>
      <c r="D480" s="158" t="str">
        <f>IF($G480="","",DS!D218)</f>
        <v/>
      </c>
      <c r="E480" s="159" t="str">
        <f>IF($G480="","",DS!E218)</f>
        <v/>
      </c>
      <c r="F480" s="167" t="str">
        <f>IF($G480="","",DS!G218)</f>
        <v/>
      </c>
      <c r="G480" s="161"/>
      <c r="H480" s="162" t="str">
        <f>IF(G480="","NA",IF(G480=DS!F218,"Correct","Incorrect"))</f>
        <v>NA</v>
      </c>
      <c r="I480" s="155"/>
      <c r="J480" s="44"/>
      <c r="K480" s="44"/>
      <c r="L480" s="44"/>
      <c r="M480" s="44"/>
      <c r="N480" s="44"/>
      <c r="O480" s="44"/>
      <c r="P480" s="44"/>
      <c r="Q480" s="44"/>
      <c r="R480" s="44"/>
      <c r="S480" s="44"/>
      <c r="T480" s="44"/>
      <c r="U480" s="44"/>
      <c r="V480" s="44"/>
      <c r="W480" s="44"/>
      <c r="X480" s="44"/>
      <c r="Y480" s="44"/>
    </row>
    <row r="481" ht="15.75" customHeight="1">
      <c r="A481" s="156">
        <f t="shared" si="1"/>
        <v>479</v>
      </c>
      <c r="B481" s="157" t="s">
        <v>2216</v>
      </c>
      <c r="C481" s="157" t="s">
        <v>33</v>
      </c>
      <c r="D481" s="158" t="str">
        <f>IF($G481="","",DS!D219)</f>
        <v/>
      </c>
      <c r="E481" s="159" t="str">
        <f>IF($G481="","",DS!E219)</f>
        <v/>
      </c>
      <c r="F481" s="167" t="str">
        <f>IF($G481="","",DS!G219)</f>
        <v/>
      </c>
      <c r="G481" s="161"/>
      <c r="H481" s="162" t="str">
        <f>IF(G481="","NA",IF(G481=DS!F219,"Correct","Incorrect"))</f>
        <v>NA</v>
      </c>
      <c r="I481" s="155"/>
      <c r="J481" s="44"/>
      <c r="K481" s="44"/>
      <c r="L481" s="44"/>
      <c r="M481" s="44"/>
      <c r="N481" s="44"/>
      <c r="O481" s="44"/>
      <c r="P481" s="44"/>
      <c r="Q481" s="44"/>
      <c r="R481" s="44"/>
      <c r="S481" s="44"/>
      <c r="T481" s="44"/>
      <c r="U481" s="44"/>
      <c r="V481" s="44"/>
      <c r="W481" s="44"/>
      <c r="X481" s="44"/>
      <c r="Y481" s="44"/>
    </row>
    <row r="482" ht="15.75" customHeight="1">
      <c r="A482" s="156">
        <f t="shared" si="1"/>
        <v>480</v>
      </c>
      <c r="B482" s="157" t="s">
        <v>2216</v>
      </c>
      <c r="C482" s="157" t="s">
        <v>33</v>
      </c>
      <c r="D482" s="158" t="str">
        <f>IF($G482="","",DS!D220)</f>
        <v/>
      </c>
      <c r="E482" s="159" t="str">
        <f>IF($G482="","",DS!E220)</f>
        <v/>
      </c>
      <c r="F482" s="167" t="str">
        <f>IF($G482="","",DS!G220)</f>
        <v/>
      </c>
      <c r="G482" s="161"/>
      <c r="H482" s="162" t="str">
        <f>IF(G482="","NA",IF(G482=DS!F220,"Correct","Incorrect"))</f>
        <v>NA</v>
      </c>
      <c r="I482" s="155"/>
      <c r="J482" s="44"/>
      <c r="K482" s="44"/>
      <c r="L482" s="44"/>
      <c r="M482" s="44"/>
      <c r="N482" s="44"/>
      <c r="O482" s="44"/>
      <c r="P482" s="44"/>
      <c r="Q482" s="44"/>
      <c r="R482" s="44"/>
      <c r="S482" s="44"/>
      <c r="T482" s="44"/>
      <c r="U482" s="44"/>
      <c r="V482" s="44"/>
      <c r="W482" s="44"/>
      <c r="X482" s="44"/>
      <c r="Y482" s="44"/>
    </row>
    <row r="483" ht="15.75" customHeight="1">
      <c r="A483" s="156">
        <f t="shared" si="1"/>
        <v>481</v>
      </c>
      <c r="B483" s="157" t="s">
        <v>2216</v>
      </c>
      <c r="C483" s="157" t="s">
        <v>33</v>
      </c>
      <c r="D483" s="158" t="str">
        <f>IF($G483="","",DS!D221)</f>
        <v/>
      </c>
      <c r="E483" s="159" t="str">
        <f>IF($G483="","",DS!E221)</f>
        <v/>
      </c>
      <c r="F483" s="167" t="str">
        <f>IF($G483="","",DS!G221)</f>
        <v/>
      </c>
      <c r="G483" s="161"/>
      <c r="H483" s="162" t="str">
        <f>IF(G483="","NA",IF(G483=DS!F221,"Correct","Incorrect"))</f>
        <v>NA</v>
      </c>
      <c r="I483" s="155"/>
      <c r="J483" s="44"/>
      <c r="K483" s="44"/>
      <c r="L483" s="44"/>
      <c r="M483" s="44"/>
      <c r="N483" s="44"/>
      <c r="O483" s="44"/>
      <c r="P483" s="44"/>
      <c r="Q483" s="44"/>
      <c r="R483" s="44"/>
      <c r="S483" s="44"/>
      <c r="T483" s="44"/>
      <c r="U483" s="44"/>
      <c r="V483" s="44"/>
      <c r="W483" s="44"/>
      <c r="X483" s="44"/>
      <c r="Y483" s="44"/>
    </row>
    <row r="484" ht="15.75" customHeight="1">
      <c r="A484" s="156">
        <f t="shared" si="1"/>
        <v>482</v>
      </c>
      <c r="B484" s="157" t="s">
        <v>2216</v>
      </c>
      <c r="C484" s="157" t="s">
        <v>33</v>
      </c>
      <c r="D484" s="158" t="str">
        <f>IF($G484="","",DS!D222)</f>
        <v/>
      </c>
      <c r="E484" s="159" t="str">
        <f>IF($G484="","",DS!E222)</f>
        <v/>
      </c>
      <c r="F484" s="167" t="str">
        <f>IF($G484="","",DS!G222)</f>
        <v/>
      </c>
      <c r="G484" s="161"/>
      <c r="H484" s="162" t="str">
        <f>IF(G484="","NA",IF(G484=DS!F222,"Correct","Incorrect"))</f>
        <v>NA</v>
      </c>
      <c r="I484" s="155"/>
      <c r="J484" s="44"/>
      <c r="K484" s="44"/>
      <c r="L484" s="44"/>
      <c r="M484" s="44"/>
      <c r="N484" s="44"/>
      <c r="O484" s="44"/>
      <c r="P484" s="44"/>
      <c r="Q484" s="44"/>
      <c r="R484" s="44"/>
      <c r="S484" s="44"/>
      <c r="T484" s="44"/>
      <c r="U484" s="44"/>
      <c r="V484" s="44"/>
      <c r="W484" s="44"/>
      <c r="X484" s="44"/>
      <c r="Y484" s="44"/>
    </row>
    <row r="485" ht="15.75" customHeight="1">
      <c r="A485" s="156">
        <f t="shared" si="1"/>
        <v>483</v>
      </c>
      <c r="B485" s="157" t="s">
        <v>2216</v>
      </c>
      <c r="C485" s="157" t="s">
        <v>33</v>
      </c>
      <c r="D485" s="158" t="str">
        <f>IF($G485="","",DS!D223)</f>
        <v/>
      </c>
      <c r="E485" s="159" t="str">
        <f>IF($G485="","",DS!E223)</f>
        <v/>
      </c>
      <c r="F485" s="167" t="str">
        <f>IF($G485="","",DS!G223)</f>
        <v/>
      </c>
      <c r="G485" s="161"/>
      <c r="H485" s="162" t="str">
        <f>IF(G485="","NA",IF(G485=DS!F223,"Correct","Incorrect"))</f>
        <v>NA</v>
      </c>
      <c r="I485" s="155"/>
      <c r="J485" s="44"/>
      <c r="K485" s="44"/>
      <c r="L485" s="44"/>
      <c r="M485" s="44"/>
      <c r="N485" s="44"/>
      <c r="O485" s="44"/>
      <c r="P485" s="44"/>
      <c r="Q485" s="44"/>
      <c r="R485" s="44"/>
      <c r="S485" s="44"/>
      <c r="T485" s="44"/>
      <c r="U485" s="44"/>
      <c r="V485" s="44"/>
      <c r="W485" s="44"/>
      <c r="X485" s="44"/>
      <c r="Y485" s="44"/>
    </row>
    <row r="486" ht="15.75" customHeight="1">
      <c r="A486" s="156">
        <f t="shared" si="1"/>
        <v>484</v>
      </c>
      <c r="B486" s="157" t="s">
        <v>2216</v>
      </c>
      <c r="C486" s="157" t="s">
        <v>33</v>
      </c>
      <c r="D486" s="158" t="str">
        <f>IF($G486="","",DS!D224)</f>
        <v/>
      </c>
      <c r="E486" s="159" t="str">
        <f>IF($G486="","",DS!E224)</f>
        <v/>
      </c>
      <c r="F486" s="167" t="str">
        <f>IF($G486="","",DS!G224)</f>
        <v/>
      </c>
      <c r="G486" s="161"/>
      <c r="H486" s="162" t="str">
        <f>IF(G486="","NA",IF(G486=DS!F224,"Correct","Incorrect"))</f>
        <v>NA</v>
      </c>
      <c r="I486" s="155"/>
      <c r="J486" s="44"/>
      <c r="K486" s="44"/>
      <c r="L486" s="44"/>
      <c r="M486" s="44"/>
      <c r="N486" s="44"/>
      <c r="O486" s="44"/>
      <c r="P486" s="44"/>
      <c r="Q486" s="44"/>
      <c r="R486" s="44"/>
      <c r="S486" s="44"/>
      <c r="T486" s="44"/>
      <c r="U486" s="44"/>
      <c r="V486" s="44"/>
      <c r="W486" s="44"/>
      <c r="X486" s="44"/>
      <c r="Y486" s="44"/>
    </row>
    <row r="487" ht="15.75" customHeight="1">
      <c r="A487" s="156">
        <f t="shared" si="1"/>
        <v>485</v>
      </c>
      <c r="B487" s="157" t="s">
        <v>2216</v>
      </c>
      <c r="C487" s="157" t="s">
        <v>33</v>
      </c>
      <c r="D487" s="158" t="str">
        <f>IF($G487="","",DS!D225)</f>
        <v/>
      </c>
      <c r="E487" s="159" t="str">
        <f>IF($G487="","",DS!E225)</f>
        <v/>
      </c>
      <c r="F487" s="167" t="str">
        <f>IF($G487="","",DS!G225)</f>
        <v/>
      </c>
      <c r="G487" s="161"/>
      <c r="H487" s="162" t="str">
        <f>IF(G487="","NA",IF(G487=DS!F225,"Correct","Incorrect"))</f>
        <v>NA</v>
      </c>
      <c r="I487" s="155"/>
      <c r="J487" s="44"/>
      <c r="K487" s="44"/>
      <c r="L487" s="44"/>
      <c r="M487" s="44"/>
      <c r="N487" s="44"/>
      <c r="O487" s="44"/>
      <c r="P487" s="44"/>
      <c r="Q487" s="44"/>
      <c r="R487" s="44"/>
      <c r="S487" s="44"/>
      <c r="T487" s="44"/>
      <c r="U487" s="44"/>
      <c r="V487" s="44"/>
      <c r="W487" s="44"/>
      <c r="X487" s="44"/>
      <c r="Y487" s="44"/>
    </row>
    <row r="488" ht="15.75" customHeight="1">
      <c r="A488" s="156">
        <f t="shared" si="1"/>
        <v>486</v>
      </c>
      <c r="B488" s="157" t="s">
        <v>2216</v>
      </c>
      <c r="C488" s="157" t="s">
        <v>33</v>
      </c>
      <c r="D488" s="158" t="str">
        <f>IF($G488="","",DS!D226)</f>
        <v/>
      </c>
      <c r="E488" s="159" t="str">
        <f>IF($G488="","",DS!E226)</f>
        <v/>
      </c>
      <c r="F488" s="167" t="str">
        <f>IF($G488="","",DS!G226)</f>
        <v/>
      </c>
      <c r="G488" s="161"/>
      <c r="H488" s="162" t="str">
        <f>IF(G488="","NA",IF(G488=DS!F226,"Correct","Incorrect"))</f>
        <v>NA</v>
      </c>
      <c r="I488" s="155"/>
      <c r="J488" s="44"/>
      <c r="K488" s="44"/>
      <c r="L488" s="44"/>
      <c r="M488" s="44"/>
      <c r="N488" s="44"/>
      <c r="O488" s="44"/>
      <c r="P488" s="44"/>
      <c r="Q488" s="44"/>
      <c r="R488" s="44"/>
      <c r="S488" s="44"/>
      <c r="T488" s="44"/>
      <c r="U488" s="44"/>
      <c r="V488" s="44"/>
      <c r="W488" s="44"/>
      <c r="X488" s="44"/>
      <c r="Y488" s="44"/>
    </row>
    <row r="489" ht="15.75" customHeight="1">
      <c r="A489" s="156">
        <f t="shared" si="1"/>
        <v>487</v>
      </c>
      <c r="B489" s="157" t="s">
        <v>2216</v>
      </c>
      <c r="C489" s="157" t="s">
        <v>33</v>
      </c>
      <c r="D489" s="158" t="str">
        <f>IF($G489="","",DS!D227)</f>
        <v/>
      </c>
      <c r="E489" s="159" t="str">
        <f>IF($G489="","",DS!E227)</f>
        <v/>
      </c>
      <c r="F489" s="167" t="str">
        <f>IF($G489="","",DS!G227)</f>
        <v/>
      </c>
      <c r="G489" s="161"/>
      <c r="H489" s="162" t="str">
        <f>IF(G489="","NA",IF(G489=DS!F227,"Correct","Incorrect"))</f>
        <v>NA</v>
      </c>
      <c r="I489" s="155"/>
      <c r="J489" s="44"/>
      <c r="K489" s="44"/>
      <c r="L489" s="44"/>
      <c r="M489" s="44"/>
      <c r="N489" s="44"/>
      <c r="O489" s="44"/>
      <c r="P489" s="44"/>
      <c r="Q489" s="44"/>
      <c r="R489" s="44"/>
      <c r="S489" s="44"/>
      <c r="T489" s="44"/>
      <c r="U489" s="44"/>
      <c r="V489" s="44"/>
      <c r="W489" s="44"/>
      <c r="X489" s="44"/>
      <c r="Y489" s="44"/>
    </row>
    <row r="490" ht="15.75" customHeight="1">
      <c r="A490" s="156">
        <f t="shared" si="1"/>
        <v>488</v>
      </c>
      <c r="B490" s="157" t="s">
        <v>2216</v>
      </c>
      <c r="C490" s="157" t="s">
        <v>33</v>
      </c>
      <c r="D490" s="158" t="str">
        <f>IF($G490="","",DS!D228)</f>
        <v/>
      </c>
      <c r="E490" s="159" t="str">
        <f>IF($G490="","",DS!E228)</f>
        <v/>
      </c>
      <c r="F490" s="167" t="str">
        <f>IF($G490="","",DS!G228)</f>
        <v/>
      </c>
      <c r="G490" s="161"/>
      <c r="H490" s="162" t="str">
        <f>IF(G490="","NA",IF(G490=DS!F228,"Correct","Incorrect"))</f>
        <v>NA</v>
      </c>
      <c r="I490" s="155"/>
      <c r="J490" s="44"/>
      <c r="K490" s="44"/>
      <c r="L490" s="44"/>
      <c r="M490" s="44"/>
      <c r="N490" s="44"/>
      <c r="O490" s="44"/>
      <c r="P490" s="44"/>
      <c r="Q490" s="44"/>
      <c r="R490" s="44"/>
      <c r="S490" s="44"/>
      <c r="T490" s="44"/>
      <c r="U490" s="44"/>
      <c r="V490" s="44"/>
      <c r="W490" s="44"/>
      <c r="X490" s="44"/>
      <c r="Y490" s="44"/>
    </row>
    <row r="491" ht="15.75" customHeight="1">
      <c r="A491" s="156">
        <f t="shared" si="1"/>
        <v>489</v>
      </c>
      <c r="B491" s="157" t="s">
        <v>2216</v>
      </c>
      <c r="C491" s="157" t="s">
        <v>33</v>
      </c>
      <c r="D491" s="158" t="str">
        <f>IF($G491="","",DS!D229)</f>
        <v/>
      </c>
      <c r="E491" s="159" t="str">
        <f>IF($G491="","",DS!E229)</f>
        <v/>
      </c>
      <c r="F491" s="167" t="str">
        <f>IF($G491="","",DS!G229)</f>
        <v/>
      </c>
      <c r="G491" s="161"/>
      <c r="H491" s="162" t="str">
        <f>IF(G491="","NA",IF(G491=DS!F229,"Correct","Incorrect"))</f>
        <v>NA</v>
      </c>
      <c r="I491" s="155"/>
      <c r="J491" s="44"/>
      <c r="K491" s="44"/>
      <c r="L491" s="44"/>
      <c r="M491" s="44"/>
      <c r="N491" s="44"/>
      <c r="O491" s="44"/>
      <c r="P491" s="44"/>
      <c r="Q491" s="44"/>
      <c r="R491" s="44"/>
      <c r="S491" s="44"/>
      <c r="T491" s="44"/>
      <c r="U491" s="44"/>
      <c r="V491" s="44"/>
      <c r="W491" s="44"/>
      <c r="X491" s="44"/>
      <c r="Y491" s="44"/>
    </row>
    <row r="492" ht="15.75" customHeight="1">
      <c r="A492" s="156">
        <f t="shared" si="1"/>
        <v>490</v>
      </c>
      <c r="B492" s="157" t="s">
        <v>2216</v>
      </c>
      <c r="C492" s="157" t="s">
        <v>33</v>
      </c>
      <c r="D492" s="158" t="str">
        <f>IF($G492="","",DS!D230)</f>
        <v/>
      </c>
      <c r="E492" s="159" t="str">
        <f>IF($G492="","",DS!E230)</f>
        <v/>
      </c>
      <c r="F492" s="167" t="str">
        <f>IF($G492="","",DS!G230)</f>
        <v/>
      </c>
      <c r="G492" s="161"/>
      <c r="H492" s="162" t="str">
        <f>IF(G492="","NA",IF(G492=DS!F230,"Correct","Incorrect"))</f>
        <v>NA</v>
      </c>
      <c r="I492" s="155"/>
      <c r="J492" s="44"/>
      <c r="K492" s="44"/>
      <c r="L492" s="44"/>
      <c r="M492" s="44"/>
      <c r="N492" s="44"/>
      <c r="O492" s="44"/>
      <c r="P492" s="44"/>
      <c r="Q492" s="44"/>
      <c r="R492" s="44"/>
      <c r="S492" s="44"/>
      <c r="T492" s="44"/>
      <c r="U492" s="44"/>
      <c r="V492" s="44"/>
      <c r="W492" s="44"/>
      <c r="X492" s="44"/>
      <c r="Y492" s="44"/>
    </row>
    <row r="493" ht="15.75" customHeight="1">
      <c r="A493" s="156">
        <f t="shared" si="1"/>
        <v>491</v>
      </c>
      <c r="B493" s="157" t="s">
        <v>2216</v>
      </c>
      <c r="C493" s="157" t="s">
        <v>33</v>
      </c>
      <c r="D493" s="158" t="str">
        <f>IF($G493="","",DS!D231)</f>
        <v/>
      </c>
      <c r="E493" s="159" t="str">
        <f>IF($G493="","",DS!E231)</f>
        <v/>
      </c>
      <c r="F493" s="167" t="str">
        <f>IF($G493="","",DS!G231)</f>
        <v/>
      </c>
      <c r="G493" s="161"/>
      <c r="H493" s="162" t="str">
        <f>IF(G493="","NA",IF(G493=DS!F231,"Correct","Incorrect"))</f>
        <v>NA</v>
      </c>
      <c r="I493" s="155"/>
      <c r="J493" s="44"/>
      <c r="K493" s="44"/>
      <c r="L493" s="44"/>
      <c r="M493" s="44"/>
      <c r="N493" s="44"/>
      <c r="O493" s="44"/>
      <c r="P493" s="44"/>
      <c r="Q493" s="44"/>
      <c r="R493" s="44"/>
      <c r="S493" s="44"/>
      <c r="T493" s="44"/>
      <c r="U493" s="44"/>
      <c r="V493" s="44"/>
      <c r="W493" s="44"/>
      <c r="X493" s="44"/>
      <c r="Y493" s="44"/>
    </row>
    <row r="494" ht="15.75" customHeight="1">
      <c r="A494" s="156">
        <f t="shared" si="1"/>
        <v>492</v>
      </c>
      <c r="B494" s="157" t="s">
        <v>2216</v>
      </c>
      <c r="C494" s="157" t="s">
        <v>33</v>
      </c>
      <c r="D494" s="158" t="str">
        <f>IF($G494="","",DS!D232)</f>
        <v/>
      </c>
      <c r="E494" s="159" t="str">
        <f>IF($G494="","",DS!E232)</f>
        <v/>
      </c>
      <c r="F494" s="167" t="str">
        <f>IF($G494="","",DS!G232)</f>
        <v/>
      </c>
      <c r="G494" s="161"/>
      <c r="H494" s="162" t="str">
        <f>IF(G494="","NA",IF(G494=DS!F232,"Correct","Incorrect"))</f>
        <v>NA</v>
      </c>
      <c r="I494" s="155"/>
      <c r="J494" s="44"/>
      <c r="K494" s="44"/>
      <c r="L494" s="44"/>
      <c r="M494" s="44"/>
      <c r="N494" s="44"/>
      <c r="O494" s="44"/>
      <c r="P494" s="44"/>
      <c r="Q494" s="44"/>
      <c r="R494" s="44"/>
      <c r="S494" s="44"/>
      <c r="T494" s="44"/>
      <c r="U494" s="44"/>
      <c r="V494" s="44"/>
      <c r="W494" s="44"/>
      <c r="X494" s="44"/>
      <c r="Y494" s="44"/>
    </row>
    <row r="495" ht="15.75" customHeight="1">
      <c r="A495" s="156">
        <f t="shared" si="1"/>
        <v>493</v>
      </c>
      <c r="B495" s="157" t="s">
        <v>2216</v>
      </c>
      <c r="C495" s="157" t="s">
        <v>33</v>
      </c>
      <c r="D495" s="158" t="str">
        <f>IF($G495="","",DS!D233)</f>
        <v/>
      </c>
      <c r="E495" s="159" t="str">
        <f>IF($G495="","",DS!E233)</f>
        <v/>
      </c>
      <c r="F495" s="167" t="str">
        <f>IF($G495="","",DS!G233)</f>
        <v/>
      </c>
      <c r="G495" s="161"/>
      <c r="H495" s="162" t="str">
        <f>IF(G495="","NA",IF(G495=DS!F233,"Correct","Incorrect"))</f>
        <v>NA</v>
      </c>
      <c r="I495" s="155"/>
      <c r="J495" s="44"/>
      <c r="K495" s="44"/>
      <c r="L495" s="44"/>
      <c r="M495" s="44"/>
      <c r="N495" s="44"/>
      <c r="O495" s="44"/>
      <c r="P495" s="44"/>
      <c r="Q495" s="44"/>
      <c r="R495" s="44"/>
      <c r="S495" s="44"/>
      <c r="T495" s="44"/>
      <c r="U495" s="44"/>
      <c r="V495" s="44"/>
      <c r="W495" s="44"/>
      <c r="X495" s="44"/>
      <c r="Y495" s="44"/>
    </row>
    <row r="496" ht="15.75" customHeight="1">
      <c r="A496" s="156">
        <f t="shared" si="1"/>
        <v>494</v>
      </c>
      <c r="B496" s="157" t="s">
        <v>2216</v>
      </c>
      <c r="C496" s="157" t="s">
        <v>33</v>
      </c>
      <c r="D496" s="158" t="str">
        <f>IF($G496="","",DS!D234)</f>
        <v/>
      </c>
      <c r="E496" s="159" t="str">
        <f>IF($G496="","",DS!E234)</f>
        <v/>
      </c>
      <c r="F496" s="167" t="str">
        <f>IF($G496="","",DS!G234)</f>
        <v/>
      </c>
      <c r="G496" s="161"/>
      <c r="H496" s="162" t="str">
        <f>IF(G496="","NA",IF(G496=DS!F234,"Correct","Incorrect"))</f>
        <v>NA</v>
      </c>
      <c r="I496" s="155"/>
      <c r="J496" s="44"/>
      <c r="K496" s="44"/>
      <c r="L496" s="44"/>
      <c r="M496" s="44"/>
      <c r="N496" s="44"/>
      <c r="O496" s="44"/>
      <c r="P496" s="44"/>
      <c r="Q496" s="44"/>
      <c r="R496" s="44"/>
      <c r="S496" s="44"/>
      <c r="T496" s="44"/>
      <c r="U496" s="44"/>
      <c r="V496" s="44"/>
      <c r="W496" s="44"/>
      <c r="X496" s="44"/>
      <c r="Y496" s="44"/>
    </row>
    <row r="497" ht="15.75" customHeight="1">
      <c r="A497" s="156">
        <f t="shared" si="1"/>
        <v>495</v>
      </c>
      <c r="B497" s="157" t="s">
        <v>2216</v>
      </c>
      <c r="C497" s="157" t="s">
        <v>33</v>
      </c>
      <c r="D497" s="158" t="str">
        <f>IF($G497="","",DS!D235)</f>
        <v/>
      </c>
      <c r="E497" s="159" t="str">
        <f>IF($G497="","",DS!E235)</f>
        <v/>
      </c>
      <c r="F497" s="167" t="str">
        <f>IF($G497="","",DS!G235)</f>
        <v/>
      </c>
      <c r="G497" s="161"/>
      <c r="H497" s="162" t="str">
        <f>IF(G497="","NA",IF(G497=DS!F235,"Correct","Incorrect"))</f>
        <v>NA</v>
      </c>
      <c r="I497" s="155"/>
      <c r="J497" s="44"/>
      <c r="K497" s="44"/>
      <c r="L497" s="44"/>
      <c r="M497" s="44"/>
      <c r="N497" s="44"/>
      <c r="O497" s="44"/>
      <c r="P497" s="44"/>
      <c r="Q497" s="44"/>
      <c r="R497" s="44"/>
      <c r="S497" s="44"/>
      <c r="T497" s="44"/>
      <c r="U497" s="44"/>
      <c r="V497" s="44"/>
      <c r="W497" s="44"/>
      <c r="X497" s="44"/>
      <c r="Y497" s="44"/>
    </row>
    <row r="498" ht="15.75" customHeight="1">
      <c r="A498" s="156">
        <f t="shared" si="1"/>
        <v>496</v>
      </c>
      <c r="B498" s="157" t="s">
        <v>2216</v>
      </c>
      <c r="C498" s="157" t="s">
        <v>33</v>
      </c>
      <c r="D498" s="158" t="str">
        <f>IF($G498="","",DS!D236)</f>
        <v/>
      </c>
      <c r="E498" s="159" t="str">
        <f>IF($G498="","",DS!E236)</f>
        <v/>
      </c>
      <c r="F498" s="167" t="str">
        <f>IF($G498="","",DS!G236)</f>
        <v/>
      </c>
      <c r="G498" s="161"/>
      <c r="H498" s="162" t="str">
        <f>IF(G498="","NA",IF(G498=DS!F236,"Correct","Incorrect"))</f>
        <v>NA</v>
      </c>
      <c r="I498" s="155"/>
      <c r="J498" s="44"/>
      <c r="K498" s="44"/>
      <c r="L498" s="44"/>
      <c r="M498" s="44"/>
      <c r="N498" s="44"/>
      <c r="O498" s="44"/>
      <c r="P498" s="44"/>
      <c r="Q498" s="44"/>
      <c r="R498" s="44"/>
      <c r="S498" s="44"/>
      <c r="T498" s="44"/>
      <c r="U498" s="44"/>
      <c r="V498" s="44"/>
      <c r="W498" s="44"/>
      <c r="X498" s="44"/>
      <c r="Y498" s="44"/>
    </row>
    <row r="499" ht="15.75" customHeight="1">
      <c r="A499" s="156">
        <f t="shared" si="1"/>
        <v>497</v>
      </c>
      <c r="B499" s="157" t="s">
        <v>2216</v>
      </c>
      <c r="C499" s="157" t="s">
        <v>33</v>
      </c>
      <c r="D499" s="158" t="str">
        <f>IF($G499="","",DS!D237)</f>
        <v/>
      </c>
      <c r="E499" s="159" t="str">
        <f>IF($G499="","",DS!E237)</f>
        <v/>
      </c>
      <c r="F499" s="167" t="str">
        <f>IF($G499="","",DS!G237)</f>
        <v/>
      </c>
      <c r="G499" s="161"/>
      <c r="H499" s="162" t="str">
        <f>IF(G499="","NA",IF(G499=DS!F237,"Correct","Incorrect"))</f>
        <v>NA</v>
      </c>
      <c r="I499" s="155"/>
      <c r="J499" s="44"/>
      <c r="K499" s="44"/>
      <c r="L499" s="44"/>
      <c r="M499" s="44"/>
      <c r="N499" s="44"/>
      <c r="O499" s="44"/>
      <c r="P499" s="44"/>
      <c r="Q499" s="44"/>
      <c r="R499" s="44"/>
      <c r="S499" s="44"/>
      <c r="T499" s="44"/>
      <c r="U499" s="44"/>
      <c r="V499" s="44"/>
      <c r="W499" s="44"/>
      <c r="X499" s="44"/>
      <c r="Y499" s="44"/>
    </row>
    <row r="500" ht="15.75" customHeight="1">
      <c r="A500" s="156">
        <f t="shared" si="1"/>
        <v>498</v>
      </c>
      <c r="B500" s="157" t="s">
        <v>2216</v>
      </c>
      <c r="C500" s="157" t="s">
        <v>33</v>
      </c>
      <c r="D500" s="158" t="str">
        <f>IF($G500="","",DS!D238)</f>
        <v/>
      </c>
      <c r="E500" s="159" t="str">
        <f>IF($G500="","",DS!E238)</f>
        <v/>
      </c>
      <c r="F500" s="167" t="str">
        <f>IF($G500="","",DS!G238)</f>
        <v/>
      </c>
      <c r="G500" s="161"/>
      <c r="H500" s="162" t="str">
        <f>IF(G500="","NA",IF(G500=DS!F238,"Correct","Incorrect"))</f>
        <v>NA</v>
      </c>
      <c r="I500" s="155"/>
      <c r="J500" s="44"/>
      <c r="K500" s="44"/>
      <c r="L500" s="44"/>
      <c r="M500" s="44"/>
      <c r="N500" s="44"/>
      <c r="O500" s="44"/>
      <c r="P500" s="44"/>
      <c r="Q500" s="44"/>
      <c r="R500" s="44"/>
      <c r="S500" s="44"/>
      <c r="T500" s="44"/>
      <c r="U500" s="44"/>
      <c r="V500" s="44"/>
      <c r="W500" s="44"/>
      <c r="X500" s="44"/>
      <c r="Y500" s="44"/>
    </row>
    <row r="501" ht="15.75" customHeight="1">
      <c r="A501" s="156">
        <f t="shared" si="1"/>
        <v>499</v>
      </c>
      <c r="B501" s="157" t="s">
        <v>2216</v>
      </c>
      <c r="C501" s="157" t="s">
        <v>33</v>
      </c>
      <c r="D501" s="158" t="str">
        <f>IF($G501="","",DS!D239)</f>
        <v/>
      </c>
      <c r="E501" s="159" t="str">
        <f>IF($G501="","",DS!E239)</f>
        <v/>
      </c>
      <c r="F501" s="167" t="str">
        <f>IF($G501="","",DS!G239)</f>
        <v/>
      </c>
      <c r="G501" s="161"/>
      <c r="H501" s="162" t="str">
        <f>IF(G501="","NA",IF(G501=DS!F239,"Correct","Incorrect"))</f>
        <v>NA</v>
      </c>
      <c r="I501" s="155"/>
      <c r="J501" s="44"/>
      <c r="K501" s="44"/>
      <c r="L501" s="44"/>
      <c r="M501" s="44"/>
      <c r="N501" s="44"/>
      <c r="O501" s="44"/>
      <c r="P501" s="44"/>
      <c r="Q501" s="44"/>
      <c r="R501" s="44"/>
      <c r="S501" s="44"/>
      <c r="T501" s="44"/>
      <c r="U501" s="44"/>
      <c r="V501" s="44"/>
      <c r="W501" s="44"/>
      <c r="X501" s="44"/>
      <c r="Y501" s="44"/>
    </row>
    <row r="502" ht="15.75" customHeight="1">
      <c r="A502" s="156">
        <f t="shared" si="1"/>
        <v>500</v>
      </c>
      <c r="B502" s="157" t="s">
        <v>2216</v>
      </c>
      <c r="C502" s="157" t="s">
        <v>33</v>
      </c>
      <c r="D502" s="158" t="str">
        <f>IF($G502="","",DS!D240)</f>
        <v/>
      </c>
      <c r="E502" s="159" t="str">
        <f>IF($G502="","",DS!E240)</f>
        <v/>
      </c>
      <c r="F502" s="167" t="str">
        <f>IF($G502="","",DS!G240)</f>
        <v/>
      </c>
      <c r="G502" s="161"/>
      <c r="H502" s="162" t="str">
        <f>IF(G502="","NA",IF(G502=DS!F240,"Correct","Incorrect"))</f>
        <v>NA</v>
      </c>
      <c r="I502" s="155"/>
      <c r="J502" s="44"/>
      <c r="K502" s="44"/>
      <c r="L502" s="44"/>
      <c r="M502" s="44"/>
      <c r="N502" s="44"/>
      <c r="O502" s="44"/>
      <c r="P502" s="44"/>
      <c r="Q502" s="44"/>
      <c r="R502" s="44"/>
      <c r="S502" s="44"/>
      <c r="T502" s="44"/>
      <c r="U502" s="44"/>
      <c r="V502" s="44"/>
      <c r="W502" s="44"/>
      <c r="X502" s="44"/>
      <c r="Y502" s="44"/>
    </row>
    <row r="503" ht="15.75" customHeight="1">
      <c r="A503" s="156">
        <f t="shared" si="1"/>
        <v>501</v>
      </c>
      <c r="B503" s="157" t="s">
        <v>2216</v>
      </c>
      <c r="C503" s="157" t="s">
        <v>33</v>
      </c>
      <c r="D503" s="158" t="str">
        <f>IF($G503="","",DS!D241)</f>
        <v/>
      </c>
      <c r="E503" s="159" t="str">
        <f>IF($G503="","",DS!E241)</f>
        <v/>
      </c>
      <c r="F503" s="167" t="str">
        <f>IF($G503="","",DS!G241)</f>
        <v/>
      </c>
      <c r="G503" s="161"/>
      <c r="H503" s="162" t="str">
        <f>IF(G503="","NA",IF(G503=DS!F241,"Correct","Incorrect"))</f>
        <v>NA</v>
      </c>
      <c r="I503" s="155"/>
      <c r="J503" s="44"/>
      <c r="K503" s="44"/>
      <c r="L503" s="44"/>
      <c r="M503" s="44"/>
      <c r="N503" s="44"/>
      <c r="O503" s="44"/>
      <c r="P503" s="44"/>
      <c r="Q503" s="44"/>
      <c r="R503" s="44"/>
      <c r="S503" s="44"/>
      <c r="T503" s="44"/>
      <c r="U503" s="44"/>
      <c r="V503" s="44"/>
      <c r="W503" s="44"/>
      <c r="X503" s="44"/>
      <c r="Y503" s="44"/>
    </row>
    <row r="504" ht="15.75" customHeight="1">
      <c r="A504" s="156">
        <f t="shared" si="1"/>
        <v>502</v>
      </c>
      <c r="B504" s="157" t="s">
        <v>2216</v>
      </c>
      <c r="C504" s="157" t="s">
        <v>33</v>
      </c>
      <c r="D504" s="158" t="str">
        <f>IF($G504="","",DS!D242)</f>
        <v/>
      </c>
      <c r="E504" s="159" t="str">
        <f>IF($G504="","",DS!E242)</f>
        <v/>
      </c>
      <c r="F504" s="167" t="str">
        <f>IF($G504="","",DS!G242)</f>
        <v/>
      </c>
      <c r="G504" s="161"/>
      <c r="H504" s="162" t="str">
        <f>IF(G504="","NA",IF(G504=DS!F242,"Correct","Incorrect"))</f>
        <v>NA</v>
      </c>
      <c r="I504" s="155"/>
      <c r="J504" s="44"/>
      <c r="K504" s="44"/>
      <c r="L504" s="44"/>
      <c r="M504" s="44"/>
      <c r="N504" s="44"/>
      <c r="O504" s="44"/>
      <c r="P504" s="44"/>
      <c r="Q504" s="44"/>
      <c r="R504" s="44"/>
      <c r="S504" s="44"/>
      <c r="T504" s="44"/>
      <c r="U504" s="44"/>
      <c r="V504" s="44"/>
      <c r="W504" s="44"/>
      <c r="X504" s="44"/>
      <c r="Y504" s="44"/>
    </row>
    <row r="505" ht="15.75" customHeight="1">
      <c r="A505" s="156">
        <f t="shared" si="1"/>
        <v>503</v>
      </c>
      <c r="B505" s="157" t="s">
        <v>2218</v>
      </c>
      <c r="C505" s="168" t="s">
        <v>46</v>
      </c>
      <c r="D505" s="158" t="str">
        <f>IF($G505="","",'RC'!D3)</f>
        <v/>
      </c>
      <c r="E505" s="159" t="str">
        <f>IF($G505="","",'RC'!E3)</f>
        <v/>
      </c>
      <c r="F505" s="167" t="str">
        <f>IF($G505="","",'RC'!G3)</f>
        <v/>
      </c>
      <c r="G505" s="161"/>
      <c r="H505" s="162" t="str">
        <f>IF(G505="","NA",IF(G505='RC'!F3,"Correct","Incorrect"))</f>
        <v>NA</v>
      </c>
      <c r="I505" s="155"/>
      <c r="J505" s="44"/>
      <c r="K505" s="44"/>
      <c r="L505" s="44"/>
      <c r="M505" s="44"/>
      <c r="N505" s="44"/>
      <c r="O505" s="44"/>
      <c r="P505" s="44"/>
      <c r="Q505" s="44"/>
      <c r="R505" s="44"/>
      <c r="S505" s="44"/>
      <c r="T505" s="44"/>
      <c r="U505" s="44"/>
      <c r="V505" s="44"/>
      <c r="W505" s="44"/>
      <c r="X505" s="44"/>
      <c r="Y505" s="44"/>
    </row>
    <row r="506" ht="15.75" customHeight="1">
      <c r="A506" s="156">
        <f t="shared" si="1"/>
        <v>504</v>
      </c>
      <c r="B506" s="157" t="s">
        <v>2218</v>
      </c>
      <c r="C506" s="168" t="s">
        <v>46</v>
      </c>
      <c r="D506" s="158" t="str">
        <f>IF($G506="","",'RC'!D4)</f>
        <v/>
      </c>
      <c r="E506" s="159" t="str">
        <f>IF($G506="","",'RC'!E4)</f>
        <v/>
      </c>
      <c r="F506" s="167" t="str">
        <f>IF($G506="","",'RC'!G4)</f>
        <v/>
      </c>
      <c r="G506" s="161"/>
      <c r="H506" s="162" t="str">
        <f>IF(G506="","NA",IF(G506='RC'!F4,"Correct","Incorrect"))</f>
        <v>NA</v>
      </c>
      <c r="I506" s="155"/>
      <c r="J506" s="44"/>
      <c r="K506" s="44"/>
      <c r="L506" s="44"/>
      <c r="M506" s="44"/>
      <c r="N506" s="44"/>
      <c r="O506" s="44"/>
      <c r="P506" s="44"/>
      <c r="Q506" s="44"/>
      <c r="R506" s="44"/>
      <c r="S506" s="44"/>
      <c r="T506" s="44"/>
      <c r="U506" s="44"/>
      <c r="V506" s="44"/>
      <c r="W506" s="44"/>
      <c r="X506" s="44"/>
      <c r="Y506" s="44"/>
    </row>
    <row r="507" ht="15.75" customHeight="1">
      <c r="A507" s="156">
        <f t="shared" si="1"/>
        <v>505</v>
      </c>
      <c r="B507" s="157" t="s">
        <v>2218</v>
      </c>
      <c r="C507" s="168" t="s">
        <v>46</v>
      </c>
      <c r="D507" s="158" t="str">
        <f>IF($G507="","",'RC'!D5)</f>
        <v/>
      </c>
      <c r="E507" s="159" t="str">
        <f>IF($G507="","",'RC'!E5)</f>
        <v/>
      </c>
      <c r="F507" s="167" t="str">
        <f>IF($G507="","",'RC'!G5)</f>
        <v/>
      </c>
      <c r="G507" s="161"/>
      <c r="H507" s="162" t="str">
        <f>IF(G507="","NA",IF(G507='RC'!F5,"Correct","Incorrect"))</f>
        <v>NA</v>
      </c>
      <c r="I507" s="155"/>
      <c r="J507" s="44"/>
      <c r="K507" s="44"/>
      <c r="L507" s="44"/>
      <c r="M507" s="44"/>
      <c r="N507" s="44"/>
      <c r="O507" s="44"/>
      <c r="P507" s="44"/>
      <c r="Q507" s="44"/>
      <c r="R507" s="44"/>
      <c r="S507" s="44"/>
      <c r="T507" s="44"/>
      <c r="U507" s="44"/>
      <c r="V507" s="44"/>
      <c r="W507" s="44"/>
      <c r="X507" s="44"/>
      <c r="Y507" s="44"/>
    </row>
    <row r="508" ht="15.75" customHeight="1">
      <c r="A508" s="156">
        <f t="shared" si="1"/>
        <v>506</v>
      </c>
      <c r="B508" s="157" t="s">
        <v>2218</v>
      </c>
      <c r="C508" s="168" t="s">
        <v>46</v>
      </c>
      <c r="D508" s="158" t="str">
        <f>IF($G508="","",'RC'!D6)</f>
        <v/>
      </c>
      <c r="E508" s="159" t="str">
        <f>IF($G508="","",'RC'!E6)</f>
        <v/>
      </c>
      <c r="F508" s="167" t="str">
        <f>IF($G508="","",'RC'!G6)</f>
        <v/>
      </c>
      <c r="G508" s="161"/>
      <c r="H508" s="162" t="str">
        <f>IF(G508="","NA",IF(G508='RC'!F6,"Correct","Incorrect"))</f>
        <v>NA</v>
      </c>
      <c r="I508" s="155"/>
      <c r="J508" s="44"/>
      <c r="K508" s="44"/>
      <c r="L508" s="44"/>
      <c r="M508" s="44"/>
      <c r="N508" s="44"/>
      <c r="O508" s="44"/>
      <c r="P508" s="44"/>
      <c r="Q508" s="44"/>
      <c r="R508" s="44"/>
      <c r="S508" s="44"/>
      <c r="T508" s="44"/>
      <c r="U508" s="44"/>
      <c r="V508" s="44"/>
      <c r="W508" s="44"/>
      <c r="X508" s="44"/>
      <c r="Y508" s="44"/>
    </row>
    <row r="509" ht="15.75" customHeight="1">
      <c r="A509" s="156">
        <f t="shared" si="1"/>
        <v>507</v>
      </c>
      <c r="B509" s="157" t="s">
        <v>2218</v>
      </c>
      <c r="C509" s="168" t="s">
        <v>46</v>
      </c>
      <c r="D509" s="158" t="str">
        <f>IF($G509="","",'RC'!D7)</f>
        <v/>
      </c>
      <c r="E509" s="159" t="str">
        <f>IF($G509="","",'RC'!E7)</f>
        <v/>
      </c>
      <c r="F509" s="167" t="str">
        <f>IF($G509="","",'RC'!G7)</f>
        <v/>
      </c>
      <c r="G509" s="161"/>
      <c r="H509" s="162" t="str">
        <f>IF(G509="","NA",IF(G509='RC'!F7,"Correct","Incorrect"))</f>
        <v>NA</v>
      </c>
      <c r="I509" s="155"/>
      <c r="J509" s="44"/>
      <c r="K509" s="44"/>
      <c r="L509" s="44"/>
      <c r="M509" s="44"/>
      <c r="N509" s="44"/>
      <c r="O509" s="44"/>
      <c r="P509" s="44"/>
      <c r="Q509" s="44"/>
      <c r="R509" s="44"/>
      <c r="S509" s="44"/>
      <c r="T509" s="44"/>
      <c r="U509" s="44"/>
      <c r="V509" s="44"/>
      <c r="W509" s="44"/>
      <c r="X509" s="44"/>
      <c r="Y509" s="44"/>
    </row>
    <row r="510" ht="15.75" customHeight="1">
      <c r="A510" s="156">
        <f t="shared" si="1"/>
        <v>508</v>
      </c>
      <c r="B510" s="157" t="s">
        <v>2218</v>
      </c>
      <c r="C510" s="168" t="s">
        <v>46</v>
      </c>
      <c r="D510" s="158" t="str">
        <f>IF($G510="","",'RC'!D8)</f>
        <v/>
      </c>
      <c r="E510" s="159" t="str">
        <f>IF($G510="","",'RC'!E8)</f>
        <v/>
      </c>
      <c r="F510" s="167" t="str">
        <f>IF($G510="","",'RC'!G8)</f>
        <v/>
      </c>
      <c r="G510" s="161"/>
      <c r="H510" s="162" t="str">
        <f>IF(G510="","NA",IF(G510='RC'!F8,"Correct","Incorrect"))</f>
        <v>NA</v>
      </c>
      <c r="I510" s="155"/>
      <c r="J510" s="44"/>
      <c r="K510" s="44"/>
      <c r="L510" s="44"/>
      <c r="M510" s="44"/>
      <c r="N510" s="44"/>
      <c r="O510" s="44"/>
      <c r="P510" s="44"/>
      <c r="Q510" s="44"/>
      <c r="R510" s="44"/>
      <c r="S510" s="44"/>
      <c r="T510" s="44"/>
      <c r="U510" s="44"/>
      <c r="V510" s="44"/>
      <c r="W510" s="44"/>
      <c r="X510" s="44"/>
      <c r="Y510" s="44"/>
    </row>
    <row r="511" ht="15.75" customHeight="1">
      <c r="A511" s="156">
        <f t="shared" si="1"/>
        <v>509</v>
      </c>
      <c r="B511" s="157" t="s">
        <v>2218</v>
      </c>
      <c r="C511" s="168" t="s">
        <v>46</v>
      </c>
      <c r="D511" s="158" t="str">
        <f>IF($G511="","",'RC'!D9)</f>
        <v/>
      </c>
      <c r="E511" s="159" t="str">
        <f>IF($G511="","",'RC'!E9)</f>
        <v/>
      </c>
      <c r="F511" s="167" t="str">
        <f>IF($G511="","",'RC'!G9)</f>
        <v/>
      </c>
      <c r="G511" s="161"/>
      <c r="H511" s="162" t="str">
        <f>IF(G511="","NA",IF(G511='RC'!F9,"Correct","Incorrect"))</f>
        <v>NA</v>
      </c>
      <c r="I511" s="155"/>
      <c r="J511" s="44"/>
      <c r="K511" s="44"/>
      <c r="L511" s="44"/>
      <c r="M511" s="44"/>
      <c r="N511" s="44"/>
      <c r="O511" s="44"/>
      <c r="P511" s="44"/>
      <c r="Q511" s="44"/>
      <c r="R511" s="44"/>
      <c r="S511" s="44"/>
      <c r="T511" s="44"/>
      <c r="U511" s="44"/>
      <c r="V511" s="44"/>
      <c r="W511" s="44"/>
      <c r="X511" s="44"/>
      <c r="Y511" s="44"/>
    </row>
    <row r="512" ht="15.75" customHeight="1">
      <c r="A512" s="156">
        <f t="shared" si="1"/>
        <v>510</v>
      </c>
      <c r="B512" s="157" t="s">
        <v>2218</v>
      </c>
      <c r="C512" s="168" t="s">
        <v>46</v>
      </c>
      <c r="D512" s="158" t="str">
        <f>IF($G512="","",'RC'!D10)</f>
        <v/>
      </c>
      <c r="E512" s="159" t="str">
        <f>IF($G512="","",'RC'!E10)</f>
        <v/>
      </c>
      <c r="F512" s="167" t="str">
        <f>IF($G512="","",'RC'!G10)</f>
        <v/>
      </c>
      <c r="G512" s="161"/>
      <c r="H512" s="162" t="str">
        <f>IF(G512="","NA",IF(G512='RC'!F10,"Correct","Incorrect"))</f>
        <v>NA</v>
      </c>
      <c r="I512" s="155"/>
      <c r="J512" s="44"/>
      <c r="K512" s="44"/>
      <c r="L512" s="44"/>
      <c r="M512" s="44"/>
      <c r="N512" s="44"/>
      <c r="O512" s="44"/>
      <c r="P512" s="44"/>
      <c r="Q512" s="44"/>
      <c r="R512" s="44"/>
      <c r="S512" s="44"/>
      <c r="T512" s="44"/>
      <c r="U512" s="44"/>
      <c r="V512" s="44"/>
      <c r="W512" s="44"/>
      <c r="X512" s="44"/>
      <c r="Y512" s="44"/>
    </row>
    <row r="513" ht="15.75" customHeight="1">
      <c r="A513" s="156">
        <f t="shared" si="1"/>
        <v>511</v>
      </c>
      <c r="B513" s="157" t="s">
        <v>2218</v>
      </c>
      <c r="C513" s="168" t="s">
        <v>46</v>
      </c>
      <c r="D513" s="158" t="str">
        <f>IF($G513="","",'RC'!D11)</f>
        <v/>
      </c>
      <c r="E513" s="159" t="str">
        <f>IF($G513="","",'RC'!E11)</f>
        <v/>
      </c>
      <c r="F513" s="167" t="str">
        <f>IF($G513="","",'RC'!G11)</f>
        <v/>
      </c>
      <c r="G513" s="161"/>
      <c r="H513" s="162" t="str">
        <f>IF(G513="","NA",IF(G513='RC'!F11,"Correct","Incorrect"))</f>
        <v>NA</v>
      </c>
      <c r="I513" s="155"/>
      <c r="J513" s="44"/>
      <c r="K513" s="44"/>
      <c r="L513" s="44"/>
      <c r="M513" s="44"/>
      <c r="N513" s="44"/>
      <c r="O513" s="44"/>
      <c r="P513" s="44"/>
      <c r="Q513" s="44"/>
      <c r="R513" s="44"/>
      <c r="S513" s="44"/>
      <c r="T513" s="44"/>
      <c r="U513" s="44"/>
      <c r="V513" s="44"/>
      <c r="W513" s="44"/>
      <c r="X513" s="44"/>
      <c r="Y513" s="44"/>
    </row>
    <row r="514" ht="15.75" customHeight="1">
      <c r="A514" s="156">
        <f t="shared" si="1"/>
        <v>512</v>
      </c>
      <c r="B514" s="157" t="s">
        <v>2218</v>
      </c>
      <c r="C514" s="168" t="s">
        <v>46</v>
      </c>
      <c r="D514" s="158" t="str">
        <f>IF($G514="","",'RC'!D12)</f>
        <v/>
      </c>
      <c r="E514" s="159" t="str">
        <f>IF($G514="","",'RC'!E12)</f>
        <v/>
      </c>
      <c r="F514" s="167" t="str">
        <f>IF($G514="","",'RC'!G12)</f>
        <v/>
      </c>
      <c r="G514" s="161"/>
      <c r="H514" s="162" t="str">
        <f>IF(G514="","NA",IF(G514='RC'!F12,"Correct","Incorrect"))</f>
        <v>NA</v>
      </c>
      <c r="I514" s="155"/>
      <c r="J514" s="44"/>
      <c r="K514" s="44"/>
      <c r="L514" s="44"/>
      <c r="M514" s="44"/>
      <c r="N514" s="44"/>
      <c r="O514" s="44"/>
      <c r="P514" s="44"/>
      <c r="Q514" s="44"/>
      <c r="R514" s="44"/>
      <c r="S514" s="44"/>
      <c r="T514" s="44"/>
      <c r="U514" s="44"/>
      <c r="V514" s="44"/>
      <c r="W514" s="44"/>
      <c r="X514" s="44"/>
      <c r="Y514" s="44"/>
    </row>
    <row r="515" ht="15.75" customHeight="1">
      <c r="A515" s="156">
        <f t="shared" si="1"/>
        <v>513</v>
      </c>
      <c r="B515" s="157" t="s">
        <v>2218</v>
      </c>
      <c r="C515" s="168" t="s">
        <v>46</v>
      </c>
      <c r="D515" s="158" t="str">
        <f>IF($G515="","",'RC'!D13)</f>
        <v/>
      </c>
      <c r="E515" s="159" t="str">
        <f>IF($G515="","",'RC'!E13)</f>
        <v/>
      </c>
      <c r="F515" s="167" t="str">
        <f>IF($G515="","",'RC'!G13)</f>
        <v/>
      </c>
      <c r="G515" s="161"/>
      <c r="H515" s="162" t="str">
        <f>IF(G515="","NA",IF(G515='RC'!F13,"Correct","Incorrect"))</f>
        <v>NA</v>
      </c>
      <c r="I515" s="155"/>
      <c r="J515" s="44"/>
      <c r="K515" s="44"/>
      <c r="L515" s="44"/>
      <c r="M515" s="44"/>
      <c r="N515" s="44"/>
      <c r="O515" s="44"/>
      <c r="P515" s="44"/>
      <c r="Q515" s="44"/>
      <c r="R515" s="44"/>
      <c r="S515" s="44"/>
      <c r="T515" s="44"/>
      <c r="U515" s="44"/>
      <c r="V515" s="44"/>
      <c r="W515" s="44"/>
      <c r="X515" s="44"/>
      <c r="Y515" s="44"/>
    </row>
    <row r="516" ht="15.75" customHeight="1">
      <c r="A516" s="156">
        <f t="shared" si="1"/>
        <v>514</v>
      </c>
      <c r="B516" s="157" t="s">
        <v>2218</v>
      </c>
      <c r="C516" s="168" t="s">
        <v>46</v>
      </c>
      <c r="D516" s="158" t="str">
        <f>IF($G516="","",'RC'!D14)</f>
        <v/>
      </c>
      <c r="E516" s="159" t="str">
        <f>IF($G516="","",'RC'!E14)</f>
        <v/>
      </c>
      <c r="F516" s="167" t="str">
        <f>IF($G516="","",'RC'!G14)</f>
        <v/>
      </c>
      <c r="G516" s="161"/>
      <c r="H516" s="162" t="str">
        <f>IF(G516="","NA",IF(G516='RC'!F14,"Correct","Incorrect"))</f>
        <v>NA</v>
      </c>
      <c r="I516" s="155"/>
      <c r="J516" s="44"/>
      <c r="K516" s="44"/>
      <c r="L516" s="44"/>
      <c r="M516" s="44"/>
      <c r="N516" s="44"/>
      <c r="O516" s="44"/>
      <c r="P516" s="44"/>
      <c r="Q516" s="44"/>
      <c r="R516" s="44"/>
      <c r="S516" s="44"/>
      <c r="T516" s="44"/>
      <c r="U516" s="44"/>
      <c r="V516" s="44"/>
      <c r="W516" s="44"/>
      <c r="X516" s="44"/>
      <c r="Y516" s="44"/>
    </row>
    <row r="517" ht="15.75" customHeight="1">
      <c r="A517" s="156">
        <f t="shared" si="1"/>
        <v>515</v>
      </c>
      <c r="B517" s="157" t="s">
        <v>2218</v>
      </c>
      <c r="C517" s="168" t="s">
        <v>46</v>
      </c>
      <c r="D517" s="158" t="str">
        <f>IF($G517="","",'RC'!D15)</f>
        <v/>
      </c>
      <c r="E517" s="159" t="str">
        <f>IF($G517="","",'RC'!E15)</f>
        <v/>
      </c>
      <c r="F517" s="167" t="str">
        <f>IF($G517="","",'RC'!G15)</f>
        <v/>
      </c>
      <c r="G517" s="161"/>
      <c r="H517" s="162" t="str">
        <f>IF(G517="","NA",IF(G517='RC'!F15,"Correct","Incorrect"))</f>
        <v>NA</v>
      </c>
      <c r="I517" s="155"/>
      <c r="J517" s="44"/>
      <c r="K517" s="44"/>
      <c r="L517" s="44"/>
      <c r="M517" s="44"/>
      <c r="N517" s="44"/>
      <c r="O517" s="44"/>
      <c r="P517" s="44"/>
      <c r="Q517" s="44"/>
      <c r="R517" s="44"/>
      <c r="S517" s="44"/>
      <c r="T517" s="44"/>
      <c r="U517" s="44"/>
      <c r="V517" s="44"/>
      <c r="W517" s="44"/>
      <c r="X517" s="44"/>
      <c r="Y517" s="44"/>
    </row>
    <row r="518" ht="15.75" customHeight="1">
      <c r="A518" s="156">
        <f t="shared" si="1"/>
        <v>516</v>
      </c>
      <c r="B518" s="157" t="s">
        <v>2218</v>
      </c>
      <c r="C518" s="168" t="s">
        <v>46</v>
      </c>
      <c r="D518" s="158" t="str">
        <f>IF($G518="","",'RC'!D16)</f>
        <v/>
      </c>
      <c r="E518" s="159" t="str">
        <f>IF($G518="","",'RC'!E16)</f>
        <v/>
      </c>
      <c r="F518" s="167" t="str">
        <f>IF($G518="","",'RC'!G16)</f>
        <v/>
      </c>
      <c r="G518" s="161"/>
      <c r="H518" s="162" t="str">
        <f>IF(G518="","NA",IF(G518='RC'!F16,"Correct","Incorrect"))</f>
        <v>NA</v>
      </c>
      <c r="I518" s="155"/>
      <c r="J518" s="44"/>
      <c r="K518" s="44"/>
      <c r="L518" s="44"/>
      <c r="M518" s="44"/>
      <c r="N518" s="44"/>
      <c r="O518" s="44"/>
      <c r="P518" s="44"/>
      <c r="Q518" s="44"/>
      <c r="R518" s="44"/>
      <c r="S518" s="44"/>
      <c r="T518" s="44"/>
      <c r="U518" s="44"/>
      <c r="V518" s="44"/>
      <c r="W518" s="44"/>
      <c r="X518" s="44"/>
      <c r="Y518" s="44"/>
    </row>
    <row r="519" ht="15.75" customHeight="1">
      <c r="A519" s="156">
        <f t="shared" si="1"/>
        <v>517</v>
      </c>
      <c r="B519" s="157" t="s">
        <v>2218</v>
      </c>
      <c r="C519" s="168" t="s">
        <v>46</v>
      </c>
      <c r="D519" s="158" t="str">
        <f>IF($G519="","",'RC'!D17)</f>
        <v/>
      </c>
      <c r="E519" s="159" t="str">
        <f>IF($G519="","",'RC'!E17)</f>
        <v/>
      </c>
      <c r="F519" s="167" t="str">
        <f>IF($G519="","",'RC'!G17)</f>
        <v/>
      </c>
      <c r="G519" s="161"/>
      <c r="H519" s="162" t="str">
        <f>IF(G519="","NA",IF(G519='RC'!F17,"Correct","Incorrect"))</f>
        <v>NA</v>
      </c>
      <c r="I519" s="155"/>
      <c r="J519" s="44"/>
      <c r="K519" s="44"/>
      <c r="L519" s="44"/>
      <c r="M519" s="44"/>
      <c r="N519" s="44"/>
      <c r="O519" s="44"/>
      <c r="P519" s="44"/>
      <c r="Q519" s="44"/>
      <c r="R519" s="44"/>
      <c r="S519" s="44"/>
      <c r="T519" s="44"/>
      <c r="U519" s="44"/>
      <c r="V519" s="44"/>
      <c r="W519" s="44"/>
      <c r="X519" s="44"/>
      <c r="Y519" s="44"/>
    </row>
    <row r="520" ht="15.75" customHeight="1">
      <c r="A520" s="156">
        <f t="shared" si="1"/>
        <v>518</v>
      </c>
      <c r="B520" s="157" t="s">
        <v>2218</v>
      </c>
      <c r="C520" s="168" t="s">
        <v>46</v>
      </c>
      <c r="D520" s="158" t="str">
        <f>IF($G520="","",'RC'!D18)</f>
        <v/>
      </c>
      <c r="E520" s="159" t="str">
        <f>IF($G520="","",'RC'!E18)</f>
        <v/>
      </c>
      <c r="F520" s="167" t="str">
        <f>IF($G520="","",'RC'!G18)</f>
        <v/>
      </c>
      <c r="G520" s="161"/>
      <c r="H520" s="162" t="str">
        <f>IF(G520="","NA",IF(G520='RC'!F18,"Correct","Incorrect"))</f>
        <v>NA</v>
      </c>
      <c r="I520" s="155"/>
      <c r="J520" s="44"/>
      <c r="K520" s="44"/>
      <c r="L520" s="44"/>
      <c r="M520" s="44"/>
      <c r="N520" s="44"/>
      <c r="O520" s="44"/>
      <c r="P520" s="44"/>
      <c r="Q520" s="44"/>
      <c r="R520" s="44"/>
      <c r="S520" s="44"/>
      <c r="T520" s="44"/>
      <c r="U520" s="44"/>
      <c r="V520" s="44"/>
      <c r="W520" s="44"/>
      <c r="X520" s="44"/>
      <c r="Y520" s="44"/>
    </row>
    <row r="521" ht="15.75" customHeight="1">
      <c r="A521" s="156">
        <f t="shared" si="1"/>
        <v>519</v>
      </c>
      <c r="B521" s="157" t="s">
        <v>2218</v>
      </c>
      <c r="C521" s="168" t="s">
        <v>46</v>
      </c>
      <c r="D521" s="158" t="str">
        <f>IF($G521="","",'RC'!D19)</f>
        <v/>
      </c>
      <c r="E521" s="159" t="str">
        <f>IF($G521="","",'RC'!E19)</f>
        <v/>
      </c>
      <c r="F521" s="167" t="str">
        <f>IF($G521="","",'RC'!G19)</f>
        <v/>
      </c>
      <c r="G521" s="161"/>
      <c r="H521" s="162" t="str">
        <f>IF(G521="","NA",IF(G521='RC'!F19,"Correct","Incorrect"))</f>
        <v>NA</v>
      </c>
      <c r="I521" s="155"/>
      <c r="J521" s="44"/>
      <c r="K521" s="44"/>
      <c r="L521" s="44"/>
      <c r="M521" s="44"/>
      <c r="N521" s="44"/>
      <c r="O521" s="44"/>
      <c r="P521" s="44"/>
      <c r="Q521" s="44"/>
      <c r="R521" s="44"/>
      <c r="S521" s="44"/>
      <c r="T521" s="44"/>
      <c r="U521" s="44"/>
      <c r="V521" s="44"/>
      <c r="W521" s="44"/>
      <c r="X521" s="44"/>
      <c r="Y521" s="44"/>
    </row>
    <row r="522" ht="15.75" customHeight="1">
      <c r="A522" s="156">
        <f t="shared" si="1"/>
        <v>520</v>
      </c>
      <c r="B522" s="157" t="s">
        <v>2218</v>
      </c>
      <c r="C522" s="168" t="s">
        <v>46</v>
      </c>
      <c r="D522" s="158" t="str">
        <f>IF($G522="","",'RC'!D20)</f>
        <v/>
      </c>
      <c r="E522" s="159" t="str">
        <f>IF($G522="","",'RC'!E20)</f>
        <v/>
      </c>
      <c r="F522" s="167" t="str">
        <f>IF($G522="","",'RC'!G20)</f>
        <v/>
      </c>
      <c r="G522" s="161"/>
      <c r="H522" s="162" t="str">
        <f>IF(G522="","NA",IF(G522='RC'!F20,"Correct","Incorrect"))</f>
        <v>NA</v>
      </c>
      <c r="I522" s="155"/>
      <c r="J522" s="44"/>
      <c r="K522" s="44"/>
      <c r="L522" s="44"/>
      <c r="M522" s="44"/>
      <c r="N522" s="44"/>
      <c r="O522" s="44"/>
      <c r="P522" s="44"/>
      <c r="Q522" s="44"/>
      <c r="R522" s="44"/>
      <c r="S522" s="44"/>
      <c r="T522" s="44"/>
      <c r="U522" s="44"/>
      <c r="V522" s="44"/>
      <c r="W522" s="44"/>
      <c r="X522" s="44"/>
      <c r="Y522" s="44"/>
    </row>
    <row r="523" ht="15.75" customHeight="1">
      <c r="A523" s="156">
        <f t="shared" si="1"/>
        <v>521</v>
      </c>
      <c r="B523" s="157" t="s">
        <v>2218</v>
      </c>
      <c r="C523" s="168" t="s">
        <v>46</v>
      </c>
      <c r="D523" s="158" t="str">
        <f>IF($G523="","",'RC'!D21)</f>
        <v/>
      </c>
      <c r="E523" s="159" t="str">
        <f>IF($G523="","",'RC'!E21)</f>
        <v/>
      </c>
      <c r="F523" s="167" t="str">
        <f>IF($G523="","",'RC'!G21)</f>
        <v/>
      </c>
      <c r="G523" s="161"/>
      <c r="H523" s="162" t="str">
        <f>IF(G523="","NA",IF(G523='RC'!F21,"Correct","Incorrect"))</f>
        <v>NA</v>
      </c>
      <c r="I523" s="155"/>
      <c r="J523" s="44"/>
      <c r="K523" s="44"/>
      <c r="L523" s="44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44"/>
    </row>
    <row r="524" ht="15.75" customHeight="1">
      <c r="A524" s="156">
        <f t="shared" si="1"/>
        <v>522</v>
      </c>
      <c r="B524" s="157" t="s">
        <v>2218</v>
      </c>
      <c r="C524" s="168" t="s">
        <v>46</v>
      </c>
      <c r="D524" s="158" t="str">
        <f>IF($G524="","",'RC'!D22)</f>
        <v/>
      </c>
      <c r="E524" s="159" t="str">
        <f>IF($G524="","",'RC'!E22)</f>
        <v/>
      </c>
      <c r="F524" s="167" t="str">
        <f>IF($G524="","",'RC'!G22)</f>
        <v/>
      </c>
      <c r="G524" s="161"/>
      <c r="H524" s="162" t="str">
        <f>IF(G524="","NA",IF(G524='RC'!F22,"Correct","Incorrect"))</f>
        <v>NA</v>
      </c>
      <c r="I524" s="155"/>
      <c r="J524" s="44"/>
      <c r="K524" s="44"/>
      <c r="L524" s="44"/>
      <c r="M524" s="44"/>
      <c r="N524" s="44"/>
      <c r="O524" s="44"/>
      <c r="P524" s="44"/>
      <c r="Q524" s="44"/>
      <c r="R524" s="44"/>
      <c r="S524" s="44"/>
      <c r="T524" s="44"/>
      <c r="U524" s="44"/>
      <c r="V524" s="44"/>
      <c r="W524" s="44"/>
      <c r="X524" s="44"/>
      <c r="Y524" s="44"/>
    </row>
    <row r="525" ht="15.75" customHeight="1">
      <c r="A525" s="156">
        <f t="shared" si="1"/>
        <v>523</v>
      </c>
      <c r="B525" s="157" t="s">
        <v>2218</v>
      </c>
      <c r="C525" s="168" t="s">
        <v>46</v>
      </c>
      <c r="D525" s="158" t="str">
        <f>IF($G525="","",'RC'!D23)</f>
        <v/>
      </c>
      <c r="E525" s="159" t="str">
        <f>IF($G525="","",'RC'!E23)</f>
        <v/>
      </c>
      <c r="F525" s="167" t="str">
        <f>IF($G525="","",'RC'!G23)</f>
        <v/>
      </c>
      <c r="G525" s="161"/>
      <c r="H525" s="162" t="str">
        <f>IF(G525="","NA",IF(G525='RC'!F23,"Correct","Incorrect"))</f>
        <v>NA</v>
      </c>
      <c r="I525" s="155"/>
      <c r="J525" s="44"/>
      <c r="K525" s="44"/>
      <c r="L525" s="44"/>
      <c r="M525" s="44"/>
      <c r="N525" s="44"/>
      <c r="O525" s="44"/>
      <c r="P525" s="44"/>
      <c r="Q525" s="44"/>
      <c r="R525" s="44"/>
      <c r="S525" s="44"/>
      <c r="T525" s="44"/>
      <c r="U525" s="44"/>
      <c r="V525" s="44"/>
      <c r="W525" s="44"/>
      <c r="X525" s="44"/>
      <c r="Y525" s="44"/>
    </row>
    <row r="526" ht="15.75" customHeight="1">
      <c r="A526" s="156">
        <f t="shared" si="1"/>
        <v>524</v>
      </c>
      <c r="B526" s="157" t="s">
        <v>2218</v>
      </c>
      <c r="C526" s="168" t="s">
        <v>46</v>
      </c>
      <c r="D526" s="158" t="str">
        <f>IF($G526="","",'RC'!D24)</f>
        <v/>
      </c>
      <c r="E526" s="159" t="str">
        <f>IF($G526="","",'RC'!E24)</f>
        <v/>
      </c>
      <c r="F526" s="167" t="str">
        <f>IF($G526="","",'RC'!G24)</f>
        <v/>
      </c>
      <c r="G526" s="161"/>
      <c r="H526" s="162" t="str">
        <f>IF(G526="","NA",IF(G526='RC'!F24,"Correct","Incorrect"))</f>
        <v>NA</v>
      </c>
      <c r="I526" s="155"/>
      <c r="J526" s="44"/>
      <c r="K526" s="44"/>
      <c r="L526" s="44"/>
      <c r="M526" s="44"/>
      <c r="N526" s="44"/>
      <c r="O526" s="44"/>
      <c r="P526" s="44"/>
      <c r="Q526" s="44"/>
      <c r="R526" s="44"/>
      <c r="S526" s="44"/>
      <c r="T526" s="44"/>
      <c r="U526" s="44"/>
      <c r="V526" s="44"/>
      <c r="W526" s="44"/>
      <c r="X526" s="44"/>
      <c r="Y526" s="44"/>
    </row>
    <row r="527" ht="15.75" customHeight="1">
      <c r="A527" s="156">
        <f t="shared" si="1"/>
        <v>525</v>
      </c>
      <c r="B527" s="157" t="s">
        <v>2218</v>
      </c>
      <c r="C527" s="168" t="s">
        <v>46</v>
      </c>
      <c r="D527" s="158" t="str">
        <f>IF($G527="","",'RC'!D25)</f>
        <v/>
      </c>
      <c r="E527" s="159" t="str">
        <f>IF($G527="","",'RC'!E25)</f>
        <v/>
      </c>
      <c r="F527" s="167" t="str">
        <f>IF($G527="","",'RC'!G25)</f>
        <v/>
      </c>
      <c r="G527" s="161"/>
      <c r="H527" s="162" t="str">
        <f>IF(G527="","NA",IF(G527='RC'!F25,"Correct","Incorrect"))</f>
        <v>NA</v>
      </c>
      <c r="I527" s="155"/>
      <c r="J527" s="44"/>
      <c r="K527" s="44"/>
      <c r="L527" s="44"/>
      <c r="M527" s="44"/>
      <c r="N527" s="44"/>
      <c r="O527" s="44"/>
      <c r="P527" s="44"/>
      <c r="Q527" s="44"/>
      <c r="R527" s="44"/>
      <c r="S527" s="44"/>
      <c r="T527" s="44"/>
      <c r="U527" s="44"/>
      <c r="V527" s="44"/>
      <c r="W527" s="44"/>
      <c r="X527" s="44"/>
      <c r="Y527" s="44"/>
    </row>
    <row r="528" ht="15.75" customHeight="1">
      <c r="A528" s="156">
        <f t="shared" si="1"/>
        <v>526</v>
      </c>
      <c r="B528" s="157" t="s">
        <v>2218</v>
      </c>
      <c r="C528" s="168" t="s">
        <v>46</v>
      </c>
      <c r="D528" s="158" t="str">
        <f>IF($G528="","",'RC'!D26)</f>
        <v/>
      </c>
      <c r="E528" s="159" t="str">
        <f>IF($G528="","",'RC'!E26)</f>
        <v/>
      </c>
      <c r="F528" s="167" t="str">
        <f>IF($G528="","",'RC'!G26)</f>
        <v/>
      </c>
      <c r="G528" s="161"/>
      <c r="H528" s="162" t="str">
        <f>IF(G528="","NA",IF(G528='RC'!F26,"Correct","Incorrect"))</f>
        <v>NA</v>
      </c>
      <c r="I528" s="155"/>
      <c r="J528" s="44"/>
      <c r="K528" s="44"/>
      <c r="L528" s="44"/>
      <c r="M528" s="44"/>
      <c r="N528" s="44"/>
      <c r="O528" s="44"/>
      <c r="P528" s="44"/>
      <c r="Q528" s="44"/>
      <c r="R528" s="44"/>
      <c r="S528" s="44"/>
      <c r="T528" s="44"/>
      <c r="U528" s="44"/>
      <c r="V528" s="44"/>
      <c r="W528" s="44"/>
      <c r="X528" s="44"/>
      <c r="Y528" s="44"/>
    </row>
    <row r="529" ht="15.75" customHeight="1">
      <c r="A529" s="156">
        <f t="shared" si="1"/>
        <v>527</v>
      </c>
      <c r="B529" s="157" t="s">
        <v>2218</v>
      </c>
      <c r="C529" s="168" t="s">
        <v>46</v>
      </c>
      <c r="D529" s="158" t="str">
        <f>IF($G529="","",'RC'!D27)</f>
        <v/>
      </c>
      <c r="E529" s="159" t="str">
        <f>IF($G529="","",'RC'!E27)</f>
        <v/>
      </c>
      <c r="F529" s="167" t="str">
        <f>IF($G529="","",'RC'!G27)</f>
        <v/>
      </c>
      <c r="G529" s="161"/>
      <c r="H529" s="162" t="str">
        <f>IF(G529="","NA",IF(G529='RC'!F27,"Correct","Incorrect"))</f>
        <v>NA</v>
      </c>
      <c r="I529" s="155"/>
      <c r="J529" s="44"/>
      <c r="K529" s="44"/>
      <c r="L529" s="44"/>
      <c r="M529" s="44"/>
      <c r="N529" s="44"/>
      <c r="O529" s="44"/>
      <c r="P529" s="44"/>
      <c r="Q529" s="44"/>
      <c r="R529" s="44"/>
      <c r="S529" s="44"/>
      <c r="T529" s="44"/>
      <c r="U529" s="44"/>
      <c r="V529" s="44"/>
      <c r="W529" s="44"/>
      <c r="X529" s="44"/>
      <c r="Y529" s="44"/>
    </row>
    <row r="530" ht="15.75" customHeight="1">
      <c r="A530" s="156">
        <f t="shared" si="1"/>
        <v>528</v>
      </c>
      <c r="B530" s="157" t="s">
        <v>2218</v>
      </c>
      <c r="C530" s="168" t="s">
        <v>46</v>
      </c>
      <c r="D530" s="158" t="str">
        <f>IF($G530="","",'RC'!D28)</f>
        <v/>
      </c>
      <c r="E530" s="159" t="str">
        <f>IF($G530="","",'RC'!E28)</f>
        <v/>
      </c>
      <c r="F530" s="167" t="str">
        <f>IF($G530="","",'RC'!G28)</f>
        <v/>
      </c>
      <c r="G530" s="161"/>
      <c r="H530" s="162" t="str">
        <f>IF(G530="","NA",IF(G530='RC'!F28,"Correct","Incorrect"))</f>
        <v>NA</v>
      </c>
      <c r="I530" s="155"/>
      <c r="J530" s="44"/>
      <c r="K530" s="44"/>
      <c r="L530" s="44"/>
      <c r="M530" s="44"/>
      <c r="N530" s="44"/>
      <c r="O530" s="44"/>
      <c r="P530" s="44"/>
      <c r="Q530" s="44"/>
      <c r="R530" s="44"/>
      <c r="S530" s="44"/>
      <c r="T530" s="44"/>
      <c r="U530" s="44"/>
      <c r="V530" s="44"/>
      <c r="W530" s="44"/>
      <c r="X530" s="44"/>
      <c r="Y530" s="44"/>
    </row>
    <row r="531" ht="15.75" customHeight="1">
      <c r="A531" s="156">
        <f t="shared" si="1"/>
        <v>529</v>
      </c>
      <c r="B531" s="157" t="s">
        <v>2218</v>
      </c>
      <c r="C531" s="168" t="s">
        <v>46</v>
      </c>
      <c r="D531" s="158" t="str">
        <f>IF($G531="","",'RC'!D29)</f>
        <v/>
      </c>
      <c r="E531" s="159" t="str">
        <f>IF($G531="","",'RC'!E29)</f>
        <v/>
      </c>
      <c r="F531" s="167" t="str">
        <f>IF($G531="","",'RC'!G29)</f>
        <v/>
      </c>
      <c r="G531" s="161"/>
      <c r="H531" s="162" t="str">
        <f>IF(G531="","NA",IF(G531='RC'!F29,"Correct","Incorrect"))</f>
        <v>NA</v>
      </c>
      <c r="I531" s="155"/>
      <c r="J531" s="44"/>
      <c r="K531" s="44"/>
      <c r="L531" s="44"/>
      <c r="M531" s="44"/>
      <c r="N531" s="44"/>
      <c r="O531" s="44"/>
      <c r="P531" s="44"/>
      <c r="Q531" s="44"/>
      <c r="R531" s="44"/>
      <c r="S531" s="44"/>
      <c r="T531" s="44"/>
      <c r="U531" s="44"/>
      <c r="V531" s="44"/>
      <c r="W531" s="44"/>
      <c r="X531" s="44"/>
      <c r="Y531" s="44"/>
    </row>
    <row r="532" ht="15.75" customHeight="1">
      <c r="A532" s="156">
        <f t="shared" si="1"/>
        <v>530</v>
      </c>
      <c r="B532" s="157" t="s">
        <v>2218</v>
      </c>
      <c r="C532" s="168" t="s">
        <v>46</v>
      </c>
      <c r="D532" s="158" t="str">
        <f>IF($G532="","",'RC'!D30)</f>
        <v/>
      </c>
      <c r="E532" s="159" t="str">
        <f>IF($G532="","",'RC'!E30)</f>
        <v/>
      </c>
      <c r="F532" s="167" t="str">
        <f>IF($G532="","",'RC'!G30)</f>
        <v/>
      </c>
      <c r="G532" s="161"/>
      <c r="H532" s="162" t="str">
        <f>IF(G532="","NA",IF(G532='RC'!F30,"Correct","Incorrect"))</f>
        <v>NA</v>
      </c>
      <c r="I532" s="155"/>
      <c r="J532" s="44"/>
      <c r="K532" s="44"/>
      <c r="L532" s="44"/>
      <c r="M532" s="44"/>
      <c r="N532" s="44"/>
      <c r="O532" s="44"/>
      <c r="P532" s="44"/>
      <c r="Q532" s="44"/>
      <c r="R532" s="44"/>
      <c r="S532" s="44"/>
      <c r="T532" s="44"/>
      <c r="U532" s="44"/>
      <c r="V532" s="44"/>
      <c r="W532" s="44"/>
      <c r="X532" s="44"/>
      <c r="Y532" s="44"/>
    </row>
    <row r="533" ht="15.75" customHeight="1">
      <c r="A533" s="156">
        <f t="shared" si="1"/>
        <v>531</v>
      </c>
      <c r="B533" s="157" t="s">
        <v>2218</v>
      </c>
      <c r="C533" s="168" t="s">
        <v>46</v>
      </c>
      <c r="D533" s="158" t="str">
        <f>IF($G533="","",'RC'!D31)</f>
        <v/>
      </c>
      <c r="E533" s="159" t="str">
        <f>IF($G533="","",'RC'!E31)</f>
        <v/>
      </c>
      <c r="F533" s="167" t="str">
        <f>IF($G533="","",'RC'!G31)</f>
        <v/>
      </c>
      <c r="G533" s="161"/>
      <c r="H533" s="162" t="str">
        <f>IF(G533="","NA",IF(G533='RC'!F31,"Correct","Incorrect"))</f>
        <v>NA</v>
      </c>
      <c r="I533" s="155"/>
      <c r="J533" s="44"/>
      <c r="K533" s="44"/>
      <c r="L533" s="44"/>
      <c r="M533" s="44"/>
      <c r="N533" s="44"/>
      <c r="O533" s="44"/>
      <c r="P533" s="44"/>
      <c r="Q533" s="44"/>
      <c r="R533" s="44"/>
      <c r="S533" s="44"/>
      <c r="T533" s="44"/>
      <c r="U533" s="44"/>
      <c r="V533" s="44"/>
      <c r="W533" s="44"/>
      <c r="X533" s="44"/>
      <c r="Y533" s="44"/>
    </row>
    <row r="534" ht="15.75" customHeight="1">
      <c r="A534" s="156">
        <f t="shared" si="1"/>
        <v>532</v>
      </c>
      <c r="B534" s="157" t="s">
        <v>2218</v>
      </c>
      <c r="C534" s="168" t="s">
        <v>46</v>
      </c>
      <c r="D534" s="158" t="str">
        <f>IF($G534="","",'RC'!D32)</f>
        <v/>
      </c>
      <c r="E534" s="159" t="str">
        <f>IF($G534="","",'RC'!E32)</f>
        <v/>
      </c>
      <c r="F534" s="167" t="str">
        <f>IF($G534="","",'RC'!G32)</f>
        <v/>
      </c>
      <c r="G534" s="161"/>
      <c r="H534" s="162" t="str">
        <f>IF(G534="","NA",IF(G534='RC'!F32,"Correct","Incorrect"))</f>
        <v>NA</v>
      </c>
      <c r="I534" s="155"/>
      <c r="J534" s="44"/>
      <c r="K534" s="44"/>
      <c r="L534" s="44"/>
      <c r="M534" s="44"/>
      <c r="N534" s="44"/>
      <c r="O534" s="44"/>
      <c r="P534" s="44"/>
      <c r="Q534" s="44"/>
      <c r="R534" s="44"/>
      <c r="S534" s="44"/>
      <c r="T534" s="44"/>
      <c r="U534" s="44"/>
      <c r="V534" s="44"/>
      <c r="W534" s="44"/>
      <c r="X534" s="44"/>
      <c r="Y534" s="44"/>
    </row>
    <row r="535" ht="15.75" customHeight="1">
      <c r="A535" s="156">
        <f t="shared" si="1"/>
        <v>533</v>
      </c>
      <c r="B535" s="157" t="s">
        <v>2218</v>
      </c>
      <c r="C535" s="168" t="s">
        <v>46</v>
      </c>
      <c r="D535" s="158" t="str">
        <f>IF($G535="","",'RC'!D33)</f>
        <v/>
      </c>
      <c r="E535" s="159" t="str">
        <f>IF($G535="","",'RC'!E33)</f>
        <v/>
      </c>
      <c r="F535" s="167" t="str">
        <f>IF($G535="","",'RC'!G33)</f>
        <v/>
      </c>
      <c r="G535" s="161"/>
      <c r="H535" s="162" t="str">
        <f>IF(G535="","NA",IF(G535='RC'!F33,"Correct","Incorrect"))</f>
        <v>NA</v>
      </c>
      <c r="I535" s="155"/>
      <c r="J535" s="44"/>
      <c r="K535" s="44"/>
      <c r="L535" s="44"/>
      <c r="M535" s="44"/>
      <c r="N535" s="44"/>
      <c r="O535" s="44"/>
      <c r="P535" s="44"/>
      <c r="Q535" s="44"/>
      <c r="R535" s="44"/>
      <c r="S535" s="44"/>
      <c r="T535" s="44"/>
      <c r="U535" s="44"/>
      <c r="V535" s="44"/>
      <c r="W535" s="44"/>
      <c r="X535" s="44"/>
      <c r="Y535" s="44"/>
    </row>
    <row r="536" ht="15.75" customHeight="1">
      <c r="A536" s="156">
        <f t="shared" si="1"/>
        <v>534</v>
      </c>
      <c r="B536" s="157" t="s">
        <v>2218</v>
      </c>
      <c r="C536" s="168" t="s">
        <v>46</v>
      </c>
      <c r="D536" s="158" t="str">
        <f>IF($G536="","",'RC'!D34)</f>
        <v/>
      </c>
      <c r="E536" s="159" t="str">
        <f>IF($G536="","",'RC'!E34)</f>
        <v/>
      </c>
      <c r="F536" s="167" t="str">
        <f>IF($G536="","",'RC'!G34)</f>
        <v/>
      </c>
      <c r="G536" s="161"/>
      <c r="H536" s="162" t="str">
        <f>IF(G536="","NA",IF(G536='RC'!F34,"Correct","Incorrect"))</f>
        <v>NA</v>
      </c>
      <c r="I536" s="155"/>
      <c r="J536" s="44"/>
      <c r="K536" s="44"/>
      <c r="L536" s="44"/>
      <c r="M536" s="44"/>
      <c r="N536" s="44"/>
      <c r="O536" s="44"/>
      <c r="P536" s="44"/>
      <c r="Q536" s="44"/>
      <c r="R536" s="44"/>
      <c r="S536" s="44"/>
      <c r="T536" s="44"/>
      <c r="U536" s="44"/>
      <c r="V536" s="44"/>
      <c r="W536" s="44"/>
      <c r="X536" s="44"/>
      <c r="Y536" s="44"/>
    </row>
    <row r="537" ht="15.75" customHeight="1">
      <c r="A537" s="156">
        <f t="shared" si="1"/>
        <v>535</v>
      </c>
      <c r="B537" s="157" t="s">
        <v>2218</v>
      </c>
      <c r="C537" s="168" t="s">
        <v>46</v>
      </c>
      <c r="D537" s="158" t="str">
        <f>IF($G537="","",'RC'!D35)</f>
        <v/>
      </c>
      <c r="E537" s="159" t="str">
        <f>IF($G537="","",'RC'!E35)</f>
        <v/>
      </c>
      <c r="F537" s="167" t="str">
        <f>IF($G537="","",'RC'!G35)</f>
        <v/>
      </c>
      <c r="G537" s="161"/>
      <c r="H537" s="162" t="str">
        <f>IF(G537="","NA",IF(G537='RC'!F35,"Correct","Incorrect"))</f>
        <v>NA</v>
      </c>
      <c r="I537" s="155"/>
      <c r="J537" s="44"/>
      <c r="K537" s="44"/>
      <c r="L537" s="44"/>
      <c r="M537" s="44"/>
      <c r="N537" s="44"/>
      <c r="O537" s="44"/>
      <c r="P537" s="44"/>
      <c r="Q537" s="44"/>
      <c r="R537" s="44"/>
      <c r="S537" s="44"/>
      <c r="T537" s="44"/>
      <c r="U537" s="44"/>
      <c r="V537" s="44"/>
      <c r="W537" s="44"/>
      <c r="X537" s="44"/>
      <c r="Y537" s="44"/>
    </row>
    <row r="538" ht="15.75" customHeight="1">
      <c r="A538" s="156">
        <f t="shared" si="1"/>
        <v>536</v>
      </c>
      <c r="B538" s="157" t="s">
        <v>2218</v>
      </c>
      <c r="C538" s="168" t="s">
        <v>46</v>
      </c>
      <c r="D538" s="158" t="str">
        <f>IF($G538="","",'RC'!D36)</f>
        <v/>
      </c>
      <c r="E538" s="159" t="str">
        <f>IF($G538="","",'RC'!E36)</f>
        <v/>
      </c>
      <c r="F538" s="167" t="str">
        <f>IF($G538="","",'RC'!G36)</f>
        <v/>
      </c>
      <c r="G538" s="161"/>
      <c r="H538" s="162" t="str">
        <f>IF(G538="","NA",IF(G538='RC'!F36,"Correct","Incorrect"))</f>
        <v>NA</v>
      </c>
      <c r="I538" s="155"/>
      <c r="J538" s="44"/>
      <c r="K538" s="44"/>
      <c r="L538" s="44"/>
      <c r="M538" s="44"/>
      <c r="N538" s="44"/>
      <c r="O538" s="44"/>
      <c r="P538" s="44"/>
      <c r="Q538" s="44"/>
      <c r="R538" s="44"/>
      <c r="S538" s="44"/>
      <c r="T538" s="44"/>
      <c r="U538" s="44"/>
      <c r="V538" s="44"/>
      <c r="W538" s="44"/>
      <c r="X538" s="44"/>
      <c r="Y538" s="44"/>
    </row>
    <row r="539" ht="15.75" customHeight="1">
      <c r="A539" s="156">
        <f t="shared" si="1"/>
        <v>537</v>
      </c>
      <c r="B539" s="157" t="s">
        <v>2218</v>
      </c>
      <c r="C539" s="168" t="s">
        <v>46</v>
      </c>
      <c r="D539" s="158" t="str">
        <f>IF($G539="","",'RC'!D37)</f>
        <v/>
      </c>
      <c r="E539" s="159" t="str">
        <f>IF($G539="","",'RC'!E37)</f>
        <v/>
      </c>
      <c r="F539" s="167" t="str">
        <f>IF($G539="","",'RC'!G37)</f>
        <v/>
      </c>
      <c r="G539" s="161"/>
      <c r="H539" s="162" t="str">
        <f>IF(G539="","NA",IF(G539='RC'!F37,"Correct","Incorrect"))</f>
        <v>NA</v>
      </c>
      <c r="I539" s="155"/>
      <c r="J539" s="44"/>
      <c r="K539" s="44"/>
      <c r="L539" s="44"/>
      <c r="M539" s="44"/>
      <c r="N539" s="44"/>
      <c r="O539" s="44"/>
      <c r="P539" s="44"/>
      <c r="Q539" s="44"/>
      <c r="R539" s="44"/>
      <c r="S539" s="44"/>
      <c r="T539" s="44"/>
      <c r="U539" s="44"/>
      <c r="V539" s="44"/>
      <c r="W539" s="44"/>
      <c r="X539" s="44"/>
      <c r="Y539" s="44"/>
    </row>
    <row r="540" ht="15.75" customHeight="1">
      <c r="A540" s="156">
        <f t="shared" si="1"/>
        <v>538</v>
      </c>
      <c r="B540" s="157" t="s">
        <v>2218</v>
      </c>
      <c r="C540" s="168" t="s">
        <v>46</v>
      </c>
      <c r="D540" s="158" t="str">
        <f>IF($G540="","",'RC'!D38)</f>
        <v/>
      </c>
      <c r="E540" s="159" t="str">
        <f>IF($G540="","",'RC'!E38)</f>
        <v/>
      </c>
      <c r="F540" s="167" t="str">
        <f>IF($G540="","",'RC'!G38)</f>
        <v/>
      </c>
      <c r="G540" s="161"/>
      <c r="H540" s="162" t="str">
        <f>IF(G540="","NA",IF(G540='RC'!F38,"Correct","Incorrect"))</f>
        <v>NA</v>
      </c>
      <c r="I540" s="155"/>
      <c r="J540" s="44"/>
      <c r="K540" s="44"/>
      <c r="L540" s="44"/>
      <c r="M540" s="44"/>
      <c r="N540" s="44"/>
      <c r="O540" s="44"/>
      <c r="P540" s="44"/>
      <c r="Q540" s="44"/>
      <c r="R540" s="44"/>
      <c r="S540" s="44"/>
      <c r="T540" s="44"/>
      <c r="U540" s="44"/>
      <c r="V540" s="44"/>
      <c r="W540" s="44"/>
      <c r="X540" s="44"/>
      <c r="Y540" s="44"/>
    </row>
    <row r="541" ht="15.75" customHeight="1">
      <c r="A541" s="156">
        <f t="shared" si="1"/>
        <v>539</v>
      </c>
      <c r="B541" s="157" t="s">
        <v>2218</v>
      </c>
      <c r="C541" s="168" t="s">
        <v>46</v>
      </c>
      <c r="D541" s="158" t="str">
        <f>IF($G541="","",'RC'!D39)</f>
        <v/>
      </c>
      <c r="E541" s="159" t="str">
        <f>IF($G541="","",'RC'!E39)</f>
        <v/>
      </c>
      <c r="F541" s="167" t="str">
        <f>IF($G541="","",'RC'!G39)</f>
        <v/>
      </c>
      <c r="G541" s="161"/>
      <c r="H541" s="162" t="str">
        <f>IF(G541="","NA",IF(G541='RC'!F39,"Correct","Incorrect"))</f>
        <v>NA</v>
      </c>
      <c r="I541" s="155"/>
      <c r="J541" s="44"/>
      <c r="K541" s="44"/>
      <c r="L541" s="44"/>
      <c r="M541" s="44"/>
      <c r="N541" s="44"/>
      <c r="O541" s="44"/>
      <c r="P541" s="44"/>
      <c r="Q541" s="44"/>
      <c r="R541" s="44"/>
      <c r="S541" s="44"/>
      <c r="T541" s="44"/>
      <c r="U541" s="44"/>
      <c r="V541" s="44"/>
      <c r="W541" s="44"/>
      <c r="X541" s="44"/>
      <c r="Y541" s="44"/>
    </row>
    <row r="542" ht="15.75" customHeight="1">
      <c r="A542" s="156">
        <f t="shared" si="1"/>
        <v>540</v>
      </c>
      <c r="B542" s="157" t="s">
        <v>2218</v>
      </c>
      <c r="C542" s="168" t="s">
        <v>46</v>
      </c>
      <c r="D542" s="158" t="str">
        <f>IF($G542="","",'RC'!D40)</f>
        <v/>
      </c>
      <c r="E542" s="159" t="str">
        <f>IF($G542="","",'RC'!E40)</f>
        <v/>
      </c>
      <c r="F542" s="167" t="str">
        <f>IF($G542="","",'RC'!G40)</f>
        <v/>
      </c>
      <c r="G542" s="161"/>
      <c r="H542" s="162" t="str">
        <f>IF(G542="","NA",IF(G542='RC'!F40,"Correct","Incorrect"))</f>
        <v>NA</v>
      </c>
      <c r="I542" s="155"/>
      <c r="J542" s="44"/>
      <c r="K542" s="44"/>
      <c r="L542" s="44"/>
      <c r="M542" s="44"/>
      <c r="N542" s="44"/>
      <c r="O542" s="44"/>
      <c r="P542" s="44"/>
      <c r="Q542" s="44"/>
      <c r="R542" s="44"/>
      <c r="S542" s="44"/>
      <c r="T542" s="44"/>
      <c r="U542" s="44"/>
      <c r="V542" s="44"/>
      <c r="W542" s="44"/>
      <c r="X542" s="44"/>
      <c r="Y542" s="44"/>
    </row>
    <row r="543" ht="15.75" customHeight="1">
      <c r="A543" s="156">
        <f t="shared" si="1"/>
        <v>541</v>
      </c>
      <c r="B543" s="157" t="s">
        <v>2218</v>
      </c>
      <c r="C543" s="168" t="s">
        <v>46</v>
      </c>
      <c r="D543" s="158" t="str">
        <f>IF($G543="","",'RC'!D41)</f>
        <v/>
      </c>
      <c r="E543" s="159" t="str">
        <f>IF($G543="","",'RC'!E41)</f>
        <v/>
      </c>
      <c r="F543" s="167" t="str">
        <f>IF($G543="","",'RC'!G41)</f>
        <v/>
      </c>
      <c r="G543" s="161"/>
      <c r="H543" s="162" t="str">
        <f>IF(G543="","NA",IF(G543='RC'!F41,"Correct","Incorrect"))</f>
        <v>NA</v>
      </c>
      <c r="I543" s="155"/>
      <c r="J543" s="44"/>
      <c r="K543" s="44"/>
      <c r="L543" s="44"/>
      <c r="M543" s="44"/>
      <c r="N543" s="44"/>
      <c r="O543" s="44"/>
      <c r="P543" s="44"/>
      <c r="Q543" s="44"/>
      <c r="R543" s="44"/>
      <c r="S543" s="44"/>
      <c r="T543" s="44"/>
      <c r="U543" s="44"/>
      <c r="V543" s="44"/>
      <c r="W543" s="44"/>
      <c r="X543" s="44"/>
      <c r="Y543" s="44"/>
    </row>
    <row r="544" ht="15.75" customHeight="1">
      <c r="A544" s="156">
        <f t="shared" si="1"/>
        <v>542</v>
      </c>
      <c r="B544" s="157" t="s">
        <v>2218</v>
      </c>
      <c r="C544" s="168" t="s">
        <v>46</v>
      </c>
      <c r="D544" s="158" t="str">
        <f>IF($G544="","",'RC'!D42)</f>
        <v/>
      </c>
      <c r="E544" s="159" t="str">
        <f>IF($G544="","",'RC'!E42)</f>
        <v/>
      </c>
      <c r="F544" s="167" t="str">
        <f>IF($G544="","",'RC'!G42)</f>
        <v/>
      </c>
      <c r="G544" s="161"/>
      <c r="H544" s="162" t="str">
        <f>IF(G544="","NA",IF(G544='RC'!F42,"Correct","Incorrect"))</f>
        <v>NA</v>
      </c>
      <c r="I544" s="155"/>
      <c r="J544" s="44"/>
      <c r="K544" s="44"/>
      <c r="L544" s="44"/>
      <c r="M544" s="44"/>
      <c r="N544" s="44"/>
      <c r="O544" s="44"/>
      <c r="P544" s="44"/>
      <c r="Q544" s="44"/>
      <c r="R544" s="44"/>
      <c r="S544" s="44"/>
      <c r="T544" s="44"/>
      <c r="U544" s="44"/>
      <c r="V544" s="44"/>
      <c r="W544" s="44"/>
      <c r="X544" s="44"/>
      <c r="Y544" s="44"/>
    </row>
    <row r="545" ht="15.75" customHeight="1">
      <c r="A545" s="156">
        <f t="shared" si="1"/>
        <v>543</v>
      </c>
      <c r="B545" s="157" t="s">
        <v>2218</v>
      </c>
      <c r="C545" s="168" t="s">
        <v>46</v>
      </c>
      <c r="D545" s="158" t="str">
        <f>IF($G545="","",'RC'!D43)</f>
        <v/>
      </c>
      <c r="E545" s="159" t="str">
        <f>IF($G545="","",'RC'!E43)</f>
        <v/>
      </c>
      <c r="F545" s="167" t="str">
        <f>IF($G545="","",'RC'!G43)</f>
        <v/>
      </c>
      <c r="G545" s="161"/>
      <c r="H545" s="162" t="str">
        <f>IF(G545="","NA",IF(G545='RC'!F43,"Correct","Incorrect"))</f>
        <v>NA</v>
      </c>
      <c r="I545" s="155"/>
      <c r="J545" s="44"/>
      <c r="K545" s="44"/>
      <c r="L545" s="44"/>
      <c r="M545" s="44"/>
      <c r="N545" s="44"/>
      <c r="O545" s="44"/>
      <c r="P545" s="44"/>
      <c r="Q545" s="44"/>
      <c r="R545" s="44"/>
      <c r="S545" s="44"/>
      <c r="T545" s="44"/>
      <c r="U545" s="44"/>
      <c r="V545" s="44"/>
      <c r="W545" s="44"/>
      <c r="X545" s="44"/>
      <c r="Y545" s="44"/>
    </row>
    <row r="546" ht="15.75" customHeight="1">
      <c r="A546" s="156">
        <f t="shared" si="1"/>
        <v>544</v>
      </c>
      <c r="B546" s="157" t="s">
        <v>2218</v>
      </c>
      <c r="C546" s="168" t="s">
        <v>46</v>
      </c>
      <c r="D546" s="158" t="str">
        <f>IF($G546="","",'RC'!D44)</f>
        <v/>
      </c>
      <c r="E546" s="159" t="str">
        <f>IF($G546="","",'RC'!E44)</f>
        <v/>
      </c>
      <c r="F546" s="167" t="str">
        <f>IF($G546="","",'RC'!G44)</f>
        <v/>
      </c>
      <c r="G546" s="161"/>
      <c r="H546" s="162" t="str">
        <f>IF(G546="","NA",IF(G546='RC'!F44,"Correct","Incorrect"))</f>
        <v>NA</v>
      </c>
      <c r="I546" s="155"/>
      <c r="J546" s="44"/>
      <c r="K546" s="44"/>
      <c r="L546" s="44"/>
      <c r="M546" s="44"/>
      <c r="N546" s="44"/>
      <c r="O546" s="44"/>
      <c r="P546" s="44"/>
      <c r="Q546" s="44"/>
      <c r="R546" s="44"/>
      <c r="S546" s="44"/>
      <c r="T546" s="44"/>
      <c r="U546" s="44"/>
      <c r="V546" s="44"/>
      <c r="W546" s="44"/>
      <c r="X546" s="44"/>
      <c r="Y546" s="44"/>
    </row>
    <row r="547" ht="15.75" customHeight="1">
      <c r="A547" s="156">
        <f t="shared" si="1"/>
        <v>545</v>
      </c>
      <c r="B547" s="157" t="s">
        <v>2218</v>
      </c>
      <c r="C547" s="168" t="s">
        <v>46</v>
      </c>
      <c r="D547" s="158" t="str">
        <f>IF($G547="","",'RC'!D45)</f>
        <v/>
      </c>
      <c r="E547" s="159" t="str">
        <f>IF($G547="","",'RC'!E45)</f>
        <v/>
      </c>
      <c r="F547" s="167" t="str">
        <f>IF($G547="","",'RC'!G45)</f>
        <v/>
      </c>
      <c r="G547" s="161"/>
      <c r="H547" s="162" t="str">
        <f>IF(G547="","NA",IF(G547='RC'!F45,"Correct","Incorrect"))</f>
        <v>NA</v>
      </c>
      <c r="I547" s="155"/>
      <c r="J547" s="44"/>
      <c r="K547" s="44"/>
      <c r="L547" s="44"/>
      <c r="M547" s="44"/>
      <c r="N547" s="44"/>
      <c r="O547" s="44"/>
      <c r="P547" s="44"/>
      <c r="Q547" s="44"/>
      <c r="R547" s="44"/>
      <c r="S547" s="44"/>
      <c r="T547" s="44"/>
      <c r="U547" s="44"/>
      <c r="V547" s="44"/>
      <c r="W547" s="44"/>
      <c r="X547" s="44"/>
      <c r="Y547" s="44"/>
    </row>
    <row r="548" ht="15.75" customHeight="1">
      <c r="A548" s="156">
        <f t="shared" si="1"/>
        <v>546</v>
      </c>
      <c r="B548" s="157" t="s">
        <v>2218</v>
      </c>
      <c r="C548" s="168" t="s">
        <v>46</v>
      </c>
      <c r="D548" s="158" t="str">
        <f>IF($G548="","",'RC'!D46)</f>
        <v/>
      </c>
      <c r="E548" s="159" t="str">
        <f>IF($G548="","",'RC'!E46)</f>
        <v/>
      </c>
      <c r="F548" s="167" t="str">
        <f>IF($G548="","",'RC'!G46)</f>
        <v/>
      </c>
      <c r="G548" s="161"/>
      <c r="H548" s="162" t="str">
        <f>IF(G548="","NA",IF(G548='RC'!F46,"Correct","Incorrect"))</f>
        <v>NA</v>
      </c>
      <c r="I548" s="155"/>
      <c r="J548" s="44"/>
      <c r="K548" s="44"/>
      <c r="L548" s="44"/>
      <c r="M548" s="44"/>
      <c r="N548" s="44"/>
      <c r="O548" s="44"/>
      <c r="P548" s="44"/>
      <c r="Q548" s="44"/>
      <c r="R548" s="44"/>
      <c r="S548" s="44"/>
      <c r="T548" s="44"/>
      <c r="U548" s="44"/>
      <c r="V548" s="44"/>
      <c r="W548" s="44"/>
      <c r="X548" s="44"/>
      <c r="Y548" s="44"/>
    </row>
    <row r="549" ht="15.75" customHeight="1">
      <c r="A549" s="156">
        <f t="shared" si="1"/>
        <v>547</v>
      </c>
      <c r="B549" s="157" t="s">
        <v>2218</v>
      </c>
      <c r="C549" s="168" t="s">
        <v>46</v>
      </c>
      <c r="D549" s="158" t="str">
        <f>IF($G549="","",'RC'!D47)</f>
        <v/>
      </c>
      <c r="E549" s="159" t="str">
        <f>IF($G549="","",'RC'!E47)</f>
        <v/>
      </c>
      <c r="F549" s="167" t="str">
        <f>IF($G549="","",'RC'!G47)</f>
        <v/>
      </c>
      <c r="G549" s="161"/>
      <c r="H549" s="162" t="str">
        <f>IF(G549="","NA",IF(G549='RC'!F47,"Correct","Incorrect"))</f>
        <v>NA</v>
      </c>
      <c r="I549" s="155"/>
      <c r="J549" s="44"/>
      <c r="K549" s="44"/>
      <c r="L549" s="44"/>
      <c r="M549" s="44"/>
      <c r="N549" s="44"/>
      <c r="O549" s="44"/>
      <c r="P549" s="44"/>
      <c r="Q549" s="44"/>
      <c r="R549" s="44"/>
      <c r="S549" s="44"/>
      <c r="T549" s="44"/>
      <c r="U549" s="44"/>
      <c r="V549" s="44"/>
      <c r="W549" s="44"/>
      <c r="X549" s="44"/>
      <c r="Y549" s="44"/>
    </row>
    <row r="550" ht="15.75" customHeight="1">
      <c r="A550" s="156">
        <f t="shared" si="1"/>
        <v>548</v>
      </c>
      <c r="B550" s="157" t="s">
        <v>2218</v>
      </c>
      <c r="C550" s="168" t="s">
        <v>46</v>
      </c>
      <c r="D550" s="158" t="str">
        <f>IF($G550="","",'RC'!D48)</f>
        <v/>
      </c>
      <c r="E550" s="159" t="str">
        <f>IF($G550="","",'RC'!E48)</f>
        <v/>
      </c>
      <c r="F550" s="167" t="str">
        <f>IF($G550="","",'RC'!G48)</f>
        <v/>
      </c>
      <c r="G550" s="161"/>
      <c r="H550" s="162" t="str">
        <f>IF(G550="","NA",IF(G550='RC'!F48,"Correct","Incorrect"))</f>
        <v>NA</v>
      </c>
      <c r="I550" s="155"/>
      <c r="J550" s="44"/>
      <c r="K550" s="44"/>
      <c r="L550" s="44"/>
      <c r="M550" s="44"/>
      <c r="N550" s="44"/>
      <c r="O550" s="44"/>
      <c r="P550" s="44"/>
      <c r="Q550" s="44"/>
      <c r="R550" s="44"/>
      <c r="S550" s="44"/>
      <c r="T550" s="44"/>
      <c r="U550" s="44"/>
      <c r="V550" s="44"/>
      <c r="W550" s="44"/>
      <c r="X550" s="44"/>
      <c r="Y550" s="44"/>
    </row>
    <row r="551" ht="15.75" customHeight="1">
      <c r="A551" s="156">
        <f t="shared" si="1"/>
        <v>549</v>
      </c>
      <c r="B551" s="157" t="s">
        <v>2218</v>
      </c>
      <c r="C551" s="168" t="s">
        <v>46</v>
      </c>
      <c r="D551" s="158" t="str">
        <f>IF($G551="","",'RC'!D49)</f>
        <v/>
      </c>
      <c r="E551" s="159" t="str">
        <f>IF($G551="","",'RC'!E49)</f>
        <v/>
      </c>
      <c r="F551" s="167" t="str">
        <f>IF($G551="","",'RC'!G49)</f>
        <v/>
      </c>
      <c r="G551" s="161"/>
      <c r="H551" s="162" t="str">
        <f>IF(G551="","NA",IF(G551='RC'!F49,"Correct","Incorrect"))</f>
        <v>NA</v>
      </c>
      <c r="I551" s="155"/>
      <c r="J551" s="44"/>
      <c r="K551" s="44"/>
      <c r="L551" s="44"/>
      <c r="M551" s="44"/>
      <c r="N551" s="44"/>
      <c r="O551" s="44"/>
      <c r="P551" s="44"/>
      <c r="Q551" s="44"/>
      <c r="R551" s="44"/>
      <c r="S551" s="44"/>
      <c r="T551" s="44"/>
      <c r="U551" s="44"/>
      <c r="V551" s="44"/>
      <c r="W551" s="44"/>
      <c r="X551" s="44"/>
      <c r="Y551" s="44"/>
    </row>
    <row r="552" ht="15.75" customHeight="1">
      <c r="A552" s="156">
        <f t="shared" si="1"/>
        <v>550</v>
      </c>
      <c r="B552" s="157" t="s">
        <v>2218</v>
      </c>
      <c r="C552" s="168" t="s">
        <v>46</v>
      </c>
      <c r="D552" s="158" t="str">
        <f>IF($G552="","",'RC'!D50)</f>
        <v/>
      </c>
      <c r="E552" s="159" t="str">
        <f>IF($G552="","",'RC'!E50)</f>
        <v/>
      </c>
      <c r="F552" s="167" t="str">
        <f>IF($G552="","",'RC'!G50)</f>
        <v/>
      </c>
      <c r="G552" s="161"/>
      <c r="H552" s="162" t="str">
        <f>IF(G552="","NA",IF(G552='RC'!F50,"Correct","Incorrect"))</f>
        <v>NA</v>
      </c>
      <c r="I552" s="155"/>
      <c r="J552" s="44"/>
      <c r="K552" s="44"/>
      <c r="L552" s="44"/>
      <c r="M552" s="44"/>
      <c r="N552" s="44"/>
      <c r="O552" s="44"/>
      <c r="P552" s="44"/>
      <c r="Q552" s="44"/>
      <c r="R552" s="44"/>
      <c r="S552" s="44"/>
      <c r="T552" s="44"/>
      <c r="U552" s="44"/>
      <c r="V552" s="44"/>
      <c r="W552" s="44"/>
      <c r="X552" s="44"/>
      <c r="Y552" s="44"/>
    </row>
    <row r="553" ht="15.75" customHeight="1">
      <c r="A553" s="156">
        <f t="shared" si="1"/>
        <v>551</v>
      </c>
      <c r="B553" s="157" t="s">
        <v>2218</v>
      </c>
      <c r="C553" s="168" t="s">
        <v>46</v>
      </c>
      <c r="D553" s="158" t="str">
        <f>IF($G553="","",'RC'!D51)</f>
        <v/>
      </c>
      <c r="E553" s="159" t="str">
        <f>IF($G553="","",'RC'!E51)</f>
        <v/>
      </c>
      <c r="F553" s="167" t="str">
        <f>IF($G553="","",'RC'!G51)</f>
        <v/>
      </c>
      <c r="G553" s="161"/>
      <c r="H553" s="162" t="str">
        <f>IF(G553="","NA",IF(G553='RC'!F51,"Correct","Incorrect"))</f>
        <v>NA</v>
      </c>
      <c r="I553" s="155"/>
      <c r="J553" s="44"/>
      <c r="K553" s="44"/>
      <c r="L553" s="44"/>
      <c r="M553" s="44"/>
      <c r="N553" s="44"/>
      <c r="O553" s="44"/>
      <c r="P553" s="44"/>
      <c r="Q553" s="44"/>
      <c r="R553" s="44"/>
      <c r="S553" s="44"/>
      <c r="T553" s="44"/>
      <c r="U553" s="44"/>
      <c r="V553" s="44"/>
      <c r="W553" s="44"/>
      <c r="X553" s="44"/>
      <c r="Y553" s="44"/>
    </row>
    <row r="554" ht="15.75" customHeight="1">
      <c r="A554" s="156">
        <f t="shared" si="1"/>
        <v>552</v>
      </c>
      <c r="B554" s="157" t="s">
        <v>2218</v>
      </c>
      <c r="C554" s="168" t="s">
        <v>46</v>
      </c>
      <c r="D554" s="158" t="str">
        <f>IF($G554="","",'RC'!D52)</f>
        <v/>
      </c>
      <c r="E554" s="159" t="str">
        <f>IF($G554="","",'RC'!E52)</f>
        <v/>
      </c>
      <c r="F554" s="167" t="str">
        <f>IF($G554="","",'RC'!G52)</f>
        <v/>
      </c>
      <c r="G554" s="161"/>
      <c r="H554" s="162" t="str">
        <f>IF(G554="","NA",IF(G554='RC'!F52,"Correct","Incorrect"))</f>
        <v>NA</v>
      </c>
      <c r="I554" s="155"/>
      <c r="J554" s="44"/>
      <c r="K554" s="44"/>
      <c r="L554" s="44"/>
      <c r="M554" s="44"/>
      <c r="N554" s="44"/>
      <c r="O554" s="44"/>
      <c r="P554" s="44"/>
      <c r="Q554" s="44"/>
      <c r="R554" s="44"/>
      <c r="S554" s="44"/>
      <c r="T554" s="44"/>
      <c r="U554" s="44"/>
      <c r="V554" s="44"/>
      <c r="W554" s="44"/>
      <c r="X554" s="44"/>
      <c r="Y554" s="44"/>
    </row>
    <row r="555" ht="15.75" customHeight="1">
      <c r="A555" s="156">
        <f t="shared" si="1"/>
        <v>553</v>
      </c>
      <c r="B555" s="157" t="s">
        <v>2218</v>
      </c>
      <c r="C555" s="168" t="s">
        <v>46</v>
      </c>
      <c r="D555" s="158" t="str">
        <f>IF($G555="","",'RC'!D53)</f>
        <v/>
      </c>
      <c r="E555" s="159" t="str">
        <f>IF($G555="","",'RC'!E53)</f>
        <v/>
      </c>
      <c r="F555" s="167" t="str">
        <f>IF($G555="","",'RC'!G53)</f>
        <v/>
      </c>
      <c r="G555" s="161"/>
      <c r="H555" s="162" t="str">
        <f>IF(G555="","NA",IF(G555='RC'!F53,"Correct","Incorrect"))</f>
        <v>NA</v>
      </c>
      <c r="I555" s="155"/>
      <c r="J555" s="44"/>
      <c r="K555" s="44"/>
      <c r="L555" s="44"/>
      <c r="M555" s="44"/>
      <c r="N555" s="44"/>
      <c r="O555" s="44"/>
      <c r="P555" s="44"/>
      <c r="Q555" s="44"/>
      <c r="R555" s="44"/>
      <c r="S555" s="44"/>
      <c r="T555" s="44"/>
      <c r="U555" s="44"/>
      <c r="V555" s="44"/>
      <c r="W555" s="44"/>
      <c r="X555" s="44"/>
      <c r="Y555" s="44"/>
    </row>
    <row r="556" ht="15.75" customHeight="1">
      <c r="A556" s="156">
        <f t="shared" si="1"/>
        <v>554</v>
      </c>
      <c r="B556" s="157" t="s">
        <v>2218</v>
      </c>
      <c r="C556" s="168" t="s">
        <v>46</v>
      </c>
      <c r="D556" s="158" t="str">
        <f>IF($G556="","",'RC'!D54)</f>
        <v/>
      </c>
      <c r="E556" s="159" t="str">
        <f>IF($G556="","",'RC'!E54)</f>
        <v/>
      </c>
      <c r="F556" s="167" t="str">
        <f>IF($G556="","",'RC'!G54)</f>
        <v/>
      </c>
      <c r="G556" s="161"/>
      <c r="H556" s="162" t="str">
        <f>IF(G556="","NA",IF(G556='RC'!F54,"Correct","Incorrect"))</f>
        <v>NA</v>
      </c>
      <c r="I556" s="155"/>
      <c r="J556" s="44"/>
      <c r="K556" s="44"/>
      <c r="L556" s="44"/>
      <c r="M556" s="44"/>
      <c r="N556" s="44"/>
      <c r="O556" s="44"/>
      <c r="P556" s="44"/>
      <c r="Q556" s="44"/>
      <c r="R556" s="44"/>
      <c r="S556" s="44"/>
      <c r="T556" s="44"/>
      <c r="U556" s="44"/>
      <c r="V556" s="44"/>
      <c r="W556" s="44"/>
      <c r="X556" s="44"/>
      <c r="Y556" s="44"/>
    </row>
    <row r="557" ht="15.75" customHeight="1">
      <c r="A557" s="156">
        <f t="shared" si="1"/>
        <v>555</v>
      </c>
      <c r="B557" s="157" t="s">
        <v>2218</v>
      </c>
      <c r="C557" s="168" t="s">
        <v>46</v>
      </c>
      <c r="D557" s="158" t="str">
        <f>IF($G557="","",'RC'!D55)</f>
        <v/>
      </c>
      <c r="E557" s="159" t="str">
        <f>IF($G557="","",'RC'!E55)</f>
        <v/>
      </c>
      <c r="F557" s="167" t="str">
        <f>IF($G557="","",'RC'!G55)</f>
        <v/>
      </c>
      <c r="G557" s="161"/>
      <c r="H557" s="162" t="str">
        <f>IF(G557="","NA",IF(G557='RC'!F55,"Correct","Incorrect"))</f>
        <v>NA</v>
      </c>
      <c r="I557" s="155"/>
      <c r="J557" s="44"/>
      <c r="K557" s="44"/>
      <c r="L557" s="44"/>
      <c r="M557" s="44"/>
      <c r="N557" s="44"/>
      <c r="O557" s="44"/>
      <c r="P557" s="44"/>
      <c r="Q557" s="44"/>
      <c r="R557" s="44"/>
      <c r="S557" s="44"/>
      <c r="T557" s="44"/>
      <c r="U557" s="44"/>
      <c r="V557" s="44"/>
      <c r="W557" s="44"/>
      <c r="X557" s="44"/>
      <c r="Y557" s="44"/>
    </row>
    <row r="558" ht="15.75" customHeight="1">
      <c r="A558" s="156">
        <f t="shared" si="1"/>
        <v>556</v>
      </c>
      <c r="B558" s="157" t="s">
        <v>2218</v>
      </c>
      <c r="C558" s="168" t="s">
        <v>46</v>
      </c>
      <c r="D558" s="158" t="str">
        <f>IF($G558="","",'RC'!D56)</f>
        <v/>
      </c>
      <c r="E558" s="159" t="str">
        <f>IF($G558="","",'RC'!E56)</f>
        <v/>
      </c>
      <c r="F558" s="167" t="str">
        <f>IF($G558="","",'RC'!G56)</f>
        <v/>
      </c>
      <c r="G558" s="161"/>
      <c r="H558" s="162" t="str">
        <f>IF(G558="","NA",IF(G558='RC'!F56,"Correct","Incorrect"))</f>
        <v>NA</v>
      </c>
      <c r="I558" s="155"/>
      <c r="J558" s="44"/>
      <c r="K558" s="44"/>
      <c r="L558" s="44"/>
      <c r="M558" s="44"/>
      <c r="N558" s="44"/>
      <c r="O558" s="44"/>
      <c r="P558" s="44"/>
      <c r="Q558" s="44"/>
      <c r="R558" s="44"/>
      <c r="S558" s="44"/>
      <c r="T558" s="44"/>
      <c r="U558" s="44"/>
      <c r="V558" s="44"/>
      <c r="W558" s="44"/>
      <c r="X558" s="44"/>
      <c r="Y558" s="44"/>
    </row>
    <row r="559" ht="15.75" customHeight="1">
      <c r="A559" s="156">
        <f t="shared" si="1"/>
        <v>557</v>
      </c>
      <c r="B559" s="157" t="s">
        <v>2218</v>
      </c>
      <c r="C559" s="168" t="s">
        <v>46</v>
      </c>
      <c r="D559" s="158" t="str">
        <f>IF($G559="","",'RC'!D57)</f>
        <v/>
      </c>
      <c r="E559" s="159" t="str">
        <f>IF($G559="","",'RC'!E57)</f>
        <v/>
      </c>
      <c r="F559" s="167" t="str">
        <f>IF($G559="","",'RC'!G57)</f>
        <v/>
      </c>
      <c r="G559" s="161"/>
      <c r="H559" s="162" t="str">
        <f>IF(G559="","NA",IF(G559='RC'!F57,"Correct","Incorrect"))</f>
        <v>NA</v>
      </c>
      <c r="I559" s="155"/>
      <c r="J559" s="44"/>
      <c r="K559" s="44"/>
      <c r="L559" s="44"/>
      <c r="M559" s="44"/>
      <c r="N559" s="44"/>
      <c r="O559" s="44"/>
      <c r="P559" s="44"/>
      <c r="Q559" s="44"/>
      <c r="R559" s="44"/>
      <c r="S559" s="44"/>
      <c r="T559" s="44"/>
      <c r="U559" s="44"/>
      <c r="V559" s="44"/>
      <c r="W559" s="44"/>
      <c r="X559" s="44"/>
      <c r="Y559" s="44"/>
    </row>
    <row r="560" ht="15.75" customHeight="1">
      <c r="A560" s="156">
        <f t="shared" si="1"/>
        <v>558</v>
      </c>
      <c r="B560" s="157" t="s">
        <v>2218</v>
      </c>
      <c r="C560" s="168" t="s">
        <v>46</v>
      </c>
      <c r="D560" s="158" t="str">
        <f>IF($G560="","",'RC'!D58)</f>
        <v/>
      </c>
      <c r="E560" s="159" t="str">
        <f>IF($G560="","",'RC'!E58)</f>
        <v/>
      </c>
      <c r="F560" s="167" t="str">
        <f>IF($G560="","",'RC'!G58)</f>
        <v/>
      </c>
      <c r="G560" s="161"/>
      <c r="H560" s="162" t="str">
        <f>IF(G560="","NA",IF(G560='RC'!F58,"Correct","Incorrect"))</f>
        <v>NA</v>
      </c>
      <c r="I560" s="155"/>
      <c r="J560" s="44"/>
      <c r="K560" s="44"/>
      <c r="L560" s="44"/>
      <c r="M560" s="44"/>
      <c r="N560" s="44"/>
      <c r="O560" s="44"/>
      <c r="P560" s="44"/>
      <c r="Q560" s="44"/>
      <c r="R560" s="44"/>
      <c r="S560" s="44"/>
      <c r="T560" s="44"/>
      <c r="U560" s="44"/>
      <c r="V560" s="44"/>
      <c r="W560" s="44"/>
      <c r="X560" s="44"/>
      <c r="Y560" s="44"/>
    </row>
    <row r="561" ht="15.75" customHeight="1">
      <c r="A561" s="156">
        <f t="shared" si="1"/>
        <v>559</v>
      </c>
      <c r="B561" s="157" t="s">
        <v>2218</v>
      </c>
      <c r="C561" s="168" t="s">
        <v>46</v>
      </c>
      <c r="D561" s="158" t="str">
        <f>IF($G561="","",'RC'!D59)</f>
        <v/>
      </c>
      <c r="E561" s="159" t="str">
        <f>IF($G561="","",'RC'!E59)</f>
        <v/>
      </c>
      <c r="F561" s="167" t="str">
        <f>IF($G561="","",'RC'!G59)</f>
        <v/>
      </c>
      <c r="G561" s="161"/>
      <c r="H561" s="162" t="str">
        <f>IF(G561="","NA",IF(G561='RC'!F59,"Correct","Incorrect"))</f>
        <v>NA</v>
      </c>
      <c r="I561" s="155"/>
      <c r="J561" s="44"/>
      <c r="K561" s="44"/>
      <c r="L561" s="44"/>
      <c r="M561" s="44"/>
      <c r="N561" s="44"/>
      <c r="O561" s="44"/>
      <c r="P561" s="44"/>
      <c r="Q561" s="44"/>
      <c r="R561" s="44"/>
      <c r="S561" s="44"/>
      <c r="T561" s="44"/>
      <c r="U561" s="44"/>
      <c r="V561" s="44"/>
      <c r="W561" s="44"/>
      <c r="X561" s="44"/>
      <c r="Y561" s="44"/>
    </row>
    <row r="562" ht="15.75" customHeight="1">
      <c r="A562" s="156">
        <f t="shared" si="1"/>
        <v>560</v>
      </c>
      <c r="B562" s="157" t="s">
        <v>2218</v>
      </c>
      <c r="C562" s="168" t="s">
        <v>46</v>
      </c>
      <c r="D562" s="158" t="str">
        <f>IF($G562="","",'RC'!D60)</f>
        <v/>
      </c>
      <c r="E562" s="159" t="str">
        <f>IF($G562="","",'RC'!E60)</f>
        <v/>
      </c>
      <c r="F562" s="167" t="str">
        <f>IF($G562="","",'RC'!G60)</f>
        <v/>
      </c>
      <c r="G562" s="161"/>
      <c r="H562" s="162" t="str">
        <f>IF(G562="","NA",IF(G562='RC'!F60,"Correct","Incorrect"))</f>
        <v>NA</v>
      </c>
      <c r="I562" s="155"/>
      <c r="J562" s="44"/>
      <c r="K562" s="44"/>
      <c r="L562" s="44"/>
      <c r="M562" s="44"/>
      <c r="N562" s="44"/>
      <c r="O562" s="44"/>
      <c r="P562" s="44"/>
      <c r="Q562" s="44"/>
      <c r="R562" s="44"/>
      <c r="S562" s="44"/>
      <c r="T562" s="44"/>
      <c r="U562" s="44"/>
      <c r="V562" s="44"/>
      <c r="W562" s="44"/>
      <c r="X562" s="44"/>
      <c r="Y562" s="44"/>
    </row>
    <row r="563" ht="15.75" customHeight="1">
      <c r="A563" s="156">
        <f t="shared" si="1"/>
        <v>561</v>
      </c>
      <c r="B563" s="157" t="s">
        <v>2218</v>
      </c>
      <c r="C563" s="168" t="s">
        <v>46</v>
      </c>
      <c r="D563" s="158" t="str">
        <f>IF($G563="","",'RC'!D61)</f>
        <v/>
      </c>
      <c r="E563" s="159" t="str">
        <f>IF($G563="","",'RC'!E61)</f>
        <v/>
      </c>
      <c r="F563" s="167" t="str">
        <f>IF($G563="","",'RC'!G61)</f>
        <v/>
      </c>
      <c r="G563" s="161"/>
      <c r="H563" s="162" t="str">
        <f>IF(G563="","NA",IF(G563='RC'!F61,"Correct","Incorrect"))</f>
        <v>NA</v>
      </c>
      <c r="I563" s="155"/>
      <c r="J563" s="44"/>
      <c r="K563" s="44"/>
      <c r="L563" s="44"/>
      <c r="M563" s="44"/>
      <c r="N563" s="44"/>
      <c r="O563" s="44"/>
      <c r="P563" s="44"/>
      <c r="Q563" s="44"/>
      <c r="R563" s="44"/>
      <c r="S563" s="44"/>
      <c r="T563" s="44"/>
      <c r="U563" s="44"/>
      <c r="V563" s="44"/>
      <c r="W563" s="44"/>
      <c r="X563" s="44"/>
      <c r="Y563" s="44"/>
    </row>
    <row r="564" ht="15.75" customHeight="1">
      <c r="A564" s="156">
        <f t="shared" si="1"/>
        <v>562</v>
      </c>
      <c r="B564" s="157" t="s">
        <v>2218</v>
      </c>
      <c r="C564" s="168" t="s">
        <v>46</v>
      </c>
      <c r="D564" s="158" t="str">
        <f>IF($G564="","",'RC'!D62)</f>
        <v/>
      </c>
      <c r="E564" s="159" t="str">
        <f>IF($G564="","",'RC'!E62)</f>
        <v/>
      </c>
      <c r="F564" s="167" t="str">
        <f>IF($G564="","",'RC'!G62)</f>
        <v/>
      </c>
      <c r="G564" s="161"/>
      <c r="H564" s="162" t="str">
        <f>IF(G564="","NA",IF(G564='RC'!F62,"Correct","Incorrect"))</f>
        <v>NA</v>
      </c>
      <c r="I564" s="155"/>
      <c r="J564" s="44"/>
      <c r="K564" s="44"/>
      <c r="L564" s="44"/>
      <c r="M564" s="44"/>
      <c r="N564" s="44"/>
      <c r="O564" s="44"/>
      <c r="P564" s="44"/>
      <c r="Q564" s="44"/>
      <c r="R564" s="44"/>
      <c r="S564" s="44"/>
      <c r="T564" s="44"/>
      <c r="U564" s="44"/>
      <c r="V564" s="44"/>
      <c r="W564" s="44"/>
      <c r="X564" s="44"/>
      <c r="Y564" s="44"/>
    </row>
    <row r="565" ht="15.75" customHeight="1">
      <c r="A565" s="156">
        <f t="shared" si="1"/>
        <v>563</v>
      </c>
      <c r="B565" s="157" t="s">
        <v>2218</v>
      </c>
      <c r="C565" s="168" t="s">
        <v>46</v>
      </c>
      <c r="D565" s="158" t="str">
        <f>IF($G565="","",'RC'!D63)</f>
        <v/>
      </c>
      <c r="E565" s="159" t="str">
        <f>IF($G565="","",'RC'!E63)</f>
        <v/>
      </c>
      <c r="F565" s="167" t="str">
        <f>IF($G565="","",'RC'!G63)</f>
        <v/>
      </c>
      <c r="G565" s="161"/>
      <c r="H565" s="162" t="str">
        <f>IF(G565="","NA",IF(G565='RC'!F63,"Correct","Incorrect"))</f>
        <v>NA</v>
      </c>
      <c r="I565" s="155"/>
      <c r="J565" s="44"/>
      <c r="K565" s="44"/>
      <c r="L565" s="44"/>
      <c r="M565" s="44"/>
      <c r="N565" s="44"/>
      <c r="O565" s="44"/>
      <c r="P565" s="44"/>
      <c r="Q565" s="44"/>
      <c r="R565" s="44"/>
      <c r="S565" s="44"/>
      <c r="T565" s="44"/>
      <c r="U565" s="44"/>
      <c r="V565" s="44"/>
      <c r="W565" s="44"/>
      <c r="X565" s="44"/>
      <c r="Y565" s="44"/>
    </row>
    <row r="566" ht="15.75" customHeight="1">
      <c r="A566" s="156">
        <f t="shared" si="1"/>
        <v>564</v>
      </c>
      <c r="B566" s="157" t="s">
        <v>2218</v>
      </c>
      <c r="C566" s="168" t="s">
        <v>46</v>
      </c>
      <c r="D566" s="158" t="str">
        <f>IF($G566="","",'RC'!D64)</f>
        <v/>
      </c>
      <c r="E566" s="159" t="str">
        <f>IF($G566="","",'RC'!E64)</f>
        <v/>
      </c>
      <c r="F566" s="167" t="str">
        <f>IF($G566="","",'RC'!G64)</f>
        <v/>
      </c>
      <c r="G566" s="161"/>
      <c r="H566" s="162" t="str">
        <f>IF(G566="","NA",IF(G566='RC'!F64,"Correct","Incorrect"))</f>
        <v>NA</v>
      </c>
      <c r="I566" s="155"/>
      <c r="J566" s="44"/>
      <c r="K566" s="44"/>
      <c r="L566" s="44"/>
      <c r="M566" s="44"/>
      <c r="N566" s="44"/>
      <c r="O566" s="44"/>
      <c r="P566" s="44"/>
      <c r="Q566" s="44"/>
      <c r="R566" s="44"/>
      <c r="S566" s="44"/>
      <c r="T566" s="44"/>
      <c r="U566" s="44"/>
      <c r="V566" s="44"/>
      <c r="W566" s="44"/>
      <c r="X566" s="44"/>
      <c r="Y566" s="44"/>
    </row>
    <row r="567" ht="15.75" customHeight="1">
      <c r="A567" s="156">
        <f t="shared" si="1"/>
        <v>565</v>
      </c>
      <c r="B567" s="157" t="s">
        <v>2218</v>
      </c>
      <c r="C567" s="168" t="s">
        <v>46</v>
      </c>
      <c r="D567" s="158" t="str">
        <f>IF($G567="","",'RC'!D65)</f>
        <v/>
      </c>
      <c r="E567" s="159" t="str">
        <f>IF($G567="","",'RC'!E65)</f>
        <v/>
      </c>
      <c r="F567" s="167" t="str">
        <f>IF($G567="","",'RC'!G65)</f>
        <v/>
      </c>
      <c r="G567" s="161"/>
      <c r="H567" s="162" t="str">
        <f>IF(G567="","NA",IF(G567='RC'!F65,"Correct","Incorrect"))</f>
        <v>NA</v>
      </c>
      <c r="I567" s="155"/>
      <c r="J567" s="44"/>
      <c r="K567" s="44"/>
      <c r="L567" s="44"/>
      <c r="M567" s="44"/>
      <c r="N567" s="44"/>
      <c r="O567" s="44"/>
      <c r="P567" s="44"/>
      <c r="Q567" s="44"/>
      <c r="R567" s="44"/>
      <c r="S567" s="44"/>
      <c r="T567" s="44"/>
      <c r="U567" s="44"/>
      <c r="V567" s="44"/>
      <c r="W567" s="44"/>
      <c r="X567" s="44"/>
      <c r="Y567" s="44"/>
    </row>
    <row r="568" ht="15.75" customHeight="1">
      <c r="A568" s="156">
        <f t="shared" si="1"/>
        <v>566</v>
      </c>
      <c r="B568" s="157" t="s">
        <v>2218</v>
      </c>
      <c r="C568" s="168" t="s">
        <v>46</v>
      </c>
      <c r="D568" s="158" t="str">
        <f>IF($G568="","",'RC'!D66)</f>
        <v/>
      </c>
      <c r="E568" s="159" t="str">
        <f>IF($G568="","",'RC'!E66)</f>
        <v/>
      </c>
      <c r="F568" s="167" t="str">
        <f>IF($G568="","",'RC'!G66)</f>
        <v/>
      </c>
      <c r="G568" s="161"/>
      <c r="H568" s="162" t="str">
        <f>IF(G568="","NA",IF(G568='RC'!F66,"Correct","Incorrect"))</f>
        <v>NA</v>
      </c>
      <c r="I568" s="155"/>
      <c r="J568" s="44"/>
      <c r="K568" s="44"/>
      <c r="L568" s="44"/>
      <c r="M568" s="44"/>
      <c r="N568" s="44"/>
      <c r="O568" s="44"/>
      <c r="P568" s="44"/>
      <c r="Q568" s="44"/>
      <c r="R568" s="44"/>
      <c r="S568" s="44"/>
      <c r="T568" s="44"/>
      <c r="U568" s="44"/>
      <c r="V568" s="44"/>
      <c r="W568" s="44"/>
      <c r="X568" s="44"/>
      <c r="Y568" s="44"/>
    </row>
    <row r="569" ht="15.75" customHeight="1">
      <c r="A569" s="156">
        <f t="shared" si="1"/>
        <v>567</v>
      </c>
      <c r="B569" s="157" t="s">
        <v>2218</v>
      </c>
      <c r="C569" s="168" t="s">
        <v>46</v>
      </c>
      <c r="D569" s="158" t="str">
        <f>IF($G569="","",'RC'!D67)</f>
        <v/>
      </c>
      <c r="E569" s="159" t="str">
        <f>IF($G569="","",'RC'!E67)</f>
        <v/>
      </c>
      <c r="F569" s="167" t="str">
        <f>IF($G569="","",'RC'!G67)</f>
        <v/>
      </c>
      <c r="G569" s="161"/>
      <c r="H569" s="162" t="str">
        <f>IF(G569="","NA",IF(G569='RC'!F67,"Correct","Incorrect"))</f>
        <v>NA</v>
      </c>
      <c r="I569" s="155"/>
      <c r="J569" s="44"/>
      <c r="K569" s="44"/>
      <c r="L569" s="44"/>
      <c r="M569" s="44"/>
      <c r="N569" s="44"/>
      <c r="O569" s="44"/>
      <c r="P569" s="44"/>
      <c r="Q569" s="44"/>
      <c r="R569" s="44"/>
      <c r="S569" s="44"/>
      <c r="T569" s="44"/>
      <c r="U569" s="44"/>
      <c r="V569" s="44"/>
      <c r="W569" s="44"/>
      <c r="X569" s="44"/>
      <c r="Y569" s="44"/>
    </row>
    <row r="570" ht="15.75" customHeight="1">
      <c r="A570" s="156">
        <f t="shared" si="1"/>
        <v>568</v>
      </c>
      <c r="B570" s="157" t="s">
        <v>2218</v>
      </c>
      <c r="C570" s="168" t="s">
        <v>46</v>
      </c>
      <c r="D570" s="158" t="str">
        <f>IF($G570="","",'RC'!D68)</f>
        <v/>
      </c>
      <c r="E570" s="159" t="str">
        <f>IF($G570="","",'RC'!E68)</f>
        <v/>
      </c>
      <c r="F570" s="167" t="str">
        <f>IF($G570="","",'RC'!G68)</f>
        <v/>
      </c>
      <c r="G570" s="161"/>
      <c r="H570" s="162" t="str">
        <f>IF(G570="","NA",IF(G570='RC'!F68,"Correct","Incorrect"))</f>
        <v>NA</v>
      </c>
      <c r="I570" s="155"/>
      <c r="J570" s="44"/>
      <c r="K570" s="44"/>
      <c r="L570" s="44"/>
      <c r="M570" s="44"/>
      <c r="N570" s="44"/>
      <c r="O570" s="44"/>
      <c r="P570" s="44"/>
      <c r="Q570" s="44"/>
      <c r="R570" s="44"/>
      <c r="S570" s="44"/>
      <c r="T570" s="44"/>
      <c r="U570" s="44"/>
      <c r="V570" s="44"/>
      <c r="W570" s="44"/>
      <c r="X570" s="44"/>
      <c r="Y570" s="44"/>
    </row>
    <row r="571" ht="15.75" customHeight="1">
      <c r="A571" s="156">
        <f t="shared" si="1"/>
        <v>569</v>
      </c>
      <c r="B571" s="157" t="s">
        <v>2218</v>
      </c>
      <c r="C571" s="168" t="s">
        <v>46</v>
      </c>
      <c r="D571" s="158" t="str">
        <f>IF($G571="","",'RC'!D69)</f>
        <v/>
      </c>
      <c r="E571" s="159" t="str">
        <f>IF($G571="","",'RC'!E69)</f>
        <v/>
      </c>
      <c r="F571" s="167" t="str">
        <f>IF($G571="","",'RC'!G69)</f>
        <v/>
      </c>
      <c r="G571" s="161"/>
      <c r="H571" s="162" t="str">
        <f>IF(G571="","NA",IF(G571='RC'!F69,"Correct","Incorrect"))</f>
        <v>NA</v>
      </c>
      <c r="I571" s="155"/>
      <c r="J571" s="44"/>
      <c r="K571" s="44"/>
      <c r="L571" s="44"/>
      <c r="M571" s="44"/>
      <c r="N571" s="44"/>
      <c r="O571" s="44"/>
      <c r="P571" s="44"/>
      <c r="Q571" s="44"/>
      <c r="R571" s="44"/>
      <c r="S571" s="44"/>
      <c r="T571" s="44"/>
      <c r="U571" s="44"/>
      <c r="V571" s="44"/>
      <c r="W571" s="44"/>
      <c r="X571" s="44"/>
      <c r="Y571" s="44"/>
    </row>
    <row r="572" ht="15.75" customHeight="1">
      <c r="A572" s="156">
        <f t="shared" si="1"/>
        <v>570</v>
      </c>
      <c r="B572" s="157" t="s">
        <v>2218</v>
      </c>
      <c r="C572" s="168" t="s">
        <v>46</v>
      </c>
      <c r="D572" s="158" t="str">
        <f>IF($G572="","",'RC'!D70)</f>
        <v/>
      </c>
      <c r="E572" s="159" t="str">
        <f>IF($G572="","",'RC'!E70)</f>
        <v/>
      </c>
      <c r="F572" s="167" t="str">
        <f>IF($G572="","",'RC'!G70)</f>
        <v/>
      </c>
      <c r="G572" s="161"/>
      <c r="H572" s="162" t="str">
        <f>IF(G572="","NA",IF(G572='RC'!F70,"Correct","Incorrect"))</f>
        <v>NA</v>
      </c>
      <c r="I572" s="155"/>
      <c r="J572" s="44"/>
      <c r="K572" s="44"/>
      <c r="L572" s="44"/>
      <c r="M572" s="44"/>
      <c r="N572" s="44"/>
      <c r="O572" s="44"/>
      <c r="P572" s="44"/>
      <c r="Q572" s="44"/>
      <c r="R572" s="44"/>
      <c r="S572" s="44"/>
      <c r="T572" s="44"/>
      <c r="U572" s="44"/>
      <c r="V572" s="44"/>
      <c r="W572" s="44"/>
      <c r="X572" s="44"/>
      <c r="Y572" s="44"/>
    </row>
    <row r="573" ht="15.75" customHeight="1">
      <c r="A573" s="156">
        <f t="shared" si="1"/>
        <v>571</v>
      </c>
      <c r="B573" s="157" t="s">
        <v>2218</v>
      </c>
      <c r="C573" s="168" t="s">
        <v>46</v>
      </c>
      <c r="D573" s="158" t="str">
        <f>IF($G573="","",'RC'!D71)</f>
        <v/>
      </c>
      <c r="E573" s="159" t="str">
        <f>IF($G573="","",'RC'!E71)</f>
        <v/>
      </c>
      <c r="F573" s="167" t="str">
        <f>IF($G573="","",'RC'!G71)</f>
        <v/>
      </c>
      <c r="G573" s="161"/>
      <c r="H573" s="162" t="str">
        <f>IF(G573="","NA",IF(G573='RC'!F71,"Correct","Incorrect"))</f>
        <v>NA</v>
      </c>
      <c r="I573" s="155"/>
      <c r="J573" s="44"/>
      <c r="K573" s="44"/>
      <c r="L573" s="44"/>
      <c r="M573" s="44"/>
      <c r="N573" s="44"/>
      <c r="O573" s="44"/>
      <c r="P573" s="44"/>
      <c r="Q573" s="44"/>
      <c r="R573" s="44"/>
      <c r="S573" s="44"/>
      <c r="T573" s="44"/>
      <c r="U573" s="44"/>
      <c r="V573" s="44"/>
      <c r="W573" s="44"/>
      <c r="X573" s="44"/>
      <c r="Y573" s="44"/>
    </row>
    <row r="574" ht="15.75" customHeight="1">
      <c r="A574" s="156">
        <f t="shared" si="1"/>
        <v>572</v>
      </c>
      <c r="B574" s="157" t="s">
        <v>2218</v>
      </c>
      <c r="C574" s="168" t="s">
        <v>46</v>
      </c>
      <c r="D574" s="158" t="str">
        <f>IF($G574="","",'RC'!D72)</f>
        <v/>
      </c>
      <c r="E574" s="159" t="str">
        <f>IF($G574="","",'RC'!E72)</f>
        <v/>
      </c>
      <c r="F574" s="167" t="str">
        <f>IF($G574="","",'RC'!G72)</f>
        <v/>
      </c>
      <c r="G574" s="161"/>
      <c r="H574" s="162" t="str">
        <f>IF(G574="","NA",IF(G574='RC'!F72,"Correct","Incorrect"))</f>
        <v>NA</v>
      </c>
      <c r="I574" s="155"/>
      <c r="J574" s="44"/>
      <c r="K574" s="44"/>
      <c r="L574" s="44"/>
      <c r="M574" s="44"/>
      <c r="N574" s="44"/>
      <c r="O574" s="44"/>
      <c r="P574" s="44"/>
      <c r="Q574" s="44"/>
      <c r="R574" s="44"/>
      <c r="S574" s="44"/>
      <c r="T574" s="44"/>
      <c r="U574" s="44"/>
      <c r="V574" s="44"/>
      <c r="W574" s="44"/>
      <c r="X574" s="44"/>
      <c r="Y574" s="44"/>
    </row>
    <row r="575" ht="15.75" customHeight="1">
      <c r="A575" s="156">
        <f t="shared" si="1"/>
        <v>573</v>
      </c>
      <c r="B575" s="157" t="s">
        <v>2218</v>
      </c>
      <c r="C575" s="168" t="s">
        <v>46</v>
      </c>
      <c r="D575" s="158" t="str">
        <f>IF($G575="","",'RC'!D73)</f>
        <v/>
      </c>
      <c r="E575" s="159" t="str">
        <f>IF($G575="","",'RC'!E73)</f>
        <v/>
      </c>
      <c r="F575" s="167" t="str">
        <f>IF($G575="","",'RC'!G73)</f>
        <v/>
      </c>
      <c r="G575" s="161"/>
      <c r="H575" s="162" t="str">
        <f>IF(G575="","NA",IF(G575='RC'!F73,"Correct","Incorrect"))</f>
        <v>NA</v>
      </c>
      <c r="I575" s="155"/>
      <c r="J575" s="44"/>
      <c r="K575" s="44"/>
      <c r="L575" s="44"/>
      <c r="M575" s="44"/>
      <c r="N575" s="44"/>
      <c r="O575" s="44"/>
      <c r="P575" s="44"/>
      <c r="Q575" s="44"/>
      <c r="R575" s="44"/>
      <c r="S575" s="44"/>
      <c r="T575" s="44"/>
      <c r="U575" s="44"/>
      <c r="V575" s="44"/>
      <c r="W575" s="44"/>
      <c r="X575" s="44"/>
      <c r="Y575" s="44"/>
    </row>
    <row r="576" ht="15.75" customHeight="1">
      <c r="A576" s="156">
        <f t="shared" si="1"/>
        <v>574</v>
      </c>
      <c r="B576" s="157" t="s">
        <v>2218</v>
      </c>
      <c r="C576" s="168" t="s">
        <v>46</v>
      </c>
      <c r="D576" s="158" t="str">
        <f>IF($G576="","",'RC'!D74)</f>
        <v/>
      </c>
      <c r="E576" s="159" t="str">
        <f>IF($G576="","",'RC'!E74)</f>
        <v/>
      </c>
      <c r="F576" s="167" t="str">
        <f>IF($G576="","",'RC'!G74)</f>
        <v/>
      </c>
      <c r="G576" s="161"/>
      <c r="H576" s="162" t="str">
        <f>IF(G576="","NA",IF(G576='RC'!F74,"Correct","Incorrect"))</f>
        <v>NA</v>
      </c>
      <c r="I576" s="155"/>
      <c r="J576" s="44"/>
      <c r="K576" s="44"/>
      <c r="L576" s="44"/>
      <c r="M576" s="44"/>
      <c r="N576" s="44"/>
      <c r="O576" s="44"/>
      <c r="P576" s="44"/>
      <c r="Q576" s="44"/>
      <c r="R576" s="44"/>
      <c r="S576" s="44"/>
      <c r="T576" s="44"/>
      <c r="U576" s="44"/>
      <c r="V576" s="44"/>
      <c r="W576" s="44"/>
      <c r="X576" s="44"/>
      <c r="Y576" s="44"/>
    </row>
    <row r="577" ht="15.75" customHeight="1">
      <c r="A577" s="156">
        <f t="shared" si="1"/>
        <v>575</v>
      </c>
      <c r="B577" s="157" t="s">
        <v>2218</v>
      </c>
      <c r="C577" s="168" t="s">
        <v>46</v>
      </c>
      <c r="D577" s="158" t="str">
        <f>IF($G577="","",'RC'!D75)</f>
        <v/>
      </c>
      <c r="E577" s="159" t="str">
        <f>IF($G577="","",'RC'!E75)</f>
        <v/>
      </c>
      <c r="F577" s="167" t="str">
        <f>IF($G577="","",'RC'!G75)</f>
        <v/>
      </c>
      <c r="G577" s="161"/>
      <c r="H577" s="162" t="str">
        <f>IF(G577="","NA",IF(G577='RC'!F75,"Correct","Incorrect"))</f>
        <v>NA</v>
      </c>
      <c r="I577" s="155"/>
      <c r="J577" s="44"/>
      <c r="K577" s="44"/>
      <c r="L577" s="44"/>
      <c r="M577" s="44"/>
      <c r="N577" s="44"/>
      <c r="O577" s="44"/>
      <c r="P577" s="44"/>
      <c r="Q577" s="44"/>
      <c r="R577" s="44"/>
      <c r="S577" s="44"/>
      <c r="T577" s="44"/>
      <c r="U577" s="44"/>
      <c r="V577" s="44"/>
      <c r="W577" s="44"/>
      <c r="X577" s="44"/>
      <c r="Y577" s="44"/>
    </row>
    <row r="578" ht="15.75" customHeight="1">
      <c r="A578" s="156">
        <f t="shared" si="1"/>
        <v>576</v>
      </c>
      <c r="B578" s="157" t="s">
        <v>2218</v>
      </c>
      <c r="C578" s="168" t="s">
        <v>46</v>
      </c>
      <c r="D578" s="158" t="str">
        <f>IF($G578="","",'RC'!D76)</f>
        <v/>
      </c>
      <c r="E578" s="159" t="str">
        <f>IF($G578="","",'RC'!E76)</f>
        <v/>
      </c>
      <c r="F578" s="167" t="str">
        <f>IF($G578="","",'RC'!G76)</f>
        <v/>
      </c>
      <c r="G578" s="161"/>
      <c r="H578" s="162" t="str">
        <f>IF(G578="","NA",IF(G578='RC'!F76,"Correct","Incorrect"))</f>
        <v>NA</v>
      </c>
      <c r="I578" s="155"/>
      <c r="J578" s="44"/>
      <c r="K578" s="44"/>
      <c r="L578" s="44"/>
      <c r="M578" s="44"/>
      <c r="N578" s="44"/>
      <c r="O578" s="44"/>
      <c r="P578" s="44"/>
      <c r="Q578" s="44"/>
      <c r="R578" s="44"/>
      <c r="S578" s="44"/>
      <c r="T578" s="44"/>
      <c r="U578" s="44"/>
      <c r="V578" s="44"/>
      <c r="W578" s="44"/>
      <c r="X578" s="44"/>
      <c r="Y578" s="44"/>
    </row>
    <row r="579" ht="15.75" customHeight="1">
      <c r="A579" s="156">
        <f t="shared" si="1"/>
        <v>577</v>
      </c>
      <c r="B579" s="157" t="s">
        <v>2218</v>
      </c>
      <c r="C579" s="168" t="s">
        <v>46</v>
      </c>
      <c r="D579" s="158" t="str">
        <f>IF($G579="","",'RC'!D77)</f>
        <v/>
      </c>
      <c r="E579" s="159" t="str">
        <f>IF($G579="","",'RC'!E77)</f>
        <v/>
      </c>
      <c r="F579" s="167" t="str">
        <f>IF($G579="","",'RC'!G77)</f>
        <v/>
      </c>
      <c r="G579" s="161"/>
      <c r="H579" s="162" t="str">
        <f>IF(G579="","NA",IF(G579='RC'!F77,"Correct","Incorrect"))</f>
        <v>NA</v>
      </c>
      <c r="I579" s="155"/>
      <c r="J579" s="44"/>
      <c r="K579" s="44"/>
      <c r="L579" s="44"/>
      <c r="M579" s="44"/>
      <c r="N579" s="44"/>
      <c r="O579" s="44"/>
      <c r="P579" s="44"/>
      <c r="Q579" s="44"/>
      <c r="R579" s="44"/>
      <c r="S579" s="44"/>
      <c r="T579" s="44"/>
      <c r="U579" s="44"/>
      <c r="V579" s="44"/>
      <c r="W579" s="44"/>
      <c r="X579" s="44"/>
      <c r="Y579" s="44"/>
    </row>
    <row r="580" ht="15.75" customHeight="1">
      <c r="A580" s="156">
        <f t="shared" si="1"/>
        <v>578</v>
      </c>
      <c r="B580" s="157" t="s">
        <v>2218</v>
      </c>
      <c r="C580" s="168" t="s">
        <v>46</v>
      </c>
      <c r="D580" s="158" t="str">
        <f>IF($G580="","",'RC'!D78)</f>
        <v/>
      </c>
      <c r="E580" s="159" t="str">
        <f>IF($G580="","",'RC'!E78)</f>
        <v/>
      </c>
      <c r="F580" s="167" t="str">
        <f>IF($G580="","",'RC'!G78)</f>
        <v/>
      </c>
      <c r="G580" s="161"/>
      <c r="H580" s="162" t="str">
        <f>IF(G580="","NA",IF(G580='RC'!F78,"Correct","Incorrect"))</f>
        <v>NA</v>
      </c>
      <c r="I580" s="155"/>
      <c r="J580" s="44"/>
      <c r="K580" s="44"/>
      <c r="L580" s="44"/>
      <c r="M580" s="44"/>
      <c r="N580" s="44"/>
      <c r="O580" s="44"/>
      <c r="P580" s="44"/>
      <c r="Q580" s="44"/>
      <c r="R580" s="44"/>
      <c r="S580" s="44"/>
      <c r="T580" s="44"/>
      <c r="U580" s="44"/>
      <c r="V580" s="44"/>
      <c r="W580" s="44"/>
      <c r="X580" s="44"/>
      <c r="Y580" s="44"/>
    </row>
    <row r="581" ht="15.75" customHeight="1">
      <c r="A581" s="156">
        <f t="shared" si="1"/>
        <v>579</v>
      </c>
      <c r="B581" s="157" t="s">
        <v>2218</v>
      </c>
      <c r="C581" s="168" t="s">
        <v>46</v>
      </c>
      <c r="D581" s="158" t="str">
        <f>IF($G581="","",'RC'!D79)</f>
        <v/>
      </c>
      <c r="E581" s="159" t="str">
        <f>IF($G581="","",'RC'!E79)</f>
        <v/>
      </c>
      <c r="F581" s="167" t="str">
        <f>IF($G581="","",'RC'!G79)</f>
        <v/>
      </c>
      <c r="G581" s="161"/>
      <c r="H581" s="162" t="str">
        <f>IF(G581="","NA",IF(G581='RC'!F79,"Correct","Incorrect"))</f>
        <v>NA</v>
      </c>
      <c r="I581" s="155"/>
      <c r="J581" s="44"/>
      <c r="K581" s="44"/>
      <c r="L581" s="44"/>
      <c r="M581" s="44"/>
      <c r="N581" s="44"/>
      <c r="O581" s="44"/>
      <c r="P581" s="44"/>
      <c r="Q581" s="44"/>
      <c r="R581" s="44"/>
      <c r="S581" s="44"/>
      <c r="T581" s="44"/>
      <c r="U581" s="44"/>
      <c r="V581" s="44"/>
      <c r="W581" s="44"/>
      <c r="X581" s="44"/>
      <c r="Y581" s="44"/>
    </row>
    <row r="582" ht="15.75" customHeight="1">
      <c r="A582" s="156">
        <f t="shared" si="1"/>
        <v>580</v>
      </c>
      <c r="B582" s="157" t="s">
        <v>2218</v>
      </c>
      <c r="C582" s="168" t="s">
        <v>46</v>
      </c>
      <c r="D582" s="158" t="str">
        <f>IF($G582="","",'RC'!D80)</f>
        <v/>
      </c>
      <c r="E582" s="159" t="str">
        <f>IF($G582="","",'RC'!E80)</f>
        <v/>
      </c>
      <c r="F582" s="167" t="str">
        <f>IF($G582="","",'RC'!G80)</f>
        <v/>
      </c>
      <c r="G582" s="161"/>
      <c r="H582" s="162" t="str">
        <f>IF(G582="","NA",IF(G582='RC'!F80,"Correct","Incorrect"))</f>
        <v>NA</v>
      </c>
      <c r="I582" s="155"/>
      <c r="J582" s="44"/>
      <c r="K582" s="44"/>
      <c r="L582" s="44"/>
      <c r="M582" s="44"/>
      <c r="N582" s="44"/>
      <c r="O582" s="44"/>
      <c r="P582" s="44"/>
      <c r="Q582" s="44"/>
      <c r="R582" s="44"/>
      <c r="S582" s="44"/>
      <c r="T582" s="44"/>
      <c r="U582" s="44"/>
      <c r="V582" s="44"/>
      <c r="W582" s="44"/>
      <c r="X582" s="44"/>
      <c r="Y582" s="44"/>
    </row>
    <row r="583" ht="15.75" customHeight="1">
      <c r="A583" s="156">
        <f t="shared" si="1"/>
        <v>581</v>
      </c>
      <c r="B583" s="157" t="s">
        <v>2218</v>
      </c>
      <c r="C583" s="168" t="s">
        <v>46</v>
      </c>
      <c r="D583" s="158" t="str">
        <f>IF($G583="","",'RC'!D81)</f>
        <v/>
      </c>
      <c r="E583" s="159" t="str">
        <f>IF($G583="","",'RC'!E81)</f>
        <v/>
      </c>
      <c r="F583" s="167" t="str">
        <f>IF($G583="","",'RC'!G81)</f>
        <v/>
      </c>
      <c r="G583" s="161"/>
      <c r="H583" s="162" t="str">
        <f>IF(G583="","NA",IF(G583='RC'!F81,"Correct","Incorrect"))</f>
        <v>NA</v>
      </c>
      <c r="I583" s="155"/>
      <c r="J583" s="44"/>
      <c r="K583" s="44"/>
      <c r="L583" s="44"/>
      <c r="M583" s="44"/>
      <c r="N583" s="44"/>
      <c r="O583" s="44"/>
      <c r="P583" s="44"/>
      <c r="Q583" s="44"/>
      <c r="R583" s="44"/>
      <c r="S583" s="44"/>
      <c r="T583" s="44"/>
      <c r="U583" s="44"/>
      <c r="V583" s="44"/>
      <c r="W583" s="44"/>
      <c r="X583" s="44"/>
      <c r="Y583" s="44"/>
    </row>
    <row r="584" ht="15.75" customHeight="1">
      <c r="A584" s="156">
        <f t="shared" si="1"/>
        <v>582</v>
      </c>
      <c r="B584" s="157" t="s">
        <v>2218</v>
      </c>
      <c r="C584" s="168" t="s">
        <v>46</v>
      </c>
      <c r="D584" s="158" t="str">
        <f>IF($G584="","",'RC'!D82)</f>
        <v/>
      </c>
      <c r="E584" s="159" t="str">
        <f>IF($G584="","",'RC'!E82)</f>
        <v/>
      </c>
      <c r="F584" s="167" t="str">
        <f>IF($G584="","",'RC'!G82)</f>
        <v/>
      </c>
      <c r="G584" s="161"/>
      <c r="H584" s="162" t="str">
        <f>IF(G584="","NA",IF(G584='RC'!F82,"Correct","Incorrect"))</f>
        <v>NA</v>
      </c>
      <c r="I584" s="155"/>
      <c r="J584" s="44"/>
      <c r="K584" s="44"/>
      <c r="L584" s="44"/>
      <c r="M584" s="44"/>
      <c r="N584" s="44"/>
      <c r="O584" s="44"/>
      <c r="P584" s="44"/>
      <c r="Q584" s="44"/>
      <c r="R584" s="44"/>
      <c r="S584" s="44"/>
      <c r="T584" s="44"/>
      <c r="U584" s="44"/>
      <c r="V584" s="44"/>
      <c r="W584" s="44"/>
      <c r="X584" s="44"/>
      <c r="Y584" s="44"/>
    </row>
    <row r="585" ht="15.75" customHeight="1">
      <c r="A585" s="156">
        <f t="shared" si="1"/>
        <v>583</v>
      </c>
      <c r="B585" s="157" t="s">
        <v>2218</v>
      </c>
      <c r="C585" s="168" t="s">
        <v>46</v>
      </c>
      <c r="D585" s="158" t="str">
        <f>IF($G585="","",'RC'!D83)</f>
        <v/>
      </c>
      <c r="E585" s="159" t="str">
        <f>IF($G585="","",'RC'!E83)</f>
        <v/>
      </c>
      <c r="F585" s="167" t="str">
        <f>IF($G585="","",'RC'!G83)</f>
        <v/>
      </c>
      <c r="G585" s="161"/>
      <c r="H585" s="162" t="str">
        <f>IF(G585="","NA",IF(G585='RC'!F83,"Correct","Incorrect"))</f>
        <v>NA</v>
      </c>
      <c r="I585" s="155"/>
      <c r="J585" s="44"/>
      <c r="K585" s="44"/>
      <c r="L585" s="44"/>
      <c r="M585" s="44"/>
      <c r="N585" s="44"/>
      <c r="O585" s="44"/>
      <c r="P585" s="44"/>
      <c r="Q585" s="44"/>
      <c r="R585" s="44"/>
      <c r="S585" s="44"/>
      <c r="T585" s="44"/>
      <c r="U585" s="44"/>
      <c r="V585" s="44"/>
      <c r="W585" s="44"/>
      <c r="X585" s="44"/>
      <c r="Y585" s="44"/>
    </row>
    <row r="586" ht="15.75" customHeight="1">
      <c r="A586" s="156">
        <f t="shared" si="1"/>
        <v>584</v>
      </c>
      <c r="B586" s="157" t="s">
        <v>2218</v>
      </c>
      <c r="C586" s="168" t="s">
        <v>46</v>
      </c>
      <c r="D586" s="158" t="str">
        <f>IF($G586="","",'RC'!D84)</f>
        <v/>
      </c>
      <c r="E586" s="159" t="str">
        <f>IF($G586="","",'RC'!E84)</f>
        <v/>
      </c>
      <c r="F586" s="167" t="str">
        <f>IF($G586="","",'RC'!G84)</f>
        <v/>
      </c>
      <c r="G586" s="161"/>
      <c r="H586" s="162" t="str">
        <f>IF(G586="","NA",IF(G586='RC'!F84,"Correct","Incorrect"))</f>
        <v>NA</v>
      </c>
      <c r="I586" s="155"/>
      <c r="J586" s="44"/>
      <c r="K586" s="44"/>
      <c r="L586" s="44"/>
      <c r="M586" s="44"/>
      <c r="N586" s="44"/>
      <c r="O586" s="44"/>
      <c r="P586" s="44"/>
      <c r="Q586" s="44"/>
      <c r="R586" s="44"/>
      <c r="S586" s="44"/>
      <c r="T586" s="44"/>
      <c r="U586" s="44"/>
      <c r="V586" s="44"/>
      <c r="W586" s="44"/>
      <c r="X586" s="44"/>
      <c r="Y586" s="44"/>
    </row>
    <row r="587" ht="15.75" customHeight="1">
      <c r="A587" s="156">
        <f t="shared" si="1"/>
        <v>585</v>
      </c>
      <c r="B587" s="157" t="s">
        <v>2218</v>
      </c>
      <c r="C587" s="168" t="s">
        <v>46</v>
      </c>
      <c r="D587" s="158" t="str">
        <f>IF($G587="","",'RC'!D85)</f>
        <v/>
      </c>
      <c r="E587" s="159" t="str">
        <f>IF($G587="","",'RC'!E85)</f>
        <v/>
      </c>
      <c r="F587" s="167" t="str">
        <f>IF($G587="","",'RC'!G85)</f>
        <v/>
      </c>
      <c r="G587" s="161"/>
      <c r="H587" s="162" t="str">
        <f>IF(G587="","NA",IF(G587='RC'!F85,"Correct","Incorrect"))</f>
        <v>NA</v>
      </c>
      <c r="I587" s="155"/>
      <c r="J587" s="44"/>
      <c r="K587" s="44"/>
      <c r="L587" s="44"/>
      <c r="M587" s="44"/>
      <c r="N587" s="44"/>
      <c r="O587" s="44"/>
      <c r="P587" s="44"/>
      <c r="Q587" s="44"/>
      <c r="R587" s="44"/>
      <c r="S587" s="44"/>
      <c r="T587" s="44"/>
      <c r="U587" s="44"/>
      <c r="V587" s="44"/>
      <c r="W587" s="44"/>
      <c r="X587" s="44"/>
      <c r="Y587" s="44"/>
    </row>
    <row r="588" ht="15.75" customHeight="1">
      <c r="A588" s="156">
        <f t="shared" si="1"/>
        <v>586</v>
      </c>
      <c r="B588" s="157" t="s">
        <v>2218</v>
      </c>
      <c r="C588" s="168" t="s">
        <v>46</v>
      </c>
      <c r="D588" s="158" t="str">
        <f>IF($G588="","",'RC'!D86)</f>
        <v/>
      </c>
      <c r="E588" s="159" t="str">
        <f>IF($G588="","",'RC'!E86)</f>
        <v/>
      </c>
      <c r="F588" s="167" t="str">
        <f>IF($G588="","",'RC'!G86)</f>
        <v/>
      </c>
      <c r="G588" s="161"/>
      <c r="H588" s="162" t="str">
        <f>IF(G588="","NA",IF(G588='RC'!F86,"Correct","Incorrect"))</f>
        <v>NA</v>
      </c>
      <c r="I588" s="155"/>
      <c r="J588" s="44"/>
      <c r="K588" s="44"/>
      <c r="L588" s="44"/>
      <c r="M588" s="44"/>
      <c r="N588" s="44"/>
      <c r="O588" s="44"/>
      <c r="P588" s="44"/>
      <c r="Q588" s="44"/>
      <c r="R588" s="44"/>
      <c r="S588" s="44"/>
      <c r="T588" s="44"/>
      <c r="U588" s="44"/>
      <c r="V588" s="44"/>
      <c r="W588" s="44"/>
      <c r="X588" s="44"/>
      <c r="Y588" s="44"/>
    </row>
    <row r="589" ht="15.75" customHeight="1">
      <c r="A589" s="156">
        <f t="shared" si="1"/>
        <v>587</v>
      </c>
      <c r="B589" s="157" t="s">
        <v>2218</v>
      </c>
      <c r="C589" s="168" t="s">
        <v>46</v>
      </c>
      <c r="D589" s="158" t="str">
        <f>IF($G589="","",'RC'!D87)</f>
        <v/>
      </c>
      <c r="E589" s="159" t="str">
        <f>IF($G589="","",'RC'!E87)</f>
        <v/>
      </c>
      <c r="F589" s="167" t="str">
        <f>IF($G589="","",'RC'!G87)</f>
        <v/>
      </c>
      <c r="G589" s="161"/>
      <c r="H589" s="162" t="str">
        <f>IF(G589="","NA",IF(G589='RC'!F87,"Correct","Incorrect"))</f>
        <v>NA</v>
      </c>
      <c r="I589" s="155"/>
      <c r="J589" s="44"/>
      <c r="K589" s="44"/>
      <c r="L589" s="44"/>
      <c r="M589" s="44"/>
      <c r="N589" s="44"/>
      <c r="O589" s="44"/>
      <c r="P589" s="44"/>
      <c r="Q589" s="44"/>
      <c r="R589" s="44"/>
      <c r="S589" s="44"/>
      <c r="T589" s="44"/>
      <c r="U589" s="44"/>
      <c r="V589" s="44"/>
      <c r="W589" s="44"/>
      <c r="X589" s="44"/>
      <c r="Y589" s="44"/>
    </row>
    <row r="590" ht="15.75" customHeight="1">
      <c r="A590" s="156">
        <f t="shared" si="1"/>
        <v>588</v>
      </c>
      <c r="B590" s="157" t="s">
        <v>2218</v>
      </c>
      <c r="C590" s="168" t="s">
        <v>46</v>
      </c>
      <c r="D590" s="158" t="str">
        <f>IF($G590="","",'RC'!D88)</f>
        <v/>
      </c>
      <c r="E590" s="159" t="str">
        <f>IF($G590="","",'RC'!E88)</f>
        <v/>
      </c>
      <c r="F590" s="167" t="str">
        <f>IF($G590="","",'RC'!G88)</f>
        <v/>
      </c>
      <c r="G590" s="161"/>
      <c r="H590" s="162" t="str">
        <f>IF(G590="","NA",IF(G590='RC'!F88,"Correct","Incorrect"))</f>
        <v>NA</v>
      </c>
      <c r="I590" s="155"/>
      <c r="J590" s="44"/>
      <c r="K590" s="44"/>
      <c r="L590" s="44"/>
      <c r="M590" s="44"/>
      <c r="N590" s="44"/>
      <c r="O590" s="44"/>
      <c r="P590" s="44"/>
      <c r="Q590" s="44"/>
      <c r="R590" s="44"/>
      <c r="S590" s="44"/>
      <c r="T590" s="44"/>
      <c r="U590" s="44"/>
      <c r="V590" s="44"/>
      <c r="W590" s="44"/>
      <c r="X590" s="44"/>
      <c r="Y590" s="44"/>
    </row>
    <row r="591" ht="15.75" customHeight="1">
      <c r="A591" s="156">
        <f t="shared" si="1"/>
        <v>589</v>
      </c>
      <c r="B591" s="157" t="s">
        <v>2218</v>
      </c>
      <c r="C591" s="168" t="s">
        <v>46</v>
      </c>
      <c r="D591" s="158" t="str">
        <f>IF($G591="","",'RC'!D89)</f>
        <v/>
      </c>
      <c r="E591" s="159" t="str">
        <f>IF($G591="","",'RC'!E89)</f>
        <v/>
      </c>
      <c r="F591" s="167" t="str">
        <f>IF($G591="","",'RC'!G89)</f>
        <v/>
      </c>
      <c r="G591" s="161"/>
      <c r="H591" s="162" t="str">
        <f>IF(G591="","NA",IF(G591='RC'!F89,"Correct","Incorrect"))</f>
        <v>NA</v>
      </c>
      <c r="I591" s="155"/>
      <c r="J591" s="44"/>
      <c r="K591" s="44"/>
      <c r="L591" s="44"/>
      <c r="M591" s="44"/>
      <c r="N591" s="44"/>
      <c r="O591" s="44"/>
      <c r="P591" s="44"/>
      <c r="Q591" s="44"/>
      <c r="R591" s="44"/>
      <c r="S591" s="44"/>
      <c r="T591" s="44"/>
      <c r="U591" s="44"/>
      <c r="V591" s="44"/>
      <c r="W591" s="44"/>
      <c r="X591" s="44"/>
      <c r="Y591" s="44"/>
    </row>
    <row r="592" ht="15.75" customHeight="1">
      <c r="A592" s="156">
        <f t="shared" si="1"/>
        <v>590</v>
      </c>
      <c r="B592" s="157" t="s">
        <v>2218</v>
      </c>
      <c r="C592" s="168" t="s">
        <v>46</v>
      </c>
      <c r="D592" s="158" t="str">
        <f>IF($G592="","",'RC'!D90)</f>
        <v/>
      </c>
      <c r="E592" s="159" t="str">
        <f>IF($G592="","",'RC'!E90)</f>
        <v/>
      </c>
      <c r="F592" s="167" t="str">
        <f>IF($G592="","",'RC'!G90)</f>
        <v/>
      </c>
      <c r="G592" s="161"/>
      <c r="H592" s="162" t="str">
        <f>IF(G592="","NA",IF(G592='RC'!F90,"Correct","Incorrect"))</f>
        <v>NA</v>
      </c>
      <c r="I592" s="155"/>
      <c r="J592" s="44"/>
      <c r="K592" s="44"/>
      <c r="L592" s="44"/>
      <c r="M592" s="44"/>
      <c r="N592" s="44"/>
      <c r="O592" s="44"/>
      <c r="P592" s="44"/>
      <c r="Q592" s="44"/>
      <c r="R592" s="44"/>
      <c r="S592" s="44"/>
      <c r="T592" s="44"/>
      <c r="U592" s="44"/>
      <c r="V592" s="44"/>
      <c r="W592" s="44"/>
      <c r="X592" s="44"/>
      <c r="Y592" s="44"/>
    </row>
    <row r="593" ht="15.75" customHeight="1">
      <c r="A593" s="156">
        <f t="shared" si="1"/>
        <v>591</v>
      </c>
      <c r="B593" s="157" t="s">
        <v>2218</v>
      </c>
      <c r="C593" s="168" t="s">
        <v>46</v>
      </c>
      <c r="D593" s="158" t="str">
        <f>IF($G593="","",'RC'!D91)</f>
        <v/>
      </c>
      <c r="E593" s="159" t="str">
        <f>IF($G593="","",'RC'!E91)</f>
        <v/>
      </c>
      <c r="F593" s="167" t="str">
        <f>IF($G593="","",'RC'!G91)</f>
        <v/>
      </c>
      <c r="G593" s="161"/>
      <c r="H593" s="162" t="str">
        <f>IF(G593="","NA",IF(G593='RC'!F91,"Correct","Incorrect"))</f>
        <v>NA</v>
      </c>
      <c r="I593" s="155"/>
      <c r="J593" s="44"/>
      <c r="K593" s="44"/>
      <c r="L593" s="44"/>
      <c r="M593" s="44"/>
      <c r="N593" s="44"/>
      <c r="O593" s="44"/>
      <c r="P593" s="44"/>
      <c r="Q593" s="44"/>
      <c r="R593" s="44"/>
      <c r="S593" s="44"/>
      <c r="T593" s="44"/>
      <c r="U593" s="44"/>
      <c r="V593" s="44"/>
      <c r="W593" s="44"/>
      <c r="X593" s="44"/>
      <c r="Y593" s="44"/>
    </row>
    <row r="594" ht="15.75" customHeight="1">
      <c r="A594" s="156">
        <f t="shared" si="1"/>
        <v>592</v>
      </c>
      <c r="B594" s="157" t="s">
        <v>2218</v>
      </c>
      <c r="C594" s="168" t="s">
        <v>46</v>
      </c>
      <c r="D594" s="158" t="str">
        <f>IF($G594="","",'RC'!D92)</f>
        <v/>
      </c>
      <c r="E594" s="159" t="str">
        <f>IF($G594="","",'RC'!E92)</f>
        <v/>
      </c>
      <c r="F594" s="167" t="str">
        <f>IF($G594="","",'RC'!G92)</f>
        <v/>
      </c>
      <c r="G594" s="161"/>
      <c r="H594" s="162" t="str">
        <f>IF(G594="","NA",IF(G594='RC'!F92,"Correct","Incorrect"))</f>
        <v>NA</v>
      </c>
      <c r="I594" s="155"/>
      <c r="J594" s="44"/>
      <c r="K594" s="44"/>
      <c r="L594" s="44"/>
      <c r="M594" s="44"/>
      <c r="N594" s="44"/>
      <c r="O594" s="44"/>
      <c r="P594" s="44"/>
      <c r="Q594" s="44"/>
      <c r="R594" s="44"/>
      <c r="S594" s="44"/>
      <c r="T594" s="44"/>
      <c r="U594" s="44"/>
      <c r="V594" s="44"/>
      <c r="W594" s="44"/>
      <c r="X594" s="44"/>
      <c r="Y594" s="44"/>
    </row>
    <row r="595" ht="15.75" customHeight="1">
      <c r="A595" s="156">
        <f t="shared" si="1"/>
        <v>593</v>
      </c>
      <c r="B595" s="157" t="s">
        <v>2218</v>
      </c>
      <c r="C595" s="168" t="s">
        <v>46</v>
      </c>
      <c r="D595" s="158" t="str">
        <f>IF($G595="","",'RC'!D93)</f>
        <v/>
      </c>
      <c r="E595" s="159" t="str">
        <f>IF($G595="","",'RC'!E93)</f>
        <v/>
      </c>
      <c r="F595" s="167" t="str">
        <f>IF($G595="","",'RC'!G93)</f>
        <v/>
      </c>
      <c r="G595" s="161"/>
      <c r="H595" s="162" t="str">
        <f>IF(G595="","NA",IF(G595='RC'!F93,"Correct","Incorrect"))</f>
        <v>NA</v>
      </c>
      <c r="I595" s="155"/>
      <c r="J595" s="44"/>
      <c r="K595" s="44"/>
      <c r="L595" s="44"/>
      <c r="M595" s="44"/>
      <c r="N595" s="44"/>
      <c r="O595" s="44"/>
      <c r="P595" s="44"/>
      <c r="Q595" s="44"/>
      <c r="R595" s="44"/>
      <c r="S595" s="44"/>
      <c r="T595" s="44"/>
      <c r="U595" s="44"/>
      <c r="V595" s="44"/>
      <c r="W595" s="44"/>
      <c r="X595" s="44"/>
      <c r="Y595" s="44"/>
    </row>
    <row r="596" ht="15.75" customHeight="1">
      <c r="A596" s="156">
        <f t="shared" si="1"/>
        <v>594</v>
      </c>
      <c r="B596" s="157" t="s">
        <v>2218</v>
      </c>
      <c r="C596" s="168" t="s">
        <v>46</v>
      </c>
      <c r="D596" s="158" t="str">
        <f>IF($G596="","",'RC'!D94)</f>
        <v/>
      </c>
      <c r="E596" s="159" t="str">
        <f>IF($G596="","",'RC'!E94)</f>
        <v/>
      </c>
      <c r="F596" s="167" t="str">
        <f>IF($G596="","",'RC'!G94)</f>
        <v/>
      </c>
      <c r="G596" s="161"/>
      <c r="H596" s="162" t="str">
        <f>IF(G596="","NA",IF(G596='RC'!F94,"Correct","Incorrect"))</f>
        <v>NA</v>
      </c>
      <c r="I596" s="155"/>
      <c r="J596" s="44"/>
      <c r="K596" s="44"/>
      <c r="L596" s="44"/>
      <c r="M596" s="44"/>
      <c r="N596" s="44"/>
      <c r="O596" s="44"/>
      <c r="P596" s="44"/>
      <c r="Q596" s="44"/>
      <c r="R596" s="44"/>
      <c r="S596" s="44"/>
      <c r="T596" s="44"/>
      <c r="U596" s="44"/>
      <c r="V596" s="44"/>
      <c r="W596" s="44"/>
      <c r="X596" s="44"/>
      <c r="Y596" s="44"/>
    </row>
    <row r="597" ht="15.75" customHeight="1">
      <c r="A597" s="156">
        <f t="shared" si="1"/>
        <v>595</v>
      </c>
      <c r="B597" s="157" t="s">
        <v>2218</v>
      </c>
      <c r="C597" s="168" t="s">
        <v>46</v>
      </c>
      <c r="D597" s="158" t="str">
        <f>IF($G597="","",'RC'!D95)</f>
        <v/>
      </c>
      <c r="E597" s="159" t="str">
        <f>IF($G597="","",'RC'!E95)</f>
        <v/>
      </c>
      <c r="F597" s="167" t="str">
        <f>IF($G597="","",'RC'!G95)</f>
        <v/>
      </c>
      <c r="G597" s="161"/>
      <c r="H597" s="162" t="str">
        <f>IF(G597="","NA",IF(G597='RC'!F95,"Correct","Incorrect"))</f>
        <v>NA</v>
      </c>
      <c r="I597" s="155"/>
      <c r="J597" s="44"/>
      <c r="K597" s="44"/>
      <c r="L597" s="44"/>
      <c r="M597" s="44"/>
      <c r="N597" s="44"/>
      <c r="O597" s="44"/>
      <c r="P597" s="44"/>
      <c r="Q597" s="44"/>
      <c r="R597" s="44"/>
      <c r="S597" s="44"/>
      <c r="T597" s="44"/>
      <c r="U597" s="44"/>
      <c r="V597" s="44"/>
      <c r="W597" s="44"/>
      <c r="X597" s="44"/>
      <c r="Y597" s="44"/>
    </row>
    <row r="598" ht="15.75" customHeight="1">
      <c r="A598" s="156">
        <f t="shared" si="1"/>
        <v>596</v>
      </c>
      <c r="B598" s="157" t="s">
        <v>2218</v>
      </c>
      <c r="C598" s="168" t="s">
        <v>46</v>
      </c>
      <c r="D598" s="158" t="str">
        <f>IF($G598="","",'RC'!D96)</f>
        <v/>
      </c>
      <c r="E598" s="159" t="str">
        <f>IF($G598="","",'RC'!E96)</f>
        <v/>
      </c>
      <c r="F598" s="167" t="str">
        <f>IF($G598="","",'RC'!G96)</f>
        <v/>
      </c>
      <c r="G598" s="161"/>
      <c r="H598" s="162" t="str">
        <f>IF(G598="","NA",IF(G598='RC'!F96,"Correct","Incorrect"))</f>
        <v>NA</v>
      </c>
      <c r="I598" s="155"/>
      <c r="J598" s="44"/>
      <c r="K598" s="44"/>
      <c r="L598" s="44"/>
      <c r="M598" s="44"/>
      <c r="N598" s="44"/>
      <c r="O598" s="44"/>
      <c r="P598" s="44"/>
      <c r="Q598" s="44"/>
      <c r="R598" s="44"/>
      <c r="S598" s="44"/>
      <c r="T598" s="44"/>
      <c r="U598" s="44"/>
      <c r="V598" s="44"/>
      <c r="W598" s="44"/>
      <c r="X598" s="44"/>
      <c r="Y598" s="44"/>
    </row>
    <row r="599" ht="15.75" customHeight="1">
      <c r="A599" s="156">
        <f t="shared" si="1"/>
        <v>597</v>
      </c>
      <c r="B599" s="157" t="s">
        <v>2218</v>
      </c>
      <c r="C599" s="168" t="s">
        <v>46</v>
      </c>
      <c r="D599" s="158" t="str">
        <f>IF($G599="","",'RC'!D97)</f>
        <v/>
      </c>
      <c r="E599" s="159" t="str">
        <f>IF($G599="","",'RC'!E97)</f>
        <v/>
      </c>
      <c r="F599" s="167" t="str">
        <f>IF($G599="","",'RC'!G97)</f>
        <v/>
      </c>
      <c r="G599" s="161"/>
      <c r="H599" s="162" t="str">
        <f>IF(G599="","NA",IF(G599='RC'!F97,"Correct","Incorrect"))</f>
        <v>NA</v>
      </c>
      <c r="I599" s="155"/>
      <c r="J599" s="44"/>
      <c r="K599" s="44"/>
      <c r="L599" s="44"/>
      <c r="M599" s="44"/>
      <c r="N599" s="44"/>
      <c r="O599" s="44"/>
      <c r="P599" s="44"/>
      <c r="Q599" s="44"/>
      <c r="R599" s="44"/>
      <c r="S599" s="44"/>
      <c r="T599" s="44"/>
      <c r="U599" s="44"/>
      <c r="V599" s="44"/>
      <c r="W599" s="44"/>
      <c r="X599" s="44"/>
      <c r="Y599" s="44"/>
    </row>
    <row r="600" ht="15.75" customHeight="1">
      <c r="A600" s="156">
        <f t="shared" si="1"/>
        <v>598</v>
      </c>
      <c r="B600" s="157" t="s">
        <v>2218</v>
      </c>
      <c r="C600" s="168" t="s">
        <v>46</v>
      </c>
      <c r="D600" s="158" t="str">
        <f>IF($G600="","",'RC'!D98)</f>
        <v/>
      </c>
      <c r="E600" s="159" t="str">
        <f>IF($G600="","",'RC'!E98)</f>
        <v/>
      </c>
      <c r="F600" s="167" t="str">
        <f>IF($G600="","",'RC'!G98)</f>
        <v/>
      </c>
      <c r="G600" s="161"/>
      <c r="H600" s="162" t="str">
        <f>IF(G600="","NA",IF(G600='RC'!F98,"Correct","Incorrect"))</f>
        <v>NA</v>
      </c>
      <c r="I600" s="155"/>
      <c r="J600" s="44"/>
      <c r="K600" s="44"/>
      <c r="L600" s="44"/>
      <c r="M600" s="44"/>
      <c r="N600" s="44"/>
      <c r="O600" s="44"/>
      <c r="P600" s="44"/>
      <c r="Q600" s="44"/>
      <c r="R600" s="44"/>
      <c r="S600" s="44"/>
      <c r="T600" s="44"/>
      <c r="U600" s="44"/>
      <c r="V600" s="44"/>
      <c r="W600" s="44"/>
      <c r="X600" s="44"/>
      <c r="Y600" s="44"/>
    </row>
    <row r="601" ht="15.75" customHeight="1">
      <c r="A601" s="156">
        <f t="shared" si="1"/>
        <v>599</v>
      </c>
      <c r="B601" s="157" t="s">
        <v>2218</v>
      </c>
      <c r="C601" s="168" t="s">
        <v>46</v>
      </c>
      <c r="D601" s="158" t="str">
        <f>IF($G601="","",'RC'!D99)</f>
        <v/>
      </c>
      <c r="E601" s="159" t="str">
        <f>IF($G601="","",'RC'!E99)</f>
        <v/>
      </c>
      <c r="F601" s="167" t="str">
        <f>IF($G601="","",'RC'!G99)</f>
        <v/>
      </c>
      <c r="G601" s="161"/>
      <c r="H601" s="162" t="str">
        <f>IF(G601="","NA",IF(G601='RC'!F99,"Correct","Incorrect"))</f>
        <v>NA</v>
      </c>
      <c r="I601" s="155"/>
      <c r="J601" s="44"/>
      <c r="K601" s="44"/>
      <c r="L601" s="44"/>
      <c r="M601" s="44"/>
      <c r="N601" s="44"/>
      <c r="O601" s="44"/>
      <c r="P601" s="44"/>
      <c r="Q601" s="44"/>
      <c r="R601" s="44"/>
      <c r="S601" s="44"/>
      <c r="T601" s="44"/>
      <c r="U601" s="44"/>
      <c r="V601" s="44"/>
      <c r="W601" s="44"/>
      <c r="X601" s="44"/>
      <c r="Y601" s="44"/>
    </row>
    <row r="602" ht="15.75" customHeight="1">
      <c r="A602" s="156">
        <f t="shared" si="1"/>
        <v>600</v>
      </c>
      <c r="B602" s="157" t="s">
        <v>2218</v>
      </c>
      <c r="C602" s="168" t="s">
        <v>46</v>
      </c>
      <c r="D602" s="158" t="str">
        <f>IF($G602="","",'RC'!D100)</f>
        <v/>
      </c>
      <c r="E602" s="159" t="str">
        <f>IF($G602="","",'RC'!E100)</f>
        <v/>
      </c>
      <c r="F602" s="167" t="str">
        <f>IF($G602="","",'RC'!G100)</f>
        <v/>
      </c>
      <c r="G602" s="161"/>
      <c r="H602" s="162" t="str">
        <f>IF(G602="","NA",IF(G602='RC'!F100,"Correct","Incorrect"))</f>
        <v>NA</v>
      </c>
      <c r="I602" s="155"/>
      <c r="J602" s="44"/>
      <c r="K602" s="44"/>
      <c r="L602" s="44"/>
      <c r="M602" s="44"/>
      <c r="N602" s="44"/>
      <c r="O602" s="44"/>
      <c r="P602" s="44"/>
      <c r="Q602" s="44"/>
      <c r="R602" s="44"/>
      <c r="S602" s="44"/>
      <c r="T602" s="44"/>
      <c r="U602" s="44"/>
      <c r="V602" s="44"/>
      <c r="W602" s="44"/>
      <c r="X602" s="44"/>
      <c r="Y602" s="44"/>
    </row>
    <row r="603" ht="15.75" customHeight="1">
      <c r="A603" s="156">
        <f t="shared" si="1"/>
        <v>601</v>
      </c>
      <c r="B603" s="157" t="s">
        <v>2218</v>
      </c>
      <c r="C603" s="168" t="s">
        <v>46</v>
      </c>
      <c r="D603" s="158" t="str">
        <f>IF($G603="","",'RC'!D101)</f>
        <v/>
      </c>
      <c r="E603" s="159" t="str">
        <f>IF($G603="","",'RC'!E101)</f>
        <v/>
      </c>
      <c r="F603" s="167" t="str">
        <f>IF($G603="","",'RC'!G101)</f>
        <v/>
      </c>
      <c r="G603" s="161"/>
      <c r="H603" s="162" t="str">
        <f>IF(G603="","NA",IF(G603='RC'!F101,"Correct","Incorrect"))</f>
        <v>NA</v>
      </c>
      <c r="I603" s="155"/>
      <c r="J603" s="44"/>
      <c r="K603" s="44"/>
      <c r="L603" s="44"/>
      <c r="M603" s="44"/>
      <c r="N603" s="44"/>
      <c r="O603" s="44"/>
      <c r="P603" s="44"/>
      <c r="Q603" s="44"/>
      <c r="R603" s="44"/>
      <c r="S603" s="44"/>
      <c r="T603" s="44"/>
      <c r="U603" s="44"/>
      <c r="V603" s="44"/>
      <c r="W603" s="44"/>
      <c r="X603" s="44"/>
      <c r="Y603" s="44"/>
    </row>
    <row r="604" ht="15.75" customHeight="1">
      <c r="A604" s="156">
        <f t="shared" si="1"/>
        <v>602</v>
      </c>
      <c r="B604" s="157" t="s">
        <v>2218</v>
      </c>
      <c r="C604" s="168" t="s">
        <v>46</v>
      </c>
      <c r="D604" s="158" t="str">
        <f>IF($G604="","",'RC'!D102)</f>
        <v/>
      </c>
      <c r="E604" s="159" t="str">
        <f>IF($G604="","",'RC'!E102)</f>
        <v/>
      </c>
      <c r="F604" s="167" t="str">
        <f>IF($G604="","",'RC'!G102)</f>
        <v/>
      </c>
      <c r="G604" s="161"/>
      <c r="H604" s="162" t="str">
        <f>IF(G604="","NA",IF(G604='RC'!F102,"Correct","Incorrect"))</f>
        <v>NA</v>
      </c>
      <c r="I604" s="155"/>
      <c r="J604" s="44"/>
      <c r="K604" s="44"/>
      <c r="L604" s="44"/>
      <c r="M604" s="44"/>
      <c r="N604" s="44"/>
      <c r="O604" s="44"/>
      <c r="P604" s="44"/>
      <c r="Q604" s="44"/>
      <c r="R604" s="44"/>
      <c r="S604" s="44"/>
      <c r="T604" s="44"/>
      <c r="U604" s="44"/>
      <c r="V604" s="44"/>
      <c r="W604" s="44"/>
      <c r="X604" s="44"/>
      <c r="Y604" s="44"/>
    </row>
    <row r="605" ht="15.75" customHeight="1">
      <c r="A605" s="156">
        <f t="shared" si="1"/>
        <v>603</v>
      </c>
      <c r="B605" s="157" t="s">
        <v>2218</v>
      </c>
      <c r="C605" s="168" t="s">
        <v>46</v>
      </c>
      <c r="D605" s="158" t="str">
        <f>IF($G605="","",'RC'!D103)</f>
        <v/>
      </c>
      <c r="E605" s="159" t="str">
        <f>IF($G605="","",'RC'!E103)</f>
        <v/>
      </c>
      <c r="F605" s="167" t="str">
        <f>IF($G605="","",'RC'!G103)</f>
        <v/>
      </c>
      <c r="G605" s="161"/>
      <c r="H605" s="162" t="str">
        <f>IF(G605="","NA",IF(G605='RC'!F103,"Correct","Incorrect"))</f>
        <v>NA</v>
      </c>
      <c r="I605" s="155"/>
      <c r="J605" s="44"/>
      <c r="K605" s="44"/>
      <c r="L605" s="44"/>
      <c r="M605" s="44"/>
      <c r="N605" s="44"/>
      <c r="O605" s="44"/>
      <c r="P605" s="44"/>
      <c r="Q605" s="44"/>
      <c r="R605" s="44"/>
      <c r="S605" s="44"/>
      <c r="T605" s="44"/>
      <c r="U605" s="44"/>
      <c r="V605" s="44"/>
      <c r="W605" s="44"/>
      <c r="X605" s="44"/>
      <c r="Y605" s="44"/>
    </row>
    <row r="606" ht="15.75" customHeight="1">
      <c r="A606" s="156">
        <f t="shared" si="1"/>
        <v>604</v>
      </c>
      <c r="B606" s="157" t="s">
        <v>2218</v>
      </c>
      <c r="C606" s="168" t="s">
        <v>46</v>
      </c>
      <c r="D606" s="158" t="str">
        <f>IF($G606="","",'RC'!D104)</f>
        <v/>
      </c>
      <c r="E606" s="159" t="str">
        <f>IF($G606="","",'RC'!E104)</f>
        <v/>
      </c>
      <c r="F606" s="167" t="str">
        <f>IF($G606="","",'RC'!G104)</f>
        <v/>
      </c>
      <c r="G606" s="161"/>
      <c r="H606" s="162" t="str">
        <f>IF(G606="","NA",IF(G606='RC'!F104,"Correct","Incorrect"))</f>
        <v>NA</v>
      </c>
      <c r="I606" s="155"/>
      <c r="J606" s="44"/>
      <c r="K606" s="44"/>
      <c r="L606" s="44"/>
      <c r="M606" s="44"/>
      <c r="N606" s="44"/>
      <c r="O606" s="44"/>
      <c r="P606" s="44"/>
      <c r="Q606" s="44"/>
      <c r="R606" s="44"/>
      <c r="S606" s="44"/>
      <c r="T606" s="44"/>
      <c r="U606" s="44"/>
      <c r="V606" s="44"/>
      <c r="W606" s="44"/>
      <c r="X606" s="44"/>
      <c r="Y606" s="44"/>
    </row>
    <row r="607" ht="15.75" customHeight="1">
      <c r="A607" s="156">
        <f t="shared" si="1"/>
        <v>605</v>
      </c>
      <c r="B607" s="157" t="s">
        <v>2218</v>
      </c>
      <c r="C607" s="168" t="s">
        <v>46</v>
      </c>
      <c r="D607" s="158" t="str">
        <f>IF($G607="","",'RC'!D105)</f>
        <v/>
      </c>
      <c r="E607" s="159" t="str">
        <f>IF($G607="","",'RC'!E105)</f>
        <v/>
      </c>
      <c r="F607" s="167" t="str">
        <f>IF($G607="","",'RC'!G105)</f>
        <v/>
      </c>
      <c r="G607" s="161"/>
      <c r="H607" s="162" t="str">
        <f>IF(G607="","NA",IF(G607='RC'!F105,"Correct","Incorrect"))</f>
        <v>NA</v>
      </c>
      <c r="I607" s="155"/>
      <c r="J607" s="44"/>
      <c r="K607" s="44"/>
      <c r="L607" s="44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44"/>
    </row>
    <row r="608" ht="15.75" customHeight="1">
      <c r="A608" s="156">
        <f t="shared" si="1"/>
        <v>606</v>
      </c>
      <c r="B608" s="157" t="s">
        <v>2218</v>
      </c>
      <c r="C608" s="168" t="s">
        <v>46</v>
      </c>
      <c r="D608" s="158" t="str">
        <f>IF($G608="","",'RC'!D106)</f>
        <v/>
      </c>
      <c r="E608" s="159" t="str">
        <f>IF($G608="","",'RC'!E106)</f>
        <v/>
      </c>
      <c r="F608" s="167" t="str">
        <f>IF($G608="","",'RC'!G106)</f>
        <v/>
      </c>
      <c r="G608" s="161"/>
      <c r="H608" s="162" t="str">
        <f>IF(G608="","NA",IF(G608='RC'!F106,"Correct","Incorrect"))</f>
        <v>NA</v>
      </c>
      <c r="I608" s="155"/>
      <c r="J608" s="44"/>
      <c r="K608" s="44"/>
      <c r="L608" s="44"/>
      <c r="M608" s="44"/>
      <c r="N608" s="44"/>
      <c r="O608" s="44"/>
      <c r="P608" s="44"/>
      <c r="Q608" s="44"/>
      <c r="R608" s="44"/>
      <c r="S608" s="44"/>
      <c r="T608" s="44"/>
      <c r="U608" s="44"/>
      <c r="V608" s="44"/>
      <c r="W608" s="44"/>
      <c r="X608" s="44"/>
      <c r="Y608" s="44"/>
    </row>
    <row r="609" ht="15.75" customHeight="1">
      <c r="A609" s="156">
        <f t="shared" si="1"/>
        <v>607</v>
      </c>
      <c r="B609" s="157" t="s">
        <v>2218</v>
      </c>
      <c r="C609" s="168" t="s">
        <v>46</v>
      </c>
      <c r="D609" s="158" t="str">
        <f>IF($G609="","",'RC'!D107)</f>
        <v/>
      </c>
      <c r="E609" s="159" t="str">
        <f>IF($G609="","",'RC'!E107)</f>
        <v/>
      </c>
      <c r="F609" s="167" t="str">
        <f>IF($G609="","",'RC'!G107)</f>
        <v/>
      </c>
      <c r="G609" s="161"/>
      <c r="H609" s="162" t="str">
        <f>IF(G609="","NA",IF(G609='RC'!F107,"Correct","Incorrect"))</f>
        <v>NA</v>
      </c>
      <c r="I609" s="155"/>
      <c r="J609" s="44"/>
      <c r="K609" s="44"/>
      <c r="L609" s="44"/>
      <c r="M609" s="44"/>
      <c r="N609" s="44"/>
      <c r="O609" s="44"/>
      <c r="P609" s="44"/>
      <c r="Q609" s="44"/>
      <c r="R609" s="44"/>
      <c r="S609" s="44"/>
      <c r="T609" s="44"/>
      <c r="U609" s="44"/>
      <c r="V609" s="44"/>
      <c r="W609" s="44"/>
      <c r="X609" s="44"/>
      <c r="Y609" s="44"/>
    </row>
    <row r="610" ht="15.75" customHeight="1">
      <c r="A610" s="156">
        <f t="shared" si="1"/>
        <v>608</v>
      </c>
      <c r="B610" s="157" t="s">
        <v>2218</v>
      </c>
      <c r="C610" s="168" t="s">
        <v>46</v>
      </c>
      <c r="D610" s="158" t="str">
        <f>IF($G610="","",'RC'!D108)</f>
        <v/>
      </c>
      <c r="E610" s="159" t="str">
        <f>IF($G610="","",'RC'!E108)</f>
        <v/>
      </c>
      <c r="F610" s="167" t="str">
        <f>IF($G610="","",'RC'!G108)</f>
        <v/>
      </c>
      <c r="G610" s="161"/>
      <c r="H610" s="162" t="str">
        <f>IF(G610="","NA",IF(G610='RC'!F108,"Correct","Incorrect"))</f>
        <v>NA</v>
      </c>
      <c r="I610" s="155"/>
      <c r="J610" s="44"/>
      <c r="K610" s="44"/>
      <c r="L610" s="44"/>
      <c r="M610" s="44"/>
      <c r="N610" s="44"/>
      <c r="O610" s="44"/>
      <c r="P610" s="44"/>
      <c r="Q610" s="44"/>
      <c r="R610" s="44"/>
      <c r="S610" s="44"/>
      <c r="T610" s="44"/>
      <c r="U610" s="44"/>
      <c r="V610" s="44"/>
      <c r="W610" s="44"/>
      <c r="X610" s="44"/>
      <c r="Y610" s="44"/>
    </row>
    <row r="611" ht="15.75" customHeight="1">
      <c r="A611" s="156">
        <f t="shared" si="1"/>
        <v>609</v>
      </c>
      <c r="B611" s="157" t="s">
        <v>2218</v>
      </c>
      <c r="C611" s="168" t="s">
        <v>46</v>
      </c>
      <c r="D611" s="158" t="str">
        <f>IF($G611="","",'RC'!D109)</f>
        <v/>
      </c>
      <c r="E611" s="159" t="str">
        <f>IF($G611="","",'RC'!E109)</f>
        <v/>
      </c>
      <c r="F611" s="167" t="str">
        <f>IF($G611="","",'RC'!G109)</f>
        <v/>
      </c>
      <c r="G611" s="161"/>
      <c r="H611" s="162" t="str">
        <f>IF(G611="","NA",IF(G611='RC'!F109,"Correct","Incorrect"))</f>
        <v>NA</v>
      </c>
      <c r="I611" s="155"/>
      <c r="J611" s="44"/>
      <c r="K611" s="44"/>
      <c r="L611" s="44"/>
      <c r="M611" s="44"/>
      <c r="N611" s="44"/>
      <c r="O611" s="44"/>
      <c r="P611" s="44"/>
      <c r="Q611" s="44"/>
      <c r="R611" s="44"/>
      <c r="S611" s="44"/>
      <c r="T611" s="44"/>
      <c r="U611" s="44"/>
      <c r="V611" s="44"/>
      <c r="W611" s="44"/>
      <c r="X611" s="44"/>
      <c r="Y611" s="44"/>
    </row>
    <row r="612" ht="15.75" customHeight="1">
      <c r="A612" s="156">
        <f t="shared" si="1"/>
        <v>610</v>
      </c>
      <c r="B612" s="157" t="s">
        <v>2218</v>
      </c>
      <c r="C612" s="168" t="s">
        <v>46</v>
      </c>
      <c r="D612" s="158" t="str">
        <f>IF($G612="","",'RC'!D110)</f>
        <v/>
      </c>
      <c r="E612" s="159" t="str">
        <f>IF($G612="","",'RC'!E110)</f>
        <v/>
      </c>
      <c r="F612" s="167" t="str">
        <f>IF($G612="","",'RC'!G110)</f>
        <v/>
      </c>
      <c r="G612" s="161"/>
      <c r="H612" s="162" t="str">
        <f>IF(G612="","NA",IF(G612='RC'!F110,"Correct","Incorrect"))</f>
        <v>NA</v>
      </c>
      <c r="I612" s="155"/>
      <c r="J612" s="44"/>
      <c r="K612" s="44"/>
      <c r="L612" s="44"/>
      <c r="M612" s="44"/>
      <c r="N612" s="44"/>
      <c r="O612" s="44"/>
      <c r="P612" s="44"/>
      <c r="Q612" s="44"/>
      <c r="R612" s="44"/>
      <c r="S612" s="44"/>
      <c r="T612" s="44"/>
      <c r="U612" s="44"/>
      <c r="V612" s="44"/>
      <c r="W612" s="44"/>
      <c r="X612" s="44"/>
      <c r="Y612" s="44"/>
    </row>
    <row r="613" ht="15.75" customHeight="1">
      <c r="A613" s="156">
        <f t="shared" si="1"/>
        <v>611</v>
      </c>
      <c r="B613" s="157" t="s">
        <v>2218</v>
      </c>
      <c r="C613" s="168" t="s">
        <v>46</v>
      </c>
      <c r="D613" s="158" t="str">
        <f>IF($G613="","",'RC'!D111)</f>
        <v/>
      </c>
      <c r="E613" s="159" t="str">
        <f>IF($G613="","",'RC'!E111)</f>
        <v/>
      </c>
      <c r="F613" s="167" t="str">
        <f>IF($G613="","",'RC'!G111)</f>
        <v/>
      </c>
      <c r="G613" s="161"/>
      <c r="H613" s="162" t="str">
        <f>IF(G613="","NA",IF(G613='RC'!F111,"Correct","Incorrect"))</f>
        <v>NA</v>
      </c>
      <c r="I613" s="155"/>
      <c r="J613" s="44"/>
      <c r="K613" s="44"/>
      <c r="L613" s="44"/>
      <c r="M613" s="44"/>
      <c r="N613" s="44"/>
      <c r="O613" s="44"/>
      <c r="P613" s="44"/>
      <c r="Q613" s="44"/>
      <c r="R613" s="44"/>
      <c r="S613" s="44"/>
      <c r="T613" s="44"/>
      <c r="U613" s="44"/>
      <c r="V613" s="44"/>
      <c r="W613" s="44"/>
      <c r="X613" s="44"/>
      <c r="Y613" s="44"/>
    </row>
    <row r="614" ht="15.75" customHeight="1">
      <c r="A614" s="156">
        <f t="shared" si="1"/>
        <v>612</v>
      </c>
      <c r="B614" s="157" t="s">
        <v>2218</v>
      </c>
      <c r="C614" s="168" t="s">
        <v>46</v>
      </c>
      <c r="D614" s="158" t="str">
        <f>IF($G614="","",'RC'!D112)</f>
        <v/>
      </c>
      <c r="E614" s="159" t="str">
        <f>IF($G614="","",'RC'!E112)</f>
        <v/>
      </c>
      <c r="F614" s="167" t="str">
        <f>IF($G614="","",'RC'!G112)</f>
        <v/>
      </c>
      <c r="G614" s="161"/>
      <c r="H614" s="162" t="str">
        <f>IF(G614="","NA",IF(G614='RC'!F112,"Correct","Incorrect"))</f>
        <v>NA</v>
      </c>
      <c r="I614" s="155"/>
      <c r="J614" s="44"/>
      <c r="K614" s="44"/>
      <c r="L614" s="44"/>
      <c r="M614" s="44"/>
      <c r="N614" s="44"/>
      <c r="O614" s="44"/>
      <c r="P614" s="44"/>
      <c r="Q614" s="44"/>
      <c r="R614" s="44"/>
      <c r="S614" s="44"/>
      <c r="T614" s="44"/>
      <c r="U614" s="44"/>
      <c r="V614" s="44"/>
      <c r="W614" s="44"/>
      <c r="X614" s="44"/>
      <c r="Y614" s="44"/>
    </row>
    <row r="615" ht="15.75" customHeight="1">
      <c r="A615" s="156">
        <f t="shared" si="1"/>
        <v>613</v>
      </c>
      <c r="B615" s="157" t="s">
        <v>2218</v>
      </c>
      <c r="C615" s="168" t="s">
        <v>46</v>
      </c>
      <c r="D615" s="158" t="str">
        <f>IF($G615="","",'RC'!D113)</f>
        <v/>
      </c>
      <c r="E615" s="159" t="str">
        <f>IF($G615="","",'RC'!E113)</f>
        <v/>
      </c>
      <c r="F615" s="167" t="str">
        <f>IF($G615="","",'RC'!G113)</f>
        <v/>
      </c>
      <c r="G615" s="161"/>
      <c r="H615" s="162" t="str">
        <f>IF(G615="","NA",IF(G615='RC'!F113,"Correct","Incorrect"))</f>
        <v>NA</v>
      </c>
      <c r="I615" s="155"/>
      <c r="J615" s="44"/>
      <c r="K615" s="44"/>
      <c r="L615" s="44"/>
      <c r="M615" s="44"/>
      <c r="N615" s="44"/>
      <c r="O615" s="44"/>
      <c r="P615" s="44"/>
      <c r="Q615" s="44"/>
      <c r="R615" s="44"/>
      <c r="S615" s="44"/>
      <c r="T615" s="44"/>
      <c r="U615" s="44"/>
      <c r="V615" s="44"/>
      <c r="W615" s="44"/>
      <c r="X615" s="44"/>
      <c r="Y615" s="44"/>
    </row>
    <row r="616" ht="15.75" customHeight="1">
      <c r="A616" s="156">
        <f t="shared" si="1"/>
        <v>614</v>
      </c>
      <c r="B616" s="157" t="s">
        <v>2218</v>
      </c>
      <c r="C616" s="168" t="s">
        <v>46</v>
      </c>
      <c r="D616" s="158" t="str">
        <f>IF($G616="","",'RC'!D114)</f>
        <v/>
      </c>
      <c r="E616" s="159" t="str">
        <f>IF($G616="","",'RC'!E114)</f>
        <v/>
      </c>
      <c r="F616" s="167" t="str">
        <f>IF($G616="","",'RC'!G114)</f>
        <v/>
      </c>
      <c r="G616" s="161"/>
      <c r="H616" s="162" t="str">
        <f>IF(G616="","NA",IF(G616='RC'!F114,"Correct","Incorrect"))</f>
        <v>NA</v>
      </c>
      <c r="I616" s="155"/>
      <c r="J616" s="44"/>
      <c r="K616" s="44"/>
      <c r="L616" s="44"/>
      <c r="M616" s="44"/>
      <c r="N616" s="44"/>
      <c r="O616" s="44"/>
      <c r="P616" s="44"/>
      <c r="Q616" s="44"/>
      <c r="R616" s="44"/>
      <c r="S616" s="44"/>
      <c r="T616" s="44"/>
      <c r="U616" s="44"/>
      <c r="V616" s="44"/>
      <c r="W616" s="44"/>
      <c r="X616" s="44"/>
      <c r="Y616" s="44"/>
    </row>
    <row r="617" ht="15.75" customHeight="1">
      <c r="A617" s="156">
        <f t="shared" si="1"/>
        <v>615</v>
      </c>
      <c r="B617" s="157" t="s">
        <v>2218</v>
      </c>
      <c r="C617" s="168" t="s">
        <v>46</v>
      </c>
      <c r="D617" s="158" t="str">
        <f>IF($G617="","",'RC'!D115)</f>
        <v/>
      </c>
      <c r="E617" s="159" t="str">
        <f>IF($G617="","",'RC'!E115)</f>
        <v/>
      </c>
      <c r="F617" s="167" t="str">
        <f>IF($G617="","",'RC'!G115)</f>
        <v/>
      </c>
      <c r="G617" s="161"/>
      <c r="H617" s="162" t="str">
        <f>IF(G617="","NA",IF(G617='RC'!F115,"Correct","Incorrect"))</f>
        <v>NA</v>
      </c>
      <c r="I617" s="155"/>
      <c r="J617" s="44"/>
      <c r="K617" s="44"/>
      <c r="L617" s="44"/>
      <c r="M617" s="44"/>
      <c r="N617" s="44"/>
      <c r="O617" s="44"/>
      <c r="P617" s="44"/>
      <c r="Q617" s="44"/>
      <c r="R617" s="44"/>
      <c r="S617" s="44"/>
      <c r="T617" s="44"/>
      <c r="U617" s="44"/>
      <c r="V617" s="44"/>
      <c r="W617" s="44"/>
      <c r="X617" s="44"/>
      <c r="Y617" s="44"/>
    </row>
    <row r="618" ht="15.75" customHeight="1">
      <c r="A618" s="156">
        <f t="shared" si="1"/>
        <v>616</v>
      </c>
      <c r="B618" s="157" t="s">
        <v>2218</v>
      </c>
      <c r="C618" s="168" t="s">
        <v>46</v>
      </c>
      <c r="D618" s="158" t="str">
        <f>IF($G618="","",'RC'!D116)</f>
        <v/>
      </c>
      <c r="E618" s="159" t="str">
        <f>IF($G618="","",'RC'!E116)</f>
        <v/>
      </c>
      <c r="F618" s="167" t="str">
        <f>IF($G618="","",'RC'!G116)</f>
        <v/>
      </c>
      <c r="G618" s="161"/>
      <c r="H618" s="162" t="str">
        <f>IF(G618="","NA",IF(G618='RC'!F116,"Correct","Incorrect"))</f>
        <v>NA</v>
      </c>
      <c r="I618" s="155"/>
      <c r="J618" s="44"/>
      <c r="K618" s="44"/>
      <c r="L618" s="44"/>
      <c r="M618" s="44"/>
      <c r="N618" s="44"/>
      <c r="O618" s="44"/>
      <c r="P618" s="44"/>
      <c r="Q618" s="44"/>
      <c r="R618" s="44"/>
      <c r="S618" s="44"/>
      <c r="T618" s="44"/>
      <c r="U618" s="44"/>
      <c r="V618" s="44"/>
      <c r="W618" s="44"/>
      <c r="X618" s="44"/>
      <c r="Y618" s="44"/>
    </row>
    <row r="619" ht="15.75" customHeight="1">
      <c r="A619" s="156">
        <f t="shared" si="1"/>
        <v>617</v>
      </c>
      <c r="B619" s="157" t="s">
        <v>2218</v>
      </c>
      <c r="C619" s="168" t="s">
        <v>46</v>
      </c>
      <c r="D619" s="158" t="str">
        <f>IF($G619="","",'RC'!D117)</f>
        <v/>
      </c>
      <c r="E619" s="159" t="str">
        <f>IF($G619="","",'RC'!E117)</f>
        <v/>
      </c>
      <c r="F619" s="167" t="str">
        <f>IF($G619="","",'RC'!G117)</f>
        <v/>
      </c>
      <c r="G619" s="161"/>
      <c r="H619" s="162" t="str">
        <f>IF(G619="","NA",IF(G619='RC'!F117,"Correct","Incorrect"))</f>
        <v>NA</v>
      </c>
      <c r="I619" s="155"/>
      <c r="J619" s="44"/>
      <c r="K619" s="44"/>
      <c r="L619" s="44"/>
      <c r="M619" s="44"/>
      <c r="N619" s="44"/>
      <c r="O619" s="44"/>
      <c r="P619" s="44"/>
      <c r="Q619" s="44"/>
      <c r="R619" s="44"/>
      <c r="S619" s="44"/>
      <c r="T619" s="44"/>
      <c r="U619" s="44"/>
      <c r="V619" s="44"/>
      <c r="W619" s="44"/>
      <c r="X619" s="44"/>
      <c r="Y619" s="44"/>
    </row>
    <row r="620" ht="15.75" customHeight="1">
      <c r="A620" s="156">
        <f t="shared" si="1"/>
        <v>618</v>
      </c>
      <c r="B620" s="157" t="s">
        <v>2218</v>
      </c>
      <c r="C620" s="168" t="s">
        <v>46</v>
      </c>
      <c r="D620" s="158" t="str">
        <f>IF($G620="","",'RC'!D118)</f>
        <v/>
      </c>
      <c r="E620" s="159" t="str">
        <f>IF($G620="","",'RC'!E118)</f>
        <v/>
      </c>
      <c r="F620" s="167" t="str">
        <f>IF($G620="","",'RC'!G118)</f>
        <v/>
      </c>
      <c r="G620" s="161"/>
      <c r="H620" s="162" t="str">
        <f>IF(G620="","NA",IF(G620='RC'!F118,"Correct","Incorrect"))</f>
        <v>NA</v>
      </c>
      <c r="I620" s="155"/>
      <c r="J620" s="44"/>
      <c r="K620" s="44"/>
      <c r="L620" s="44"/>
      <c r="M620" s="44"/>
      <c r="N620" s="44"/>
      <c r="O620" s="44"/>
      <c r="P620" s="44"/>
      <c r="Q620" s="44"/>
      <c r="R620" s="44"/>
      <c r="S620" s="44"/>
      <c r="T620" s="44"/>
      <c r="U620" s="44"/>
      <c r="V620" s="44"/>
      <c r="W620" s="44"/>
      <c r="X620" s="44"/>
      <c r="Y620" s="44"/>
    </row>
    <row r="621" ht="15.75" customHeight="1">
      <c r="A621" s="156">
        <f t="shared" si="1"/>
        <v>619</v>
      </c>
      <c r="B621" s="157" t="s">
        <v>2218</v>
      </c>
      <c r="C621" s="168" t="s">
        <v>46</v>
      </c>
      <c r="D621" s="158" t="str">
        <f>IF($G621="","",'RC'!D119)</f>
        <v/>
      </c>
      <c r="E621" s="159" t="str">
        <f>IF($G621="","",'RC'!E119)</f>
        <v/>
      </c>
      <c r="F621" s="167" t="str">
        <f>IF($G621="","",'RC'!G119)</f>
        <v/>
      </c>
      <c r="G621" s="161"/>
      <c r="H621" s="162" t="str">
        <f>IF(G621="","NA",IF(G621='RC'!F119,"Correct","Incorrect"))</f>
        <v>NA</v>
      </c>
      <c r="I621" s="155"/>
      <c r="J621" s="44"/>
      <c r="K621" s="44"/>
      <c r="L621" s="44"/>
      <c r="M621" s="44"/>
      <c r="N621" s="44"/>
      <c r="O621" s="44"/>
      <c r="P621" s="44"/>
      <c r="Q621" s="44"/>
      <c r="R621" s="44"/>
      <c r="S621" s="44"/>
      <c r="T621" s="44"/>
      <c r="U621" s="44"/>
      <c r="V621" s="44"/>
      <c r="W621" s="44"/>
      <c r="X621" s="44"/>
      <c r="Y621" s="44"/>
    </row>
    <row r="622" ht="15.75" customHeight="1">
      <c r="A622" s="156">
        <f t="shared" si="1"/>
        <v>620</v>
      </c>
      <c r="B622" s="157" t="s">
        <v>2218</v>
      </c>
      <c r="C622" s="168" t="s">
        <v>46</v>
      </c>
      <c r="D622" s="158" t="str">
        <f>IF($G622="","",'RC'!D120)</f>
        <v/>
      </c>
      <c r="E622" s="159" t="str">
        <f>IF($G622="","",'RC'!E120)</f>
        <v/>
      </c>
      <c r="F622" s="167" t="str">
        <f>IF($G622="","",'RC'!G120)</f>
        <v/>
      </c>
      <c r="G622" s="161"/>
      <c r="H622" s="162" t="str">
        <f>IF(G622="","NA",IF(G622='RC'!F120,"Correct","Incorrect"))</f>
        <v>NA</v>
      </c>
      <c r="I622" s="155"/>
      <c r="J622" s="44"/>
      <c r="K622" s="44"/>
      <c r="L622" s="44"/>
      <c r="M622" s="44"/>
      <c r="N622" s="44"/>
      <c r="O622" s="44"/>
      <c r="P622" s="44"/>
      <c r="Q622" s="44"/>
      <c r="R622" s="44"/>
      <c r="S622" s="44"/>
      <c r="T622" s="44"/>
      <c r="U622" s="44"/>
      <c r="V622" s="44"/>
      <c r="W622" s="44"/>
      <c r="X622" s="44"/>
      <c r="Y622" s="44"/>
    </row>
    <row r="623" ht="15.75" customHeight="1">
      <c r="A623" s="156">
        <f t="shared" si="1"/>
        <v>621</v>
      </c>
      <c r="B623" s="157" t="s">
        <v>2218</v>
      </c>
      <c r="C623" s="168" t="s">
        <v>46</v>
      </c>
      <c r="D623" s="158" t="str">
        <f>IF($G623="","",'RC'!D121)</f>
        <v/>
      </c>
      <c r="E623" s="159" t="str">
        <f>IF($G623="","",'RC'!E121)</f>
        <v/>
      </c>
      <c r="F623" s="167" t="str">
        <f>IF($G623="","",'RC'!G121)</f>
        <v/>
      </c>
      <c r="G623" s="161"/>
      <c r="H623" s="162" t="str">
        <f>IF(G623="","NA",IF(G623='RC'!F121,"Correct","Incorrect"))</f>
        <v>NA</v>
      </c>
      <c r="I623" s="155"/>
      <c r="J623" s="44"/>
      <c r="K623" s="44"/>
      <c r="L623" s="44"/>
      <c r="M623" s="44"/>
      <c r="N623" s="44"/>
      <c r="O623" s="44"/>
      <c r="P623" s="44"/>
      <c r="Q623" s="44"/>
      <c r="R623" s="44"/>
      <c r="S623" s="44"/>
      <c r="T623" s="44"/>
      <c r="U623" s="44"/>
      <c r="V623" s="44"/>
      <c r="W623" s="44"/>
      <c r="X623" s="44"/>
      <c r="Y623" s="44"/>
    </row>
    <row r="624" ht="15.75" customHeight="1">
      <c r="A624" s="156">
        <f t="shared" si="1"/>
        <v>622</v>
      </c>
      <c r="B624" s="157" t="s">
        <v>2218</v>
      </c>
      <c r="C624" s="168" t="s">
        <v>46</v>
      </c>
      <c r="D624" s="158" t="str">
        <f>IF($G624="","",'RC'!D122)</f>
        <v/>
      </c>
      <c r="E624" s="159" t="str">
        <f>IF($G624="","",'RC'!E122)</f>
        <v/>
      </c>
      <c r="F624" s="167" t="str">
        <f>IF($G624="","",'RC'!G122)</f>
        <v/>
      </c>
      <c r="G624" s="161"/>
      <c r="H624" s="162" t="str">
        <f>IF(G624="","NA",IF(G624='RC'!F122,"Correct","Incorrect"))</f>
        <v>NA</v>
      </c>
      <c r="I624" s="155"/>
      <c r="J624" s="44"/>
      <c r="K624" s="44"/>
      <c r="L624" s="44"/>
      <c r="M624" s="44"/>
      <c r="N624" s="44"/>
      <c r="O624" s="44"/>
      <c r="P624" s="44"/>
      <c r="Q624" s="44"/>
      <c r="R624" s="44"/>
      <c r="S624" s="44"/>
      <c r="T624" s="44"/>
      <c r="U624" s="44"/>
      <c r="V624" s="44"/>
      <c r="W624" s="44"/>
      <c r="X624" s="44"/>
      <c r="Y624" s="44"/>
    </row>
    <row r="625" ht="15.75" customHeight="1">
      <c r="A625" s="156">
        <f t="shared" si="1"/>
        <v>623</v>
      </c>
      <c r="B625" s="157" t="s">
        <v>2218</v>
      </c>
      <c r="C625" s="168" t="s">
        <v>46</v>
      </c>
      <c r="D625" s="158" t="str">
        <f>IF($G625="","",'RC'!D123)</f>
        <v/>
      </c>
      <c r="E625" s="159" t="str">
        <f>IF($G625="","",'RC'!E123)</f>
        <v/>
      </c>
      <c r="F625" s="167" t="str">
        <f>IF($G625="","",'RC'!G123)</f>
        <v/>
      </c>
      <c r="G625" s="161"/>
      <c r="H625" s="162" t="str">
        <f>IF(G625="","NA",IF(G625='RC'!F123,"Correct","Incorrect"))</f>
        <v>NA</v>
      </c>
      <c r="I625" s="155"/>
      <c r="J625" s="44"/>
      <c r="K625" s="44"/>
      <c r="L625" s="44"/>
      <c r="M625" s="44"/>
      <c r="N625" s="44"/>
      <c r="O625" s="44"/>
      <c r="P625" s="44"/>
      <c r="Q625" s="44"/>
      <c r="R625" s="44"/>
      <c r="S625" s="44"/>
      <c r="T625" s="44"/>
      <c r="U625" s="44"/>
      <c r="V625" s="44"/>
      <c r="W625" s="44"/>
      <c r="X625" s="44"/>
      <c r="Y625" s="44"/>
    </row>
    <row r="626" ht="15.75" customHeight="1">
      <c r="A626" s="156">
        <f t="shared" si="1"/>
        <v>624</v>
      </c>
      <c r="B626" s="157" t="s">
        <v>2218</v>
      </c>
      <c r="C626" s="168" t="s">
        <v>46</v>
      </c>
      <c r="D626" s="158" t="str">
        <f>IF($G626="","",'RC'!D124)</f>
        <v/>
      </c>
      <c r="E626" s="159" t="str">
        <f>IF($G626="","",'RC'!E124)</f>
        <v/>
      </c>
      <c r="F626" s="167" t="str">
        <f>IF($G626="","",'RC'!G124)</f>
        <v/>
      </c>
      <c r="G626" s="161"/>
      <c r="H626" s="162" t="str">
        <f>IF(G626="","NA",IF(G626='RC'!F124,"Correct","Incorrect"))</f>
        <v>NA</v>
      </c>
      <c r="I626" s="155"/>
      <c r="J626" s="44"/>
      <c r="K626" s="44"/>
      <c r="L626" s="44"/>
      <c r="M626" s="44"/>
      <c r="N626" s="44"/>
      <c r="O626" s="44"/>
      <c r="P626" s="44"/>
      <c r="Q626" s="44"/>
      <c r="R626" s="44"/>
      <c r="S626" s="44"/>
      <c r="T626" s="44"/>
      <c r="U626" s="44"/>
      <c r="V626" s="44"/>
      <c r="W626" s="44"/>
      <c r="X626" s="44"/>
      <c r="Y626" s="44"/>
    </row>
    <row r="627" ht="15.75" customHeight="1">
      <c r="A627" s="156">
        <f t="shared" si="1"/>
        <v>625</v>
      </c>
      <c r="B627" s="157" t="s">
        <v>2218</v>
      </c>
      <c r="C627" s="168" t="s">
        <v>46</v>
      </c>
      <c r="D627" s="158" t="str">
        <f>IF($G627="","",'RC'!D125)</f>
        <v/>
      </c>
      <c r="E627" s="159" t="str">
        <f>IF($G627="","",'RC'!E125)</f>
        <v/>
      </c>
      <c r="F627" s="167" t="str">
        <f>IF($G627="","",'RC'!G125)</f>
        <v/>
      </c>
      <c r="G627" s="161"/>
      <c r="H627" s="162" t="str">
        <f>IF(G627="","NA",IF(G627='RC'!F125,"Correct","Incorrect"))</f>
        <v>NA</v>
      </c>
      <c r="I627" s="155"/>
      <c r="J627" s="44"/>
      <c r="K627" s="44"/>
      <c r="L627" s="44"/>
      <c r="M627" s="44"/>
      <c r="N627" s="44"/>
      <c r="O627" s="44"/>
      <c r="P627" s="44"/>
      <c r="Q627" s="44"/>
      <c r="R627" s="44"/>
      <c r="S627" s="44"/>
      <c r="T627" s="44"/>
      <c r="U627" s="44"/>
      <c r="V627" s="44"/>
      <c r="W627" s="44"/>
      <c r="X627" s="44"/>
      <c r="Y627" s="44"/>
    </row>
    <row r="628" ht="15.75" customHeight="1">
      <c r="A628" s="156">
        <f t="shared" si="1"/>
        <v>626</v>
      </c>
      <c r="B628" s="157" t="s">
        <v>2218</v>
      </c>
      <c r="C628" s="168" t="s">
        <v>46</v>
      </c>
      <c r="D628" s="158" t="str">
        <f>IF($G628="","",'RC'!D126)</f>
        <v/>
      </c>
      <c r="E628" s="159" t="str">
        <f>IF($G628="","",'RC'!E126)</f>
        <v/>
      </c>
      <c r="F628" s="167" t="str">
        <f>IF($G628="","",'RC'!G126)</f>
        <v/>
      </c>
      <c r="G628" s="161"/>
      <c r="H628" s="162" t="str">
        <f>IF(G628="","NA",IF(G628='RC'!F126,"Correct","Incorrect"))</f>
        <v>NA</v>
      </c>
      <c r="I628" s="155"/>
      <c r="J628" s="44"/>
      <c r="K628" s="44"/>
      <c r="L628" s="44"/>
      <c r="M628" s="44"/>
      <c r="N628" s="44"/>
      <c r="O628" s="44"/>
      <c r="P628" s="44"/>
      <c r="Q628" s="44"/>
      <c r="R628" s="44"/>
      <c r="S628" s="44"/>
      <c r="T628" s="44"/>
      <c r="U628" s="44"/>
      <c r="V628" s="44"/>
      <c r="W628" s="44"/>
      <c r="X628" s="44"/>
      <c r="Y628" s="44"/>
    </row>
    <row r="629" ht="15.75" customHeight="1">
      <c r="A629" s="156">
        <f t="shared" si="1"/>
        <v>627</v>
      </c>
      <c r="B629" s="157" t="s">
        <v>2218</v>
      </c>
      <c r="C629" s="168" t="s">
        <v>46</v>
      </c>
      <c r="D629" s="158" t="str">
        <f>IF($G629="","",'RC'!D127)</f>
        <v/>
      </c>
      <c r="E629" s="159" t="str">
        <f>IF($G629="","",'RC'!E127)</f>
        <v/>
      </c>
      <c r="F629" s="167" t="str">
        <f>IF($G629="","",'RC'!G127)</f>
        <v/>
      </c>
      <c r="G629" s="161"/>
      <c r="H629" s="162" t="str">
        <f>IF(G629="","NA",IF(G629='RC'!F127,"Correct","Incorrect"))</f>
        <v>NA</v>
      </c>
      <c r="I629" s="155"/>
      <c r="J629" s="44"/>
      <c r="K629" s="44"/>
      <c r="L629" s="44"/>
      <c r="M629" s="44"/>
      <c r="N629" s="44"/>
      <c r="O629" s="44"/>
      <c r="P629" s="44"/>
      <c r="Q629" s="44"/>
      <c r="R629" s="44"/>
      <c r="S629" s="44"/>
      <c r="T629" s="44"/>
      <c r="U629" s="44"/>
      <c r="V629" s="44"/>
      <c r="W629" s="44"/>
      <c r="X629" s="44"/>
      <c r="Y629" s="44"/>
    </row>
    <row r="630" ht="15.75" customHeight="1">
      <c r="A630" s="156">
        <f t="shared" si="1"/>
        <v>628</v>
      </c>
      <c r="B630" s="157" t="s">
        <v>2218</v>
      </c>
      <c r="C630" s="168" t="s">
        <v>46</v>
      </c>
      <c r="D630" s="158" t="str">
        <f>IF($G630="","",'RC'!D128)</f>
        <v/>
      </c>
      <c r="E630" s="159" t="str">
        <f>IF($G630="","",'RC'!E128)</f>
        <v/>
      </c>
      <c r="F630" s="167" t="str">
        <f>IF($G630="","",'RC'!G128)</f>
        <v/>
      </c>
      <c r="G630" s="161"/>
      <c r="H630" s="162" t="str">
        <f>IF(G630="","NA",IF(G630='RC'!F128,"Correct","Incorrect"))</f>
        <v>NA</v>
      </c>
      <c r="I630" s="155"/>
      <c r="J630" s="44"/>
      <c r="K630" s="44"/>
      <c r="L630" s="44"/>
      <c r="M630" s="44"/>
      <c r="N630" s="44"/>
      <c r="O630" s="44"/>
      <c r="P630" s="44"/>
      <c r="Q630" s="44"/>
      <c r="R630" s="44"/>
      <c r="S630" s="44"/>
      <c r="T630" s="44"/>
      <c r="U630" s="44"/>
      <c r="V630" s="44"/>
      <c r="W630" s="44"/>
      <c r="X630" s="44"/>
      <c r="Y630" s="44"/>
    </row>
    <row r="631" ht="15.75" customHeight="1">
      <c r="A631" s="156">
        <f t="shared" si="1"/>
        <v>629</v>
      </c>
      <c r="B631" s="157" t="s">
        <v>2218</v>
      </c>
      <c r="C631" s="168" t="s">
        <v>46</v>
      </c>
      <c r="D631" s="158" t="str">
        <f>IF($G631="","",'RC'!D129)</f>
        <v/>
      </c>
      <c r="E631" s="159" t="str">
        <f>IF($G631="","",'RC'!E129)</f>
        <v/>
      </c>
      <c r="F631" s="167" t="str">
        <f>IF($G631="","",'RC'!G129)</f>
        <v/>
      </c>
      <c r="G631" s="161"/>
      <c r="H631" s="162" t="str">
        <f>IF(G631="","NA",IF(G631='RC'!F129,"Correct","Incorrect"))</f>
        <v>NA</v>
      </c>
      <c r="I631" s="155"/>
      <c r="J631" s="44"/>
      <c r="K631" s="44"/>
      <c r="L631" s="44"/>
      <c r="M631" s="44"/>
      <c r="N631" s="44"/>
      <c r="O631" s="44"/>
      <c r="P631" s="44"/>
      <c r="Q631" s="44"/>
      <c r="R631" s="44"/>
      <c r="S631" s="44"/>
      <c r="T631" s="44"/>
      <c r="U631" s="44"/>
      <c r="V631" s="44"/>
      <c r="W631" s="44"/>
      <c r="X631" s="44"/>
      <c r="Y631" s="44"/>
    </row>
    <row r="632" ht="15.75" customHeight="1">
      <c r="A632" s="156">
        <f t="shared" si="1"/>
        <v>630</v>
      </c>
      <c r="B632" s="157" t="s">
        <v>2218</v>
      </c>
      <c r="C632" s="168" t="s">
        <v>46</v>
      </c>
      <c r="D632" s="158" t="str">
        <f>IF($G632="","",'RC'!D130)</f>
        <v/>
      </c>
      <c r="E632" s="159" t="str">
        <f>IF($G632="","",'RC'!E130)</f>
        <v/>
      </c>
      <c r="F632" s="167" t="str">
        <f>IF($G632="","",'RC'!G130)</f>
        <v/>
      </c>
      <c r="G632" s="161"/>
      <c r="H632" s="162" t="str">
        <f>IF(G632="","NA",IF(G632='RC'!F130,"Correct","Incorrect"))</f>
        <v>NA</v>
      </c>
      <c r="I632" s="155"/>
      <c r="J632" s="44"/>
      <c r="K632" s="44"/>
      <c r="L632" s="44"/>
      <c r="M632" s="44"/>
      <c r="N632" s="44"/>
      <c r="O632" s="44"/>
      <c r="P632" s="44"/>
      <c r="Q632" s="44"/>
      <c r="R632" s="44"/>
      <c r="S632" s="44"/>
      <c r="T632" s="44"/>
      <c r="U632" s="44"/>
      <c r="V632" s="44"/>
      <c r="W632" s="44"/>
      <c r="X632" s="44"/>
      <c r="Y632" s="44"/>
    </row>
    <row r="633" ht="15.75" customHeight="1">
      <c r="A633" s="156">
        <f t="shared" si="1"/>
        <v>631</v>
      </c>
      <c r="B633" s="157" t="s">
        <v>2218</v>
      </c>
      <c r="C633" s="168" t="s">
        <v>46</v>
      </c>
      <c r="D633" s="158" t="str">
        <f>IF($G633="","",'RC'!D131)</f>
        <v/>
      </c>
      <c r="E633" s="159" t="str">
        <f>IF($G633="","",'RC'!E131)</f>
        <v/>
      </c>
      <c r="F633" s="167" t="str">
        <f>IF($G633="","",'RC'!G131)</f>
        <v/>
      </c>
      <c r="G633" s="161"/>
      <c r="H633" s="162" t="str">
        <f>IF(G633="","NA",IF(G633='RC'!F131,"Correct","Incorrect"))</f>
        <v>NA</v>
      </c>
      <c r="I633" s="155"/>
      <c r="J633" s="44"/>
      <c r="K633" s="44"/>
      <c r="L633" s="44"/>
      <c r="M633" s="44"/>
      <c r="N633" s="44"/>
      <c r="O633" s="44"/>
      <c r="P633" s="44"/>
      <c r="Q633" s="44"/>
      <c r="R633" s="44"/>
      <c r="S633" s="44"/>
      <c r="T633" s="44"/>
      <c r="U633" s="44"/>
      <c r="V633" s="44"/>
      <c r="W633" s="44"/>
      <c r="X633" s="44"/>
      <c r="Y633" s="44"/>
    </row>
    <row r="634" ht="15.75" customHeight="1">
      <c r="A634" s="156">
        <f t="shared" si="1"/>
        <v>632</v>
      </c>
      <c r="B634" s="157" t="s">
        <v>2218</v>
      </c>
      <c r="C634" s="168" t="s">
        <v>46</v>
      </c>
      <c r="D634" s="158" t="str">
        <f>IF($G634="","",'RC'!D132)</f>
        <v/>
      </c>
      <c r="E634" s="159" t="str">
        <f>IF($G634="","",'RC'!E132)</f>
        <v/>
      </c>
      <c r="F634" s="167" t="str">
        <f>IF($G634="","",'RC'!G132)</f>
        <v/>
      </c>
      <c r="G634" s="161"/>
      <c r="H634" s="162" t="str">
        <f>IF(G634="","NA",IF(G634='RC'!F132,"Correct","Incorrect"))</f>
        <v>NA</v>
      </c>
      <c r="I634" s="155"/>
      <c r="J634" s="44"/>
      <c r="K634" s="44"/>
      <c r="L634" s="44"/>
      <c r="M634" s="44"/>
      <c r="N634" s="44"/>
      <c r="O634" s="44"/>
      <c r="P634" s="44"/>
      <c r="Q634" s="44"/>
      <c r="R634" s="44"/>
      <c r="S634" s="44"/>
      <c r="T634" s="44"/>
      <c r="U634" s="44"/>
      <c r="V634" s="44"/>
      <c r="W634" s="44"/>
      <c r="X634" s="44"/>
      <c r="Y634" s="44"/>
    </row>
    <row r="635" ht="15.75" customHeight="1">
      <c r="A635" s="156">
        <f t="shared" si="1"/>
        <v>633</v>
      </c>
      <c r="B635" s="157" t="s">
        <v>2218</v>
      </c>
      <c r="C635" s="168" t="s">
        <v>46</v>
      </c>
      <c r="D635" s="158" t="str">
        <f>IF($G635="","",'RC'!D133)</f>
        <v/>
      </c>
      <c r="E635" s="159" t="str">
        <f>IF($G635="","",'RC'!E133)</f>
        <v/>
      </c>
      <c r="F635" s="167" t="str">
        <f>IF($G635="","",'RC'!G133)</f>
        <v/>
      </c>
      <c r="G635" s="161"/>
      <c r="H635" s="162" t="str">
        <f>IF(G635="","NA",IF(G635='RC'!F133,"Correct","Incorrect"))</f>
        <v>NA</v>
      </c>
      <c r="I635" s="155"/>
      <c r="J635" s="44"/>
      <c r="K635" s="44"/>
      <c r="L635" s="44"/>
      <c r="M635" s="44"/>
      <c r="N635" s="44"/>
      <c r="O635" s="44"/>
      <c r="P635" s="44"/>
      <c r="Q635" s="44"/>
      <c r="R635" s="44"/>
      <c r="S635" s="44"/>
      <c r="T635" s="44"/>
      <c r="U635" s="44"/>
      <c r="V635" s="44"/>
      <c r="W635" s="44"/>
      <c r="X635" s="44"/>
      <c r="Y635" s="44"/>
    </row>
    <row r="636" ht="15.75" customHeight="1">
      <c r="A636" s="156">
        <f t="shared" si="1"/>
        <v>634</v>
      </c>
      <c r="B636" s="157" t="s">
        <v>2218</v>
      </c>
      <c r="C636" s="168" t="s">
        <v>46</v>
      </c>
      <c r="D636" s="158" t="str">
        <f>IF($G636="","",'RC'!D134)</f>
        <v/>
      </c>
      <c r="E636" s="159" t="str">
        <f>IF($G636="","",'RC'!E134)</f>
        <v/>
      </c>
      <c r="F636" s="167" t="str">
        <f>IF($G636="","",'RC'!G134)</f>
        <v/>
      </c>
      <c r="G636" s="161"/>
      <c r="H636" s="162" t="str">
        <f>IF(G636="","NA",IF(G636='RC'!F134,"Correct","Incorrect"))</f>
        <v>NA</v>
      </c>
      <c r="I636" s="155"/>
      <c r="J636" s="44"/>
      <c r="K636" s="44"/>
      <c r="L636" s="44"/>
      <c r="M636" s="44"/>
      <c r="N636" s="44"/>
      <c r="O636" s="44"/>
      <c r="P636" s="44"/>
      <c r="Q636" s="44"/>
      <c r="R636" s="44"/>
      <c r="S636" s="44"/>
      <c r="T636" s="44"/>
      <c r="U636" s="44"/>
      <c r="V636" s="44"/>
      <c r="W636" s="44"/>
      <c r="X636" s="44"/>
      <c r="Y636" s="44"/>
    </row>
    <row r="637" ht="15.75" customHeight="1">
      <c r="A637" s="156">
        <f t="shared" si="1"/>
        <v>635</v>
      </c>
      <c r="B637" s="157" t="s">
        <v>2218</v>
      </c>
      <c r="C637" s="168" t="s">
        <v>46</v>
      </c>
      <c r="D637" s="158" t="str">
        <f>IF($G637="","",'RC'!D135)</f>
        <v/>
      </c>
      <c r="E637" s="159" t="str">
        <f>IF($G637="","",'RC'!E135)</f>
        <v/>
      </c>
      <c r="F637" s="167" t="str">
        <f>IF($G637="","",'RC'!G135)</f>
        <v/>
      </c>
      <c r="G637" s="161"/>
      <c r="H637" s="162" t="str">
        <f>IF(G637="","NA",IF(G637='RC'!F135,"Correct","Incorrect"))</f>
        <v>NA</v>
      </c>
      <c r="I637" s="155"/>
      <c r="J637" s="44"/>
      <c r="K637" s="44"/>
      <c r="L637" s="44"/>
      <c r="M637" s="44"/>
      <c r="N637" s="44"/>
      <c r="O637" s="44"/>
      <c r="P637" s="44"/>
      <c r="Q637" s="44"/>
      <c r="R637" s="44"/>
      <c r="S637" s="44"/>
      <c r="T637" s="44"/>
      <c r="U637" s="44"/>
      <c r="V637" s="44"/>
      <c r="W637" s="44"/>
      <c r="X637" s="44"/>
      <c r="Y637" s="44"/>
    </row>
    <row r="638" ht="15.75" customHeight="1">
      <c r="A638" s="156">
        <f t="shared" si="1"/>
        <v>636</v>
      </c>
      <c r="B638" s="157" t="s">
        <v>2218</v>
      </c>
      <c r="C638" s="168" t="s">
        <v>46</v>
      </c>
      <c r="D638" s="158" t="str">
        <f>IF($G638="","",'RC'!D136)</f>
        <v/>
      </c>
      <c r="E638" s="159" t="str">
        <f>IF($G638="","",'RC'!E136)</f>
        <v/>
      </c>
      <c r="F638" s="167" t="str">
        <f>IF($G638="","",'RC'!G136)</f>
        <v/>
      </c>
      <c r="G638" s="161"/>
      <c r="H638" s="162" t="str">
        <f>IF(G638="","NA",IF(G638='RC'!F136,"Correct","Incorrect"))</f>
        <v>NA</v>
      </c>
      <c r="I638" s="155"/>
      <c r="J638" s="44"/>
      <c r="K638" s="44"/>
      <c r="L638" s="44"/>
      <c r="M638" s="44"/>
      <c r="N638" s="44"/>
      <c r="O638" s="44"/>
      <c r="P638" s="44"/>
      <c r="Q638" s="44"/>
      <c r="R638" s="44"/>
      <c r="S638" s="44"/>
      <c r="T638" s="44"/>
      <c r="U638" s="44"/>
      <c r="V638" s="44"/>
      <c r="W638" s="44"/>
      <c r="X638" s="44"/>
      <c r="Y638" s="44"/>
    </row>
    <row r="639" ht="15.75" customHeight="1">
      <c r="A639" s="156">
        <f t="shared" si="1"/>
        <v>637</v>
      </c>
      <c r="B639" s="157" t="s">
        <v>2218</v>
      </c>
      <c r="C639" s="168" t="s">
        <v>46</v>
      </c>
      <c r="D639" s="158" t="str">
        <f>IF($G639="","",'RC'!D137)</f>
        <v/>
      </c>
      <c r="E639" s="159" t="str">
        <f>IF($G639="","",'RC'!E137)</f>
        <v/>
      </c>
      <c r="F639" s="167" t="str">
        <f>IF($G639="","",'RC'!G137)</f>
        <v/>
      </c>
      <c r="G639" s="161"/>
      <c r="H639" s="162" t="str">
        <f>IF(G639="","NA",IF(G639='RC'!F137,"Correct","Incorrect"))</f>
        <v>NA</v>
      </c>
      <c r="I639" s="155"/>
      <c r="J639" s="44"/>
      <c r="K639" s="44"/>
      <c r="L639" s="44"/>
      <c r="M639" s="44"/>
      <c r="N639" s="44"/>
      <c r="O639" s="44"/>
      <c r="P639" s="44"/>
      <c r="Q639" s="44"/>
      <c r="R639" s="44"/>
      <c r="S639" s="44"/>
      <c r="T639" s="44"/>
      <c r="U639" s="44"/>
      <c r="V639" s="44"/>
      <c r="W639" s="44"/>
      <c r="X639" s="44"/>
      <c r="Y639" s="44"/>
    </row>
    <row r="640" ht="15.75" customHeight="1">
      <c r="A640" s="156">
        <f t="shared" si="1"/>
        <v>638</v>
      </c>
      <c r="B640" s="157" t="s">
        <v>2218</v>
      </c>
      <c r="C640" s="168" t="s">
        <v>46</v>
      </c>
      <c r="D640" s="158" t="str">
        <f>IF($G640="","",'RC'!D138)</f>
        <v/>
      </c>
      <c r="E640" s="159" t="str">
        <f>IF($G640="","",'RC'!E138)</f>
        <v/>
      </c>
      <c r="F640" s="167" t="str">
        <f>IF($G640="","",'RC'!G138)</f>
        <v/>
      </c>
      <c r="G640" s="161"/>
      <c r="H640" s="162" t="str">
        <f>IF(G640="","NA",IF(G640='RC'!F138,"Correct","Incorrect"))</f>
        <v>NA</v>
      </c>
      <c r="I640" s="155"/>
      <c r="J640" s="44"/>
      <c r="K640" s="44"/>
      <c r="L640" s="44"/>
      <c r="M640" s="44"/>
      <c r="N640" s="44"/>
      <c r="O640" s="44"/>
      <c r="P640" s="44"/>
      <c r="Q640" s="44"/>
      <c r="R640" s="44"/>
      <c r="S640" s="44"/>
      <c r="T640" s="44"/>
      <c r="U640" s="44"/>
      <c r="V640" s="44"/>
      <c r="W640" s="44"/>
      <c r="X640" s="44"/>
      <c r="Y640" s="44"/>
    </row>
    <row r="641" ht="15.75" customHeight="1">
      <c r="A641" s="156">
        <f t="shared" si="1"/>
        <v>639</v>
      </c>
      <c r="B641" s="157" t="s">
        <v>2218</v>
      </c>
      <c r="C641" s="168" t="s">
        <v>46</v>
      </c>
      <c r="D641" s="158" t="str">
        <f>IF($G641="","",'RC'!D139)</f>
        <v/>
      </c>
      <c r="E641" s="159" t="str">
        <f>IF($G641="","",'RC'!E139)</f>
        <v/>
      </c>
      <c r="F641" s="167" t="str">
        <f>IF($G641="","",'RC'!G139)</f>
        <v/>
      </c>
      <c r="G641" s="161"/>
      <c r="H641" s="162" t="str">
        <f>IF(G641="","NA",IF(G641='RC'!F139,"Correct","Incorrect"))</f>
        <v>NA</v>
      </c>
      <c r="I641" s="155"/>
      <c r="J641" s="44"/>
      <c r="K641" s="44"/>
      <c r="L641" s="44"/>
      <c r="M641" s="44"/>
      <c r="N641" s="44"/>
      <c r="O641" s="44"/>
      <c r="P641" s="44"/>
      <c r="Q641" s="44"/>
      <c r="R641" s="44"/>
      <c r="S641" s="44"/>
      <c r="T641" s="44"/>
      <c r="U641" s="44"/>
      <c r="V641" s="44"/>
      <c r="W641" s="44"/>
      <c r="X641" s="44"/>
      <c r="Y641" s="44"/>
    </row>
    <row r="642" ht="15.75" customHeight="1">
      <c r="A642" s="156">
        <f t="shared" si="1"/>
        <v>640</v>
      </c>
      <c r="B642" s="157" t="s">
        <v>2218</v>
      </c>
      <c r="C642" s="168" t="s">
        <v>46</v>
      </c>
      <c r="D642" s="158" t="str">
        <f>IF($G642="","",'RC'!D140)</f>
        <v/>
      </c>
      <c r="E642" s="159" t="str">
        <f>IF($G642="","",'RC'!E140)</f>
        <v/>
      </c>
      <c r="F642" s="167" t="str">
        <f>IF($G642="","",'RC'!G140)</f>
        <v/>
      </c>
      <c r="G642" s="161"/>
      <c r="H642" s="162" t="str">
        <f>IF(G642="","NA",IF(G642='RC'!F140,"Correct","Incorrect"))</f>
        <v>NA</v>
      </c>
      <c r="I642" s="155"/>
      <c r="J642" s="44"/>
      <c r="K642" s="44"/>
      <c r="L642" s="44"/>
      <c r="M642" s="44"/>
      <c r="N642" s="44"/>
      <c r="O642" s="44"/>
      <c r="P642" s="44"/>
      <c r="Q642" s="44"/>
      <c r="R642" s="44"/>
      <c r="S642" s="44"/>
      <c r="T642" s="44"/>
      <c r="U642" s="44"/>
      <c r="V642" s="44"/>
      <c r="W642" s="44"/>
      <c r="X642" s="44"/>
      <c r="Y642" s="44"/>
    </row>
    <row r="643" ht="15.75" customHeight="1">
      <c r="A643" s="156">
        <f t="shared" si="1"/>
        <v>641</v>
      </c>
      <c r="B643" s="157" t="s">
        <v>2218</v>
      </c>
      <c r="C643" s="168" t="s">
        <v>46</v>
      </c>
      <c r="D643" s="158" t="str">
        <f>IF($G643="","",'RC'!D141)</f>
        <v/>
      </c>
      <c r="E643" s="159" t="str">
        <f>IF($G643="","",'RC'!E141)</f>
        <v/>
      </c>
      <c r="F643" s="167" t="str">
        <f>IF($G643="","",'RC'!G141)</f>
        <v/>
      </c>
      <c r="G643" s="161"/>
      <c r="H643" s="162" t="str">
        <f>IF(G643="","NA",IF(G643='RC'!F141,"Correct","Incorrect"))</f>
        <v>NA</v>
      </c>
      <c r="I643" s="155"/>
      <c r="J643" s="44"/>
      <c r="K643" s="44"/>
      <c r="L643" s="44"/>
      <c r="M643" s="44"/>
      <c r="N643" s="44"/>
      <c r="O643" s="44"/>
      <c r="P643" s="44"/>
      <c r="Q643" s="44"/>
      <c r="R643" s="44"/>
      <c r="S643" s="44"/>
      <c r="T643" s="44"/>
      <c r="U643" s="44"/>
      <c r="V643" s="44"/>
      <c r="W643" s="44"/>
      <c r="X643" s="44"/>
      <c r="Y643" s="44"/>
    </row>
    <row r="644" ht="15.75" customHeight="1">
      <c r="A644" s="156">
        <f t="shared" si="1"/>
        <v>642</v>
      </c>
      <c r="B644" s="157" t="s">
        <v>2218</v>
      </c>
      <c r="C644" s="168" t="s">
        <v>46</v>
      </c>
      <c r="D644" s="158" t="str">
        <f>IF($G644="","",'RC'!D142)</f>
        <v/>
      </c>
      <c r="E644" s="159" t="str">
        <f>IF($G644="","",'RC'!E142)</f>
        <v/>
      </c>
      <c r="F644" s="167" t="str">
        <f>IF($G644="","",'RC'!G142)</f>
        <v/>
      </c>
      <c r="G644" s="161"/>
      <c r="H644" s="162" t="str">
        <f>IF(G644="","NA",IF(G644='RC'!F142,"Correct","Incorrect"))</f>
        <v>NA</v>
      </c>
      <c r="I644" s="155"/>
      <c r="J644" s="44"/>
      <c r="K644" s="44"/>
      <c r="L644" s="44"/>
      <c r="M644" s="44"/>
      <c r="N644" s="44"/>
      <c r="O644" s="44"/>
      <c r="P644" s="44"/>
      <c r="Q644" s="44"/>
      <c r="R644" s="44"/>
      <c r="S644" s="44"/>
      <c r="T644" s="44"/>
      <c r="U644" s="44"/>
      <c r="V644" s="44"/>
      <c r="W644" s="44"/>
      <c r="X644" s="44"/>
      <c r="Y644" s="44"/>
    </row>
    <row r="645" ht="15.75" customHeight="1">
      <c r="A645" s="156">
        <f t="shared" si="1"/>
        <v>643</v>
      </c>
      <c r="B645" s="157" t="s">
        <v>2218</v>
      </c>
      <c r="C645" s="168" t="s">
        <v>46</v>
      </c>
      <c r="D645" s="158" t="str">
        <f>IF($G645="","",'RC'!D143)</f>
        <v/>
      </c>
      <c r="E645" s="159" t="str">
        <f>IF($G645="","",'RC'!E143)</f>
        <v/>
      </c>
      <c r="F645" s="167" t="str">
        <f>IF($G645="","",'RC'!G143)</f>
        <v/>
      </c>
      <c r="G645" s="161"/>
      <c r="H645" s="162" t="str">
        <f>IF(G645="","NA",IF(G645='RC'!F143,"Correct","Incorrect"))</f>
        <v>NA</v>
      </c>
      <c r="I645" s="155"/>
      <c r="J645" s="44"/>
      <c r="K645" s="44"/>
      <c r="L645" s="44"/>
      <c r="M645" s="44"/>
      <c r="N645" s="44"/>
      <c r="O645" s="44"/>
      <c r="P645" s="44"/>
      <c r="Q645" s="44"/>
      <c r="R645" s="44"/>
      <c r="S645" s="44"/>
      <c r="T645" s="44"/>
      <c r="U645" s="44"/>
      <c r="V645" s="44"/>
      <c r="W645" s="44"/>
      <c r="X645" s="44"/>
      <c r="Y645" s="44"/>
    </row>
    <row r="646" ht="15.75" customHeight="1">
      <c r="A646" s="156">
        <f t="shared" si="1"/>
        <v>644</v>
      </c>
      <c r="B646" s="157" t="s">
        <v>2218</v>
      </c>
      <c r="C646" s="168" t="s">
        <v>46</v>
      </c>
      <c r="D646" s="158" t="str">
        <f>IF($G646="","",'RC'!D144)</f>
        <v/>
      </c>
      <c r="E646" s="159" t="str">
        <f>IF($G646="","",'RC'!E144)</f>
        <v/>
      </c>
      <c r="F646" s="167" t="str">
        <f>IF($G646="","",'RC'!G144)</f>
        <v/>
      </c>
      <c r="G646" s="161"/>
      <c r="H646" s="162" t="str">
        <f>IF(G646="","NA",IF(G646='RC'!F144,"Correct","Incorrect"))</f>
        <v>NA</v>
      </c>
      <c r="I646" s="155"/>
      <c r="J646" s="44"/>
      <c r="K646" s="44"/>
      <c r="L646" s="44"/>
      <c r="M646" s="44"/>
      <c r="N646" s="44"/>
      <c r="O646" s="44"/>
      <c r="P646" s="44"/>
      <c r="Q646" s="44"/>
      <c r="R646" s="44"/>
      <c r="S646" s="44"/>
      <c r="T646" s="44"/>
      <c r="U646" s="44"/>
      <c r="V646" s="44"/>
      <c r="W646" s="44"/>
      <c r="X646" s="44"/>
      <c r="Y646" s="44"/>
    </row>
    <row r="647" ht="15.75" customHeight="1">
      <c r="A647" s="156">
        <f t="shared" si="1"/>
        <v>645</v>
      </c>
      <c r="B647" s="157" t="s">
        <v>2218</v>
      </c>
      <c r="C647" s="168" t="s">
        <v>46</v>
      </c>
      <c r="D647" s="158" t="str">
        <f>IF($G647="","",'RC'!D145)</f>
        <v/>
      </c>
      <c r="E647" s="159" t="str">
        <f>IF($G647="","",'RC'!E145)</f>
        <v/>
      </c>
      <c r="F647" s="167" t="str">
        <f>IF($G647="","",'RC'!G145)</f>
        <v/>
      </c>
      <c r="G647" s="161"/>
      <c r="H647" s="162" t="str">
        <f>IF(G647="","NA",IF(G647='RC'!F145,"Correct","Incorrect"))</f>
        <v>NA</v>
      </c>
      <c r="I647" s="155"/>
      <c r="J647" s="44"/>
      <c r="K647" s="44"/>
      <c r="L647" s="44"/>
      <c r="M647" s="44"/>
      <c r="N647" s="44"/>
      <c r="O647" s="44"/>
      <c r="P647" s="44"/>
      <c r="Q647" s="44"/>
      <c r="R647" s="44"/>
      <c r="S647" s="44"/>
      <c r="T647" s="44"/>
      <c r="U647" s="44"/>
      <c r="V647" s="44"/>
      <c r="W647" s="44"/>
      <c r="X647" s="44"/>
      <c r="Y647" s="44"/>
    </row>
    <row r="648" ht="15.75" customHeight="1">
      <c r="A648" s="156">
        <f t="shared" si="1"/>
        <v>646</v>
      </c>
      <c r="B648" s="157" t="s">
        <v>2218</v>
      </c>
      <c r="C648" s="168" t="s">
        <v>46</v>
      </c>
      <c r="D648" s="158" t="str">
        <f>IF($G648="","",'RC'!D146)</f>
        <v/>
      </c>
      <c r="E648" s="159" t="str">
        <f>IF($G648="","",'RC'!E146)</f>
        <v/>
      </c>
      <c r="F648" s="167" t="str">
        <f>IF($G648="","",'RC'!G146)</f>
        <v/>
      </c>
      <c r="G648" s="161"/>
      <c r="H648" s="162" t="str">
        <f>IF(G648="","NA",IF(G648='RC'!F146,"Correct","Incorrect"))</f>
        <v>NA</v>
      </c>
      <c r="I648" s="155"/>
      <c r="J648" s="44"/>
      <c r="K648" s="44"/>
      <c r="L648" s="44"/>
      <c r="M648" s="44"/>
      <c r="N648" s="44"/>
      <c r="O648" s="44"/>
      <c r="P648" s="44"/>
      <c r="Q648" s="44"/>
      <c r="R648" s="44"/>
      <c r="S648" s="44"/>
      <c r="T648" s="44"/>
      <c r="U648" s="44"/>
      <c r="V648" s="44"/>
      <c r="W648" s="44"/>
      <c r="X648" s="44"/>
      <c r="Y648" s="44"/>
    </row>
    <row r="649" ht="15.75" customHeight="1">
      <c r="A649" s="156">
        <f t="shared" si="1"/>
        <v>647</v>
      </c>
      <c r="B649" s="157" t="s">
        <v>2218</v>
      </c>
      <c r="C649" s="168" t="s">
        <v>46</v>
      </c>
      <c r="D649" s="158" t="str">
        <f>IF($G649="","",'RC'!D147)</f>
        <v/>
      </c>
      <c r="E649" s="159" t="str">
        <f>IF($G649="","",'RC'!E147)</f>
        <v/>
      </c>
      <c r="F649" s="167" t="str">
        <f>IF($G649="","",'RC'!G147)</f>
        <v/>
      </c>
      <c r="G649" s="161"/>
      <c r="H649" s="162" t="str">
        <f>IF(G649="","NA",IF(G649='RC'!F147,"Correct","Incorrect"))</f>
        <v>NA</v>
      </c>
      <c r="I649" s="155"/>
      <c r="J649" s="44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/>
      <c r="Y649" s="44"/>
    </row>
    <row r="650" ht="15.75" customHeight="1">
      <c r="A650" s="156">
        <f t="shared" si="1"/>
        <v>648</v>
      </c>
      <c r="B650" s="157" t="s">
        <v>2218</v>
      </c>
      <c r="C650" s="168" t="s">
        <v>46</v>
      </c>
      <c r="D650" s="158" t="str">
        <f>IF($G650="","",'RC'!D148)</f>
        <v/>
      </c>
      <c r="E650" s="159" t="str">
        <f>IF($G650="","",'RC'!E148)</f>
        <v/>
      </c>
      <c r="F650" s="167" t="str">
        <f>IF($G650="","",'RC'!G148)</f>
        <v/>
      </c>
      <c r="G650" s="161"/>
      <c r="H650" s="162" t="str">
        <f>IF(G650="","NA",IF(G650='RC'!F148,"Correct","Incorrect"))</f>
        <v>NA</v>
      </c>
      <c r="I650" s="155"/>
      <c r="J650" s="44"/>
      <c r="K650" s="44"/>
      <c r="L650" s="44"/>
      <c r="M650" s="44"/>
      <c r="N650" s="44"/>
      <c r="O650" s="44"/>
      <c r="P650" s="44"/>
      <c r="Q650" s="44"/>
      <c r="R650" s="44"/>
      <c r="S650" s="44"/>
      <c r="T650" s="44"/>
      <c r="U650" s="44"/>
      <c r="V650" s="44"/>
      <c r="W650" s="44"/>
      <c r="X650" s="44"/>
      <c r="Y650" s="44"/>
    </row>
    <row r="651" ht="15.75" customHeight="1">
      <c r="A651" s="156">
        <f t="shared" si="1"/>
        <v>649</v>
      </c>
      <c r="B651" s="157" t="s">
        <v>2218</v>
      </c>
      <c r="C651" s="168" t="s">
        <v>46</v>
      </c>
      <c r="D651" s="158" t="str">
        <f>IF($G651="","",'RC'!D149)</f>
        <v/>
      </c>
      <c r="E651" s="159" t="str">
        <f>IF($G651="","",'RC'!E149)</f>
        <v/>
      </c>
      <c r="F651" s="167" t="str">
        <f>IF($G651="","",'RC'!G149)</f>
        <v/>
      </c>
      <c r="G651" s="161"/>
      <c r="H651" s="162" t="str">
        <f>IF(G651="","NA",IF(G651='RC'!F149,"Correct","Incorrect"))</f>
        <v>NA</v>
      </c>
      <c r="I651" s="155"/>
      <c r="J651" s="44"/>
      <c r="K651" s="44"/>
      <c r="L651" s="44"/>
      <c r="M651" s="44"/>
      <c r="N651" s="44"/>
      <c r="O651" s="44"/>
      <c r="P651" s="44"/>
      <c r="Q651" s="44"/>
      <c r="R651" s="44"/>
      <c r="S651" s="44"/>
      <c r="T651" s="44"/>
      <c r="U651" s="44"/>
      <c r="V651" s="44"/>
      <c r="W651" s="44"/>
      <c r="X651" s="44"/>
      <c r="Y651" s="44"/>
    </row>
    <row r="652" ht="15.75" customHeight="1">
      <c r="A652" s="156">
        <f t="shared" si="1"/>
        <v>650</v>
      </c>
      <c r="B652" s="157" t="s">
        <v>2218</v>
      </c>
      <c r="C652" s="168" t="s">
        <v>46</v>
      </c>
      <c r="D652" s="158" t="str">
        <f>IF($G652="","",'RC'!D150)</f>
        <v/>
      </c>
      <c r="E652" s="159" t="str">
        <f>IF($G652="","",'RC'!E150)</f>
        <v/>
      </c>
      <c r="F652" s="167" t="str">
        <f>IF($G652="","",'RC'!G150)</f>
        <v/>
      </c>
      <c r="G652" s="161"/>
      <c r="H652" s="162" t="str">
        <f>IF(G652="","NA",IF(G652='RC'!F150,"Correct","Incorrect"))</f>
        <v>NA</v>
      </c>
      <c r="I652" s="155"/>
      <c r="J652" s="44"/>
      <c r="K652" s="44"/>
      <c r="L652" s="44"/>
      <c r="M652" s="44"/>
      <c r="N652" s="44"/>
      <c r="O652" s="44"/>
      <c r="P652" s="44"/>
      <c r="Q652" s="44"/>
      <c r="R652" s="44"/>
      <c r="S652" s="44"/>
      <c r="T652" s="44"/>
      <c r="U652" s="44"/>
      <c r="V652" s="44"/>
      <c r="W652" s="44"/>
      <c r="X652" s="44"/>
      <c r="Y652" s="44"/>
    </row>
    <row r="653" ht="15.75" customHeight="1">
      <c r="A653" s="156">
        <f t="shared" si="1"/>
        <v>651</v>
      </c>
      <c r="B653" s="157" t="s">
        <v>2218</v>
      </c>
      <c r="C653" s="168" t="s">
        <v>46</v>
      </c>
      <c r="D653" s="158" t="str">
        <f>IF($G653="","",'RC'!D151)</f>
        <v/>
      </c>
      <c r="E653" s="159" t="str">
        <f>IF($G653="","",'RC'!E151)</f>
        <v/>
      </c>
      <c r="F653" s="167" t="str">
        <f>IF($G653="","",'RC'!G151)</f>
        <v/>
      </c>
      <c r="G653" s="161"/>
      <c r="H653" s="162" t="str">
        <f>IF(G653="","NA",IF(G653='RC'!F151,"Correct","Incorrect"))</f>
        <v>NA</v>
      </c>
      <c r="I653" s="155"/>
      <c r="J653" s="44"/>
      <c r="K653" s="44"/>
      <c r="L653" s="44"/>
      <c r="M653" s="44"/>
      <c r="N653" s="44"/>
      <c r="O653" s="44"/>
      <c r="P653" s="44"/>
      <c r="Q653" s="44"/>
      <c r="R653" s="44"/>
      <c r="S653" s="44"/>
      <c r="T653" s="44"/>
      <c r="U653" s="44"/>
      <c r="V653" s="44"/>
      <c r="W653" s="44"/>
      <c r="X653" s="44"/>
      <c r="Y653" s="44"/>
    </row>
    <row r="654" ht="15.75" customHeight="1">
      <c r="A654" s="156">
        <f t="shared" si="1"/>
        <v>652</v>
      </c>
      <c r="B654" s="157" t="s">
        <v>2218</v>
      </c>
      <c r="C654" s="168" t="s">
        <v>50</v>
      </c>
      <c r="D654" s="158" t="str">
        <f>IF($G654="","",CR!D3)</f>
        <v/>
      </c>
      <c r="E654" s="159" t="str">
        <f>IF($G654="","",CR!E3)</f>
        <v/>
      </c>
      <c r="F654" s="167" t="str">
        <f>IF($G654="","",CR!G3)</f>
        <v/>
      </c>
      <c r="G654" s="161"/>
      <c r="H654" s="162" t="str">
        <f>IF(G654="","NA",IF(G654=CR!F3,"Correct","Incorrect"))</f>
        <v>NA</v>
      </c>
      <c r="I654" s="155"/>
      <c r="J654" s="44"/>
      <c r="K654" s="44"/>
      <c r="L654" s="44"/>
      <c r="M654" s="44"/>
      <c r="N654" s="44"/>
      <c r="O654" s="44"/>
      <c r="P654" s="44"/>
      <c r="Q654" s="44"/>
      <c r="R654" s="44"/>
      <c r="S654" s="44"/>
      <c r="T654" s="44"/>
      <c r="U654" s="44"/>
      <c r="V654" s="44"/>
      <c r="W654" s="44"/>
      <c r="X654" s="44"/>
      <c r="Y654" s="44"/>
    </row>
    <row r="655" ht="15.75" customHeight="1">
      <c r="A655" s="156">
        <f t="shared" si="1"/>
        <v>653</v>
      </c>
      <c r="B655" s="157" t="s">
        <v>2218</v>
      </c>
      <c r="C655" s="168" t="s">
        <v>50</v>
      </c>
      <c r="D655" s="158" t="str">
        <f>IF($G655="","",CR!D4)</f>
        <v/>
      </c>
      <c r="E655" s="159" t="str">
        <f>IF($G655="","",CR!E4)</f>
        <v/>
      </c>
      <c r="F655" s="167" t="str">
        <f>IF($G655="","",CR!G4)</f>
        <v/>
      </c>
      <c r="G655" s="161"/>
      <c r="H655" s="162" t="str">
        <f>IF(G655="","NA",IF(G655=CR!F4,"Correct","Incorrect"))</f>
        <v>NA</v>
      </c>
      <c r="I655" s="155"/>
      <c r="J655" s="44"/>
      <c r="K655" s="44"/>
      <c r="L655" s="44"/>
      <c r="M655" s="44"/>
      <c r="N655" s="44"/>
      <c r="O655" s="44"/>
      <c r="P655" s="44"/>
      <c r="Q655" s="44"/>
      <c r="R655" s="44"/>
      <c r="S655" s="44"/>
      <c r="T655" s="44"/>
      <c r="U655" s="44"/>
      <c r="V655" s="44"/>
      <c r="W655" s="44"/>
      <c r="X655" s="44"/>
      <c r="Y655" s="44"/>
    </row>
    <row r="656" ht="15.75" customHeight="1">
      <c r="A656" s="156">
        <f t="shared" si="1"/>
        <v>654</v>
      </c>
      <c r="B656" s="157" t="s">
        <v>2218</v>
      </c>
      <c r="C656" s="168" t="s">
        <v>50</v>
      </c>
      <c r="D656" s="158" t="str">
        <f>IF($G656="","",CR!D5)</f>
        <v/>
      </c>
      <c r="E656" s="159" t="str">
        <f>IF($G656="","",CR!E5)</f>
        <v/>
      </c>
      <c r="F656" s="167" t="str">
        <f>IF($G656="","",CR!G5)</f>
        <v/>
      </c>
      <c r="G656" s="161"/>
      <c r="H656" s="162" t="str">
        <f>IF(G656="","NA",IF(G656=CR!F5,"Correct","Incorrect"))</f>
        <v>NA</v>
      </c>
      <c r="I656" s="155"/>
      <c r="J656" s="44"/>
      <c r="K656" s="44"/>
      <c r="L656" s="44"/>
      <c r="M656" s="44"/>
      <c r="N656" s="44"/>
      <c r="O656" s="44"/>
      <c r="P656" s="44"/>
      <c r="Q656" s="44"/>
      <c r="R656" s="44"/>
      <c r="S656" s="44"/>
      <c r="T656" s="44"/>
      <c r="U656" s="44"/>
      <c r="V656" s="44"/>
      <c r="W656" s="44"/>
      <c r="X656" s="44"/>
      <c r="Y656" s="44"/>
    </row>
    <row r="657" ht="15.75" customHeight="1">
      <c r="A657" s="156">
        <f t="shared" si="1"/>
        <v>655</v>
      </c>
      <c r="B657" s="157" t="s">
        <v>2218</v>
      </c>
      <c r="C657" s="168" t="s">
        <v>50</v>
      </c>
      <c r="D657" s="158" t="str">
        <f>IF($G657="","",CR!D6)</f>
        <v/>
      </c>
      <c r="E657" s="159" t="str">
        <f>IF($G657="","",CR!E6)</f>
        <v/>
      </c>
      <c r="F657" s="167" t="str">
        <f>IF($G657="","",CR!G6)</f>
        <v/>
      </c>
      <c r="G657" s="161"/>
      <c r="H657" s="162" t="str">
        <f>IF(G657="","NA",IF(G657=CR!F6,"Correct","Incorrect"))</f>
        <v>NA</v>
      </c>
      <c r="I657" s="155"/>
      <c r="J657" s="44"/>
      <c r="K657" s="44"/>
      <c r="L657" s="44"/>
      <c r="M657" s="44"/>
      <c r="N657" s="44"/>
      <c r="O657" s="44"/>
      <c r="P657" s="44"/>
      <c r="Q657" s="44"/>
      <c r="R657" s="44"/>
      <c r="S657" s="44"/>
      <c r="T657" s="44"/>
      <c r="U657" s="44"/>
      <c r="V657" s="44"/>
      <c r="W657" s="44"/>
      <c r="X657" s="44"/>
      <c r="Y657" s="44"/>
    </row>
    <row r="658" ht="15.75" customHeight="1">
      <c r="A658" s="156">
        <f t="shared" si="1"/>
        <v>656</v>
      </c>
      <c r="B658" s="157" t="s">
        <v>2218</v>
      </c>
      <c r="C658" s="168" t="s">
        <v>50</v>
      </c>
      <c r="D658" s="158" t="str">
        <f>IF($G658="","",CR!D7)</f>
        <v/>
      </c>
      <c r="E658" s="159" t="str">
        <f>IF($G658="","",CR!E7)</f>
        <v/>
      </c>
      <c r="F658" s="167" t="str">
        <f>IF($G658="","",CR!G7)</f>
        <v/>
      </c>
      <c r="G658" s="161"/>
      <c r="H658" s="162" t="str">
        <f>IF(G658="","NA",IF(G658=CR!F7,"Correct","Incorrect"))</f>
        <v>NA</v>
      </c>
      <c r="I658" s="155"/>
      <c r="J658" s="44"/>
      <c r="K658" s="44"/>
      <c r="L658" s="44"/>
      <c r="M658" s="44"/>
      <c r="N658" s="44"/>
      <c r="O658" s="44"/>
      <c r="P658" s="44"/>
      <c r="Q658" s="44"/>
      <c r="R658" s="44"/>
      <c r="S658" s="44"/>
      <c r="T658" s="44"/>
      <c r="U658" s="44"/>
      <c r="V658" s="44"/>
      <c r="W658" s="44"/>
      <c r="X658" s="44"/>
      <c r="Y658" s="44"/>
    </row>
    <row r="659" ht="15.75" customHeight="1">
      <c r="A659" s="156">
        <f t="shared" si="1"/>
        <v>657</v>
      </c>
      <c r="B659" s="157" t="s">
        <v>2218</v>
      </c>
      <c r="C659" s="168" t="s">
        <v>50</v>
      </c>
      <c r="D659" s="158" t="str">
        <f>IF($G659="","",CR!D8)</f>
        <v/>
      </c>
      <c r="E659" s="159" t="str">
        <f>IF($G659="","",CR!E8)</f>
        <v/>
      </c>
      <c r="F659" s="167" t="str">
        <f>IF($G659="","",CR!G8)</f>
        <v/>
      </c>
      <c r="G659" s="161"/>
      <c r="H659" s="162" t="str">
        <f>IF(G659="","NA",IF(G659=CR!F8,"Correct","Incorrect"))</f>
        <v>NA</v>
      </c>
      <c r="I659" s="155"/>
      <c r="J659" s="44"/>
      <c r="K659" s="44"/>
      <c r="L659" s="44"/>
      <c r="M659" s="44"/>
      <c r="N659" s="44"/>
      <c r="O659" s="44"/>
      <c r="P659" s="44"/>
      <c r="Q659" s="44"/>
      <c r="R659" s="44"/>
      <c r="S659" s="44"/>
      <c r="T659" s="44"/>
      <c r="U659" s="44"/>
      <c r="V659" s="44"/>
      <c r="W659" s="44"/>
      <c r="X659" s="44"/>
      <c r="Y659" s="44"/>
    </row>
    <row r="660" ht="15.75" customHeight="1">
      <c r="A660" s="156">
        <f t="shared" si="1"/>
        <v>658</v>
      </c>
      <c r="B660" s="157" t="s">
        <v>2218</v>
      </c>
      <c r="C660" s="168" t="s">
        <v>50</v>
      </c>
      <c r="D660" s="158" t="str">
        <f>IF($G660="","",CR!D9)</f>
        <v/>
      </c>
      <c r="E660" s="159" t="str">
        <f>IF($G660="","",CR!E9)</f>
        <v/>
      </c>
      <c r="F660" s="167" t="str">
        <f>IF($G660="","",CR!G9)</f>
        <v/>
      </c>
      <c r="G660" s="161"/>
      <c r="H660" s="162" t="str">
        <f>IF(G660="","NA",IF(G660=CR!F9,"Correct","Incorrect"))</f>
        <v>NA</v>
      </c>
      <c r="I660" s="155"/>
      <c r="J660" s="44"/>
      <c r="K660" s="44"/>
      <c r="L660" s="44"/>
      <c r="M660" s="44"/>
      <c r="N660" s="44"/>
      <c r="O660" s="44"/>
      <c r="P660" s="44"/>
      <c r="Q660" s="44"/>
      <c r="R660" s="44"/>
      <c r="S660" s="44"/>
      <c r="T660" s="44"/>
      <c r="U660" s="44"/>
      <c r="V660" s="44"/>
      <c r="W660" s="44"/>
      <c r="X660" s="44"/>
      <c r="Y660" s="44"/>
    </row>
    <row r="661" ht="15.75" customHeight="1">
      <c r="A661" s="156">
        <f t="shared" si="1"/>
        <v>659</v>
      </c>
      <c r="B661" s="157" t="s">
        <v>2218</v>
      </c>
      <c r="C661" s="168" t="s">
        <v>50</v>
      </c>
      <c r="D661" s="158" t="str">
        <f>IF($G661="","",CR!D10)</f>
        <v/>
      </c>
      <c r="E661" s="159" t="str">
        <f>IF($G661="","",CR!E10)</f>
        <v/>
      </c>
      <c r="F661" s="167" t="str">
        <f>IF($G661="","",CR!G10)</f>
        <v/>
      </c>
      <c r="G661" s="161"/>
      <c r="H661" s="162" t="str">
        <f>IF(G661="","NA",IF(G661=CR!F10,"Correct","Incorrect"))</f>
        <v>NA</v>
      </c>
      <c r="I661" s="155"/>
      <c r="J661" s="44"/>
      <c r="K661" s="44"/>
      <c r="L661" s="44"/>
      <c r="M661" s="44"/>
      <c r="N661" s="44"/>
      <c r="O661" s="44"/>
      <c r="P661" s="44"/>
      <c r="Q661" s="44"/>
      <c r="R661" s="44"/>
      <c r="S661" s="44"/>
      <c r="T661" s="44"/>
      <c r="U661" s="44"/>
      <c r="V661" s="44"/>
      <c r="W661" s="44"/>
      <c r="X661" s="44"/>
      <c r="Y661" s="44"/>
    </row>
    <row r="662" ht="15.75" customHeight="1">
      <c r="A662" s="156">
        <f t="shared" si="1"/>
        <v>660</v>
      </c>
      <c r="B662" s="157" t="s">
        <v>2218</v>
      </c>
      <c r="C662" s="168" t="s">
        <v>50</v>
      </c>
      <c r="D662" s="158" t="str">
        <f>IF($G662="","",CR!D11)</f>
        <v/>
      </c>
      <c r="E662" s="159" t="str">
        <f>IF($G662="","",CR!E11)</f>
        <v/>
      </c>
      <c r="F662" s="167" t="str">
        <f>IF($G662="","",CR!G11)</f>
        <v/>
      </c>
      <c r="G662" s="161"/>
      <c r="H662" s="162" t="str">
        <f>IF(G662="","NA",IF(G662=CR!F11,"Correct","Incorrect"))</f>
        <v>NA</v>
      </c>
      <c r="I662" s="155"/>
      <c r="J662" s="44"/>
      <c r="K662" s="44"/>
      <c r="L662" s="44"/>
      <c r="M662" s="44"/>
      <c r="N662" s="44"/>
      <c r="O662" s="44"/>
      <c r="P662" s="44"/>
      <c r="Q662" s="44"/>
      <c r="R662" s="44"/>
      <c r="S662" s="44"/>
      <c r="T662" s="44"/>
      <c r="U662" s="44"/>
      <c r="V662" s="44"/>
      <c r="W662" s="44"/>
      <c r="X662" s="44"/>
      <c r="Y662" s="44"/>
    </row>
    <row r="663" ht="15.75" customHeight="1">
      <c r="A663" s="156">
        <f t="shared" si="1"/>
        <v>661</v>
      </c>
      <c r="B663" s="157" t="s">
        <v>2218</v>
      </c>
      <c r="C663" s="168" t="s">
        <v>50</v>
      </c>
      <c r="D663" s="158" t="str">
        <f>IF($G663="","",CR!D12)</f>
        <v/>
      </c>
      <c r="E663" s="159" t="str">
        <f>IF($G663="","",CR!E12)</f>
        <v/>
      </c>
      <c r="F663" s="167" t="str">
        <f>IF($G663="","",CR!G12)</f>
        <v/>
      </c>
      <c r="G663" s="161"/>
      <c r="H663" s="162" t="str">
        <f>IF(G663="","NA",IF(G663=CR!F12,"Correct","Incorrect"))</f>
        <v>NA</v>
      </c>
      <c r="I663" s="155"/>
      <c r="J663" s="44"/>
      <c r="K663" s="44"/>
      <c r="L663" s="44"/>
      <c r="M663" s="44"/>
      <c r="N663" s="44"/>
      <c r="O663" s="44"/>
      <c r="P663" s="44"/>
      <c r="Q663" s="44"/>
      <c r="R663" s="44"/>
      <c r="S663" s="44"/>
      <c r="T663" s="44"/>
      <c r="U663" s="44"/>
      <c r="V663" s="44"/>
      <c r="W663" s="44"/>
      <c r="X663" s="44"/>
      <c r="Y663" s="44"/>
    </row>
    <row r="664" ht="15.75" customHeight="1">
      <c r="A664" s="156">
        <f t="shared" si="1"/>
        <v>662</v>
      </c>
      <c r="B664" s="157" t="s">
        <v>2218</v>
      </c>
      <c r="C664" s="168" t="s">
        <v>50</v>
      </c>
      <c r="D664" s="158" t="str">
        <f>IF($G664="","",CR!D13)</f>
        <v/>
      </c>
      <c r="E664" s="159" t="str">
        <f>IF($G664="","",CR!E13)</f>
        <v/>
      </c>
      <c r="F664" s="167" t="str">
        <f>IF($G664="","",CR!G13)</f>
        <v/>
      </c>
      <c r="G664" s="161"/>
      <c r="H664" s="162" t="str">
        <f>IF(G664="","NA",IF(G664=CR!F13,"Correct","Incorrect"))</f>
        <v>NA</v>
      </c>
      <c r="I664" s="155"/>
      <c r="J664" s="44"/>
      <c r="K664" s="44"/>
      <c r="L664" s="44"/>
      <c r="M664" s="44"/>
      <c r="N664" s="44"/>
      <c r="O664" s="44"/>
      <c r="P664" s="44"/>
      <c r="Q664" s="44"/>
      <c r="R664" s="44"/>
      <c r="S664" s="44"/>
      <c r="T664" s="44"/>
      <c r="U664" s="44"/>
      <c r="V664" s="44"/>
      <c r="W664" s="44"/>
      <c r="X664" s="44"/>
      <c r="Y664" s="44"/>
    </row>
    <row r="665" ht="15.75" customHeight="1">
      <c r="A665" s="156">
        <f t="shared" si="1"/>
        <v>663</v>
      </c>
      <c r="B665" s="157" t="s">
        <v>2218</v>
      </c>
      <c r="C665" s="168" t="s">
        <v>50</v>
      </c>
      <c r="D665" s="158" t="str">
        <f>IF($G665="","",CR!D14)</f>
        <v/>
      </c>
      <c r="E665" s="159" t="str">
        <f>IF($G665="","",CR!E14)</f>
        <v/>
      </c>
      <c r="F665" s="167" t="str">
        <f>IF($G665="","",CR!G14)</f>
        <v/>
      </c>
      <c r="G665" s="161"/>
      <c r="H665" s="162" t="str">
        <f>IF(G665="","NA",IF(G665=CR!F14,"Correct","Incorrect"))</f>
        <v>NA</v>
      </c>
      <c r="I665" s="155"/>
      <c r="J665" s="44"/>
      <c r="K665" s="44"/>
      <c r="L665" s="44"/>
      <c r="M665" s="44"/>
      <c r="N665" s="44"/>
      <c r="O665" s="44"/>
      <c r="P665" s="44"/>
      <c r="Q665" s="44"/>
      <c r="R665" s="44"/>
      <c r="S665" s="44"/>
      <c r="T665" s="44"/>
      <c r="U665" s="44"/>
      <c r="V665" s="44"/>
      <c r="W665" s="44"/>
      <c r="X665" s="44"/>
      <c r="Y665" s="44"/>
    </row>
    <row r="666" ht="15.75" customHeight="1">
      <c r="A666" s="156">
        <f t="shared" si="1"/>
        <v>664</v>
      </c>
      <c r="B666" s="157" t="s">
        <v>2218</v>
      </c>
      <c r="C666" s="168" t="s">
        <v>50</v>
      </c>
      <c r="D666" s="158" t="str">
        <f>IF($G666="","",CR!D15)</f>
        <v/>
      </c>
      <c r="E666" s="159" t="str">
        <f>IF($G666="","",CR!E15)</f>
        <v/>
      </c>
      <c r="F666" s="167" t="str">
        <f>IF($G666="","",CR!G15)</f>
        <v/>
      </c>
      <c r="G666" s="161"/>
      <c r="H666" s="162" t="str">
        <f>IF(G666="","NA",IF(G666=CR!F15,"Correct","Incorrect"))</f>
        <v>NA</v>
      </c>
      <c r="I666" s="155"/>
      <c r="J666" s="44"/>
      <c r="K666" s="44"/>
      <c r="L666" s="44"/>
      <c r="M666" s="44"/>
      <c r="N666" s="44"/>
      <c r="O666" s="44"/>
      <c r="P666" s="44"/>
      <c r="Q666" s="44"/>
      <c r="R666" s="44"/>
      <c r="S666" s="44"/>
      <c r="T666" s="44"/>
      <c r="U666" s="44"/>
      <c r="V666" s="44"/>
      <c r="W666" s="44"/>
      <c r="X666" s="44"/>
      <c r="Y666" s="44"/>
    </row>
    <row r="667" ht="15.75" customHeight="1">
      <c r="A667" s="156">
        <f t="shared" si="1"/>
        <v>665</v>
      </c>
      <c r="B667" s="157" t="s">
        <v>2218</v>
      </c>
      <c r="C667" s="168" t="s">
        <v>50</v>
      </c>
      <c r="D667" s="158" t="str">
        <f>IF($G667="","",CR!D16)</f>
        <v/>
      </c>
      <c r="E667" s="159" t="str">
        <f>IF($G667="","",CR!E16)</f>
        <v/>
      </c>
      <c r="F667" s="167" t="str">
        <f>IF($G667="","",CR!G16)</f>
        <v/>
      </c>
      <c r="G667" s="161"/>
      <c r="H667" s="162" t="str">
        <f>IF(G667="","NA",IF(G667=CR!F16,"Correct","Incorrect"))</f>
        <v>NA</v>
      </c>
      <c r="I667" s="155"/>
      <c r="J667" s="44"/>
      <c r="K667" s="44"/>
      <c r="L667" s="44"/>
      <c r="M667" s="44"/>
      <c r="N667" s="44"/>
      <c r="O667" s="44"/>
      <c r="P667" s="44"/>
      <c r="Q667" s="44"/>
      <c r="R667" s="44"/>
      <c r="S667" s="44"/>
      <c r="T667" s="44"/>
      <c r="U667" s="44"/>
      <c r="V667" s="44"/>
      <c r="W667" s="44"/>
      <c r="X667" s="44"/>
      <c r="Y667" s="44"/>
    </row>
    <row r="668" ht="15.75" customHeight="1">
      <c r="A668" s="156">
        <f t="shared" si="1"/>
        <v>666</v>
      </c>
      <c r="B668" s="157" t="s">
        <v>2218</v>
      </c>
      <c r="C668" s="168" t="s">
        <v>50</v>
      </c>
      <c r="D668" s="158" t="str">
        <f>IF($G668="","",CR!D17)</f>
        <v/>
      </c>
      <c r="E668" s="159" t="str">
        <f>IF($G668="","",CR!E17)</f>
        <v/>
      </c>
      <c r="F668" s="167" t="str">
        <f>IF($G668="","",CR!G17)</f>
        <v/>
      </c>
      <c r="G668" s="161"/>
      <c r="H668" s="162" t="str">
        <f>IF(G668="","NA",IF(G668=CR!F17,"Correct","Incorrect"))</f>
        <v>NA</v>
      </c>
      <c r="I668" s="155"/>
      <c r="J668" s="44"/>
      <c r="K668" s="44"/>
      <c r="L668" s="44"/>
      <c r="M668" s="44"/>
      <c r="N668" s="44"/>
      <c r="O668" s="44"/>
      <c r="P668" s="44"/>
      <c r="Q668" s="44"/>
      <c r="R668" s="44"/>
      <c r="S668" s="44"/>
      <c r="T668" s="44"/>
      <c r="U668" s="44"/>
      <c r="V668" s="44"/>
      <c r="W668" s="44"/>
      <c r="X668" s="44"/>
      <c r="Y668" s="44"/>
    </row>
    <row r="669" ht="15.75" customHeight="1">
      <c r="A669" s="156">
        <f t="shared" si="1"/>
        <v>667</v>
      </c>
      <c r="B669" s="157" t="s">
        <v>2218</v>
      </c>
      <c r="C669" s="168" t="s">
        <v>50</v>
      </c>
      <c r="D669" s="158" t="str">
        <f>IF($G669="","",CR!D18)</f>
        <v/>
      </c>
      <c r="E669" s="159" t="str">
        <f>IF($G669="","",CR!E18)</f>
        <v/>
      </c>
      <c r="F669" s="167" t="str">
        <f>IF($G669="","",CR!G18)</f>
        <v/>
      </c>
      <c r="G669" s="161"/>
      <c r="H669" s="162" t="str">
        <f>IF(G669="","NA",IF(G669=CR!F18,"Correct","Incorrect"))</f>
        <v>NA</v>
      </c>
      <c r="I669" s="155"/>
      <c r="J669" s="44"/>
      <c r="K669" s="44"/>
      <c r="L669" s="44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  <c r="Y669" s="44"/>
    </row>
    <row r="670" ht="15.75" customHeight="1">
      <c r="A670" s="156">
        <f t="shared" si="1"/>
        <v>668</v>
      </c>
      <c r="B670" s="157" t="s">
        <v>2218</v>
      </c>
      <c r="C670" s="168" t="s">
        <v>50</v>
      </c>
      <c r="D670" s="158" t="str">
        <f>IF($G670="","",CR!D19)</f>
        <v/>
      </c>
      <c r="E670" s="159" t="str">
        <f>IF($G670="","",CR!E19)</f>
        <v/>
      </c>
      <c r="F670" s="167" t="str">
        <f>IF($G670="","",CR!G19)</f>
        <v/>
      </c>
      <c r="G670" s="161"/>
      <c r="H670" s="162" t="str">
        <f>IF(G670="","NA",IF(G670=CR!F19,"Correct","Incorrect"))</f>
        <v>NA</v>
      </c>
      <c r="I670" s="155"/>
      <c r="J670" s="44"/>
      <c r="K670" s="44"/>
      <c r="L670" s="44"/>
      <c r="M670" s="44"/>
      <c r="N670" s="44"/>
      <c r="O670" s="44"/>
      <c r="P670" s="44"/>
      <c r="Q670" s="44"/>
      <c r="R670" s="44"/>
      <c r="S670" s="44"/>
      <c r="T670" s="44"/>
      <c r="U670" s="44"/>
      <c r="V670" s="44"/>
      <c r="W670" s="44"/>
      <c r="X670" s="44"/>
      <c r="Y670" s="44"/>
    </row>
    <row r="671" ht="15.75" customHeight="1">
      <c r="A671" s="156">
        <f t="shared" si="1"/>
        <v>669</v>
      </c>
      <c r="B671" s="157" t="s">
        <v>2218</v>
      </c>
      <c r="C671" s="168" t="s">
        <v>50</v>
      </c>
      <c r="D671" s="158" t="str">
        <f>IF($G671="","",CR!D20)</f>
        <v/>
      </c>
      <c r="E671" s="159" t="str">
        <f>IF($G671="","",CR!E20)</f>
        <v/>
      </c>
      <c r="F671" s="167" t="str">
        <f>IF($G671="","",CR!G20)</f>
        <v/>
      </c>
      <c r="G671" s="161"/>
      <c r="H671" s="162" t="str">
        <f>IF(G671="","NA",IF(G671=CR!F20,"Correct","Incorrect"))</f>
        <v>NA</v>
      </c>
      <c r="I671" s="155"/>
      <c r="J671" s="44"/>
      <c r="K671" s="44"/>
      <c r="L671" s="44"/>
      <c r="M671" s="44"/>
      <c r="N671" s="44"/>
      <c r="O671" s="44"/>
      <c r="P671" s="44"/>
      <c r="Q671" s="44"/>
      <c r="R671" s="44"/>
      <c r="S671" s="44"/>
      <c r="T671" s="44"/>
      <c r="U671" s="44"/>
      <c r="V671" s="44"/>
      <c r="W671" s="44"/>
      <c r="X671" s="44"/>
      <c r="Y671" s="44"/>
    </row>
    <row r="672" ht="15.75" customHeight="1">
      <c r="A672" s="156">
        <f t="shared" si="1"/>
        <v>670</v>
      </c>
      <c r="B672" s="157" t="s">
        <v>2218</v>
      </c>
      <c r="C672" s="168" t="s">
        <v>50</v>
      </c>
      <c r="D672" s="158" t="str">
        <f>IF($G672="","",CR!D21)</f>
        <v/>
      </c>
      <c r="E672" s="159" t="str">
        <f>IF($G672="","",CR!E21)</f>
        <v/>
      </c>
      <c r="F672" s="167" t="str">
        <f>IF($G672="","",CR!G21)</f>
        <v/>
      </c>
      <c r="G672" s="161"/>
      <c r="H672" s="162" t="str">
        <f>IF(G672="","NA",IF(G672=CR!F21,"Correct","Incorrect"))</f>
        <v>NA</v>
      </c>
      <c r="I672" s="155"/>
      <c r="J672" s="44"/>
      <c r="K672" s="44"/>
      <c r="L672" s="44"/>
      <c r="M672" s="44"/>
      <c r="N672" s="44"/>
      <c r="O672" s="44"/>
      <c r="P672" s="44"/>
      <c r="Q672" s="44"/>
      <c r="R672" s="44"/>
      <c r="S672" s="44"/>
      <c r="T672" s="44"/>
      <c r="U672" s="44"/>
      <c r="V672" s="44"/>
      <c r="W672" s="44"/>
      <c r="X672" s="44"/>
      <c r="Y672" s="44"/>
    </row>
    <row r="673" ht="15.75" customHeight="1">
      <c r="A673" s="156">
        <f t="shared" si="1"/>
        <v>671</v>
      </c>
      <c r="B673" s="157" t="s">
        <v>2218</v>
      </c>
      <c r="C673" s="168" t="s">
        <v>50</v>
      </c>
      <c r="D673" s="158" t="str">
        <f>IF($G673="","",CR!D22)</f>
        <v/>
      </c>
      <c r="E673" s="159" t="str">
        <f>IF($G673="","",CR!E22)</f>
        <v/>
      </c>
      <c r="F673" s="167" t="str">
        <f>IF($G673="","",CR!G22)</f>
        <v/>
      </c>
      <c r="G673" s="161"/>
      <c r="H673" s="162" t="str">
        <f>IF(G673="","NA",IF(G673=CR!F22,"Correct","Incorrect"))</f>
        <v>NA</v>
      </c>
      <c r="I673" s="155"/>
      <c r="J673" s="44"/>
      <c r="K673" s="44"/>
      <c r="L673" s="44"/>
      <c r="M673" s="44"/>
      <c r="N673" s="44"/>
      <c r="O673" s="44"/>
      <c r="P673" s="44"/>
      <c r="Q673" s="44"/>
      <c r="R673" s="44"/>
      <c r="S673" s="44"/>
      <c r="T673" s="44"/>
      <c r="U673" s="44"/>
      <c r="V673" s="44"/>
      <c r="W673" s="44"/>
      <c r="X673" s="44"/>
      <c r="Y673" s="44"/>
    </row>
    <row r="674" ht="15.75" customHeight="1">
      <c r="A674" s="156">
        <f t="shared" si="1"/>
        <v>672</v>
      </c>
      <c r="B674" s="157" t="s">
        <v>2218</v>
      </c>
      <c r="C674" s="168" t="s">
        <v>50</v>
      </c>
      <c r="D674" s="158" t="str">
        <f>IF($G674="","",CR!D23)</f>
        <v/>
      </c>
      <c r="E674" s="159" t="str">
        <f>IF($G674="","",CR!E23)</f>
        <v/>
      </c>
      <c r="F674" s="167" t="str">
        <f>IF($G674="","",CR!G23)</f>
        <v/>
      </c>
      <c r="G674" s="161"/>
      <c r="H674" s="162" t="str">
        <f>IF(G674="","NA",IF(G674=CR!F23,"Correct","Incorrect"))</f>
        <v>NA</v>
      </c>
      <c r="I674" s="155"/>
      <c r="J674" s="44"/>
      <c r="K674" s="44"/>
      <c r="L674" s="44"/>
      <c r="M674" s="44"/>
      <c r="N674" s="44"/>
      <c r="O674" s="44"/>
      <c r="P674" s="44"/>
      <c r="Q674" s="44"/>
      <c r="R674" s="44"/>
      <c r="S674" s="44"/>
      <c r="T674" s="44"/>
      <c r="U674" s="44"/>
      <c r="V674" s="44"/>
      <c r="W674" s="44"/>
      <c r="X674" s="44"/>
      <c r="Y674" s="44"/>
    </row>
    <row r="675" ht="15.75" customHeight="1">
      <c r="A675" s="156">
        <f t="shared" si="1"/>
        <v>673</v>
      </c>
      <c r="B675" s="157" t="s">
        <v>2218</v>
      </c>
      <c r="C675" s="168" t="s">
        <v>50</v>
      </c>
      <c r="D675" s="158" t="str">
        <f>IF($G675="","",CR!D24)</f>
        <v/>
      </c>
      <c r="E675" s="159" t="str">
        <f>IF($G675="","",CR!E24)</f>
        <v/>
      </c>
      <c r="F675" s="167" t="str">
        <f>IF($G675="","",CR!G24)</f>
        <v/>
      </c>
      <c r="G675" s="161"/>
      <c r="H675" s="162" t="str">
        <f>IF(G675="","NA",IF(G675=CR!F24,"Correct","Incorrect"))</f>
        <v>NA</v>
      </c>
      <c r="I675" s="155"/>
      <c r="J675" s="44"/>
      <c r="K675" s="44"/>
      <c r="L675" s="44"/>
      <c r="M675" s="44"/>
      <c r="N675" s="44"/>
      <c r="O675" s="44"/>
      <c r="P675" s="44"/>
      <c r="Q675" s="44"/>
      <c r="R675" s="44"/>
      <c r="S675" s="44"/>
      <c r="T675" s="44"/>
      <c r="U675" s="44"/>
      <c r="V675" s="44"/>
      <c r="W675" s="44"/>
      <c r="X675" s="44"/>
      <c r="Y675" s="44"/>
    </row>
    <row r="676" ht="15.75" customHeight="1">
      <c r="A676" s="156">
        <f t="shared" si="1"/>
        <v>674</v>
      </c>
      <c r="B676" s="157" t="s">
        <v>2218</v>
      </c>
      <c r="C676" s="168" t="s">
        <v>50</v>
      </c>
      <c r="D676" s="158" t="str">
        <f>IF($G676="","",CR!D25)</f>
        <v/>
      </c>
      <c r="E676" s="159" t="str">
        <f>IF($G676="","",CR!E25)</f>
        <v/>
      </c>
      <c r="F676" s="167" t="str">
        <f>IF($G676="","",CR!G25)</f>
        <v/>
      </c>
      <c r="G676" s="161"/>
      <c r="H676" s="162" t="str">
        <f>IF(G676="","NA",IF(G676=CR!F25,"Correct","Incorrect"))</f>
        <v>NA</v>
      </c>
      <c r="I676" s="155"/>
      <c r="J676" s="44"/>
      <c r="K676" s="44"/>
      <c r="L676" s="44"/>
      <c r="M676" s="44"/>
      <c r="N676" s="44"/>
      <c r="O676" s="44"/>
      <c r="P676" s="44"/>
      <c r="Q676" s="44"/>
      <c r="R676" s="44"/>
      <c r="S676" s="44"/>
      <c r="T676" s="44"/>
      <c r="U676" s="44"/>
      <c r="V676" s="44"/>
      <c r="W676" s="44"/>
      <c r="X676" s="44"/>
      <c r="Y676" s="44"/>
    </row>
    <row r="677" ht="15.75" customHeight="1">
      <c r="A677" s="156">
        <f t="shared" si="1"/>
        <v>675</v>
      </c>
      <c r="B677" s="157" t="s">
        <v>2218</v>
      </c>
      <c r="C677" s="168" t="s">
        <v>50</v>
      </c>
      <c r="D677" s="158" t="str">
        <f>IF($G677="","",CR!D26)</f>
        <v/>
      </c>
      <c r="E677" s="159" t="str">
        <f>IF($G677="","",CR!E26)</f>
        <v/>
      </c>
      <c r="F677" s="167" t="str">
        <f>IF($G677="","",CR!G26)</f>
        <v/>
      </c>
      <c r="G677" s="161"/>
      <c r="H677" s="162" t="str">
        <f>IF(G677="","NA",IF(G677=CR!F26,"Correct","Incorrect"))</f>
        <v>NA</v>
      </c>
      <c r="I677" s="155"/>
      <c r="J677" s="44"/>
      <c r="K677" s="44"/>
      <c r="L677" s="44"/>
      <c r="M677" s="44"/>
      <c r="N677" s="44"/>
      <c r="O677" s="44"/>
      <c r="P677" s="44"/>
      <c r="Q677" s="44"/>
      <c r="R677" s="44"/>
      <c r="S677" s="44"/>
      <c r="T677" s="44"/>
      <c r="U677" s="44"/>
      <c r="V677" s="44"/>
      <c r="W677" s="44"/>
      <c r="X677" s="44"/>
      <c r="Y677" s="44"/>
    </row>
    <row r="678" ht="15.75" customHeight="1">
      <c r="A678" s="156">
        <f t="shared" si="1"/>
        <v>676</v>
      </c>
      <c r="B678" s="157" t="s">
        <v>2218</v>
      </c>
      <c r="C678" s="168" t="s">
        <v>50</v>
      </c>
      <c r="D678" s="158" t="str">
        <f>IF($G678="","",CR!D27)</f>
        <v/>
      </c>
      <c r="E678" s="159" t="str">
        <f>IF($G678="","",CR!E27)</f>
        <v/>
      </c>
      <c r="F678" s="167" t="str">
        <f>IF($G678="","",CR!G27)</f>
        <v/>
      </c>
      <c r="G678" s="161"/>
      <c r="H678" s="162" t="str">
        <f>IF(G678="","NA",IF(G678=CR!F27,"Correct","Incorrect"))</f>
        <v>NA</v>
      </c>
      <c r="I678" s="155"/>
      <c r="J678" s="44"/>
      <c r="K678" s="44"/>
      <c r="L678" s="44"/>
      <c r="M678" s="44"/>
      <c r="N678" s="44"/>
      <c r="O678" s="44"/>
      <c r="P678" s="44"/>
      <c r="Q678" s="44"/>
      <c r="R678" s="44"/>
      <c r="S678" s="44"/>
      <c r="T678" s="44"/>
      <c r="U678" s="44"/>
      <c r="V678" s="44"/>
      <c r="W678" s="44"/>
      <c r="X678" s="44"/>
      <c r="Y678" s="44"/>
    </row>
    <row r="679" ht="15.75" customHeight="1">
      <c r="A679" s="156">
        <f t="shared" si="1"/>
        <v>677</v>
      </c>
      <c r="B679" s="157" t="s">
        <v>2218</v>
      </c>
      <c r="C679" s="168" t="s">
        <v>50</v>
      </c>
      <c r="D679" s="158" t="str">
        <f>IF($G679="","",CR!D28)</f>
        <v/>
      </c>
      <c r="E679" s="159" t="str">
        <f>IF($G679="","",CR!E28)</f>
        <v/>
      </c>
      <c r="F679" s="167" t="str">
        <f>IF($G679="","",CR!G28)</f>
        <v/>
      </c>
      <c r="G679" s="161"/>
      <c r="H679" s="162" t="str">
        <f>IF(G679="","NA",IF(G679=CR!F28,"Correct","Incorrect"))</f>
        <v>NA</v>
      </c>
      <c r="I679" s="155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  <c r="Y679" s="44"/>
    </row>
    <row r="680" ht="15.75" customHeight="1">
      <c r="A680" s="156">
        <f t="shared" si="1"/>
        <v>678</v>
      </c>
      <c r="B680" s="157" t="s">
        <v>2218</v>
      </c>
      <c r="C680" s="168" t="s">
        <v>50</v>
      </c>
      <c r="D680" s="158" t="str">
        <f>IF($G680="","",CR!D29)</f>
        <v/>
      </c>
      <c r="E680" s="159" t="str">
        <f>IF($G680="","",CR!E29)</f>
        <v/>
      </c>
      <c r="F680" s="167" t="str">
        <f>IF($G680="","",CR!G29)</f>
        <v/>
      </c>
      <c r="G680" s="161"/>
      <c r="H680" s="162" t="str">
        <f>IF(G680="","NA",IF(G680=CR!F29,"Correct","Incorrect"))</f>
        <v>NA</v>
      </c>
      <c r="I680" s="155"/>
      <c r="J680" s="44"/>
      <c r="K680" s="44"/>
      <c r="L680" s="44"/>
      <c r="M680" s="44"/>
      <c r="N680" s="44"/>
      <c r="O680" s="44"/>
      <c r="P680" s="44"/>
      <c r="Q680" s="44"/>
      <c r="R680" s="44"/>
      <c r="S680" s="44"/>
      <c r="T680" s="44"/>
      <c r="U680" s="44"/>
      <c r="V680" s="44"/>
      <c r="W680" s="44"/>
      <c r="X680" s="44"/>
      <c r="Y680" s="44"/>
    </row>
    <row r="681" ht="15.75" customHeight="1">
      <c r="A681" s="156">
        <f t="shared" si="1"/>
        <v>679</v>
      </c>
      <c r="B681" s="157" t="s">
        <v>2218</v>
      </c>
      <c r="C681" s="168" t="s">
        <v>50</v>
      </c>
      <c r="D681" s="158" t="str">
        <f>IF($G681="","",CR!D30)</f>
        <v/>
      </c>
      <c r="E681" s="159" t="str">
        <f>IF($G681="","",CR!E30)</f>
        <v/>
      </c>
      <c r="F681" s="167" t="str">
        <f>IF($G681="","",CR!G30)</f>
        <v/>
      </c>
      <c r="G681" s="161"/>
      <c r="H681" s="162" t="str">
        <f>IF(G681="","NA",IF(G681=CR!F30,"Correct","Incorrect"))</f>
        <v>NA</v>
      </c>
      <c r="I681" s="155"/>
      <c r="J681" s="44"/>
      <c r="K681" s="44"/>
      <c r="L681" s="44"/>
      <c r="M681" s="44"/>
      <c r="N681" s="44"/>
      <c r="O681" s="44"/>
      <c r="P681" s="44"/>
      <c r="Q681" s="44"/>
      <c r="R681" s="44"/>
      <c r="S681" s="44"/>
      <c r="T681" s="44"/>
      <c r="U681" s="44"/>
      <c r="V681" s="44"/>
      <c r="W681" s="44"/>
      <c r="X681" s="44"/>
      <c r="Y681" s="44"/>
    </row>
    <row r="682" ht="15.75" customHeight="1">
      <c r="A682" s="156">
        <f t="shared" si="1"/>
        <v>680</v>
      </c>
      <c r="B682" s="157" t="s">
        <v>2218</v>
      </c>
      <c r="C682" s="168" t="s">
        <v>50</v>
      </c>
      <c r="D682" s="158" t="str">
        <f>IF($G682="","",CR!D31)</f>
        <v/>
      </c>
      <c r="E682" s="159" t="str">
        <f>IF($G682="","",CR!E31)</f>
        <v/>
      </c>
      <c r="F682" s="167" t="str">
        <f>IF($G682="","",CR!G31)</f>
        <v/>
      </c>
      <c r="G682" s="161"/>
      <c r="H682" s="162" t="str">
        <f>IF(G682="","NA",IF(G682=CR!F31,"Correct","Incorrect"))</f>
        <v>NA</v>
      </c>
      <c r="I682" s="155"/>
      <c r="J682" s="44"/>
      <c r="K682" s="44"/>
      <c r="L682" s="44"/>
      <c r="M682" s="44"/>
      <c r="N682" s="44"/>
      <c r="O682" s="44"/>
      <c r="P682" s="44"/>
      <c r="Q682" s="44"/>
      <c r="R682" s="44"/>
      <c r="S682" s="44"/>
      <c r="T682" s="44"/>
      <c r="U682" s="44"/>
      <c r="V682" s="44"/>
      <c r="W682" s="44"/>
      <c r="X682" s="44"/>
      <c r="Y682" s="44"/>
    </row>
    <row r="683" ht="15.75" customHeight="1">
      <c r="A683" s="156">
        <f t="shared" si="1"/>
        <v>681</v>
      </c>
      <c r="B683" s="157" t="s">
        <v>2218</v>
      </c>
      <c r="C683" s="168" t="s">
        <v>50</v>
      </c>
      <c r="D683" s="158" t="str">
        <f>IF($G683="","",CR!D32)</f>
        <v/>
      </c>
      <c r="E683" s="159" t="str">
        <f>IF($G683="","",CR!E32)</f>
        <v/>
      </c>
      <c r="F683" s="167" t="str">
        <f>IF($G683="","",CR!G32)</f>
        <v/>
      </c>
      <c r="G683" s="161"/>
      <c r="H683" s="162" t="str">
        <f>IF(G683="","NA",IF(G683=CR!F32,"Correct","Incorrect"))</f>
        <v>NA</v>
      </c>
      <c r="I683" s="155"/>
      <c r="J683" s="44"/>
      <c r="K683" s="44"/>
      <c r="L683" s="44"/>
      <c r="M683" s="44"/>
      <c r="N683" s="44"/>
      <c r="O683" s="44"/>
      <c r="P683" s="44"/>
      <c r="Q683" s="44"/>
      <c r="R683" s="44"/>
      <c r="S683" s="44"/>
      <c r="T683" s="44"/>
      <c r="U683" s="44"/>
      <c r="V683" s="44"/>
      <c r="W683" s="44"/>
      <c r="X683" s="44"/>
      <c r="Y683" s="44"/>
    </row>
    <row r="684" ht="15.75" customHeight="1">
      <c r="A684" s="156">
        <f t="shared" si="1"/>
        <v>682</v>
      </c>
      <c r="B684" s="157" t="s">
        <v>2218</v>
      </c>
      <c r="C684" s="168" t="s">
        <v>50</v>
      </c>
      <c r="D684" s="158" t="str">
        <f>IF($G684="","",CR!D33)</f>
        <v/>
      </c>
      <c r="E684" s="159" t="str">
        <f>IF($G684="","",CR!E33)</f>
        <v/>
      </c>
      <c r="F684" s="167" t="str">
        <f>IF($G684="","",CR!G33)</f>
        <v/>
      </c>
      <c r="G684" s="161"/>
      <c r="H684" s="162" t="str">
        <f>IF(G684="","NA",IF(G684=CR!F33,"Correct","Incorrect"))</f>
        <v>NA</v>
      </c>
      <c r="I684" s="155"/>
      <c r="J684" s="44"/>
      <c r="K684" s="44"/>
      <c r="L684" s="44"/>
      <c r="M684" s="44"/>
      <c r="N684" s="44"/>
      <c r="O684" s="44"/>
      <c r="P684" s="44"/>
      <c r="Q684" s="44"/>
      <c r="R684" s="44"/>
      <c r="S684" s="44"/>
      <c r="T684" s="44"/>
      <c r="U684" s="44"/>
      <c r="V684" s="44"/>
      <c r="W684" s="44"/>
      <c r="X684" s="44"/>
      <c r="Y684" s="44"/>
    </row>
    <row r="685" ht="15.75" customHeight="1">
      <c r="A685" s="156">
        <f t="shared" si="1"/>
        <v>683</v>
      </c>
      <c r="B685" s="157" t="s">
        <v>2218</v>
      </c>
      <c r="C685" s="168" t="s">
        <v>50</v>
      </c>
      <c r="D685" s="158" t="str">
        <f>IF($G685="","",CR!D34)</f>
        <v/>
      </c>
      <c r="E685" s="159" t="str">
        <f>IF($G685="","",CR!E34)</f>
        <v/>
      </c>
      <c r="F685" s="167" t="str">
        <f>IF($G685="","",CR!G34)</f>
        <v/>
      </c>
      <c r="G685" s="161"/>
      <c r="H685" s="162" t="str">
        <f>IF(G685="","NA",IF(G685=CR!F34,"Correct","Incorrect"))</f>
        <v>NA</v>
      </c>
      <c r="I685" s="155"/>
      <c r="J685" s="44"/>
      <c r="K685" s="44"/>
      <c r="L685" s="44"/>
      <c r="M685" s="44"/>
      <c r="N685" s="44"/>
      <c r="O685" s="44"/>
      <c r="P685" s="44"/>
      <c r="Q685" s="44"/>
      <c r="R685" s="44"/>
      <c r="S685" s="44"/>
      <c r="T685" s="44"/>
      <c r="U685" s="44"/>
      <c r="V685" s="44"/>
      <c r="W685" s="44"/>
      <c r="X685" s="44"/>
      <c r="Y685" s="44"/>
    </row>
    <row r="686" ht="15.75" customHeight="1">
      <c r="A686" s="156">
        <f t="shared" si="1"/>
        <v>684</v>
      </c>
      <c r="B686" s="157" t="s">
        <v>2218</v>
      </c>
      <c r="C686" s="168" t="s">
        <v>50</v>
      </c>
      <c r="D686" s="158" t="str">
        <f>IF($G686="","",CR!D35)</f>
        <v/>
      </c>
      <c r="E686" s="159" t="str">
        <f>IF($G686="","",CR!E35)</f>
        <v/>
      </c>
      <c r="F686" s="167" t="str">
        <f>IF($G686="","",CR!G35)</f>
        <v/>
      </c>
      <c r="G686" s="161"/>
      <c r="H686" s="162" t="str">
        <f>IF(G686="","NA",IF(G686=CR!F35,"Correct","Incorrect"))</f>
        <v>NA</v>
      </c>
      <c r="I686" s="155"/>
      <c r="J686" s="44"/>
      <c r="K686" s="44"/>
      <c r="L686" s="44"/>
      <c r="M686" s="44"/>
      <c r="N686" s="44"/>
      <c r="O686" s="44"/>
      <c r="P686" s="44"/>
      <c r="Q686" s="44"/>
      <c r="R686" s="44"/>
      <c r="S686" s="44"/>
      <c r="T686" s="44"/>
      <c r="U686" s="44"/>
      <c r="V686" s="44"/>
      <c r="W686" s="44"/>
      <c r="X686" s="44"/>
      <c r="Y686" s="44"/>
    </row>
    <row r="687" ht="15.75" customHeight="1">
      <c r="A687" s="156">
        <f t="shared" si="1"/>
        <v>685</v>
      </c>
      <c r="B687" s="157" t="s">
        <v>2218</v>
      </c>
      <c r="C687" s="168" t="s">
        <v>50</v>
      </c>
      <c r="D687" s="158" t="str">
        <f>IF($G687="","",CR!D36)</f>
        <v/>
      </c>
      <c r="E687" s="159" t="str">
        <f>IF($G687="","",CR!E36)</f>
        <v/>
      </c>
      <c r="F687" s="167" t="str">
        <f>IF($G687="","",CR!G36)</f>
        <v/>
      </c>
      <c r="G687" s="161"/>
      <c r="H687" s="162" t="str">
        <f>IF(G687="","NA",IF(G687=CR!F36,"Correct","Incorrect"))</f>
        <v>NA</v>
      </c>
      <c r="I687" s="155"/>
      <c r="J687" s="44"/>
      <c r="K687" s="44"/>
      <c r="L687" s="44"/>
      <c r="M687" s="44"/>
      <c r="N687" s="44"/>
      <c r="O687" s="44"/>
      <c r="P687" s="44"/>
      <c r="Q687" s="44"/>
      <c r="R687" s="44"/>
      <c r="S687" s="44"/>
      <c r="T687" s="44"/>
      <c r="U687" s="44"/>
      <c r="V687" s="44"/>
      <c r="W687" s="44"/>
      <c r="X687" s="44"/>
      <c r="Y687" s="44"/>
    </row>
    <row r="688" ht="15.75" customHeight="1">
      <c r="A688" s="156">
        <f t="shared" si="1"/>
        <v>686</v>
      </c>
      <c r="B688" s="157" t="s">
        <v>2218</v>
      </c>
      <c r="C688" s="168" t="s">
        <v>50</v>
      </c>
      <c r="D688" s="158" t="str">
        <f>IF($G688="","",CR!D37)</f>
        <v/>
      </c>
      <c r="E688" s="159" t="str">
        <f>IF($G688="","",CR!E37)</f>
        <v/>
      </c>
      <c r="F688" s="167" t="str">
        <f>IF($G688="","",CR!G37)</f>
        <v/>
      </c>
      <c r="G688" s="161"/>
      <c r="H688" s="162" t="str">
        <f>IF(G688="","NA",IF(G688=CR!F37,"Correct","Incorrect"))</f>
        <v>NA</v>
      </c>
      <c r="I688" s="155"/>
      <c r="J688" s="44"/>
      <c r="K688" s="44"/>
      <c r="L688" s="44"/>
      <c r="M688" s="44"/>
      <c r="N688" s="44"/>
      <c r="O688" s="44"/>
      <c r="P688" s="44"/>
      <c r="Q688" s="44"/>
      <c r="R688" s="44"/>
      <c r="S688" s="44"/>
      <c r="T688" s="44"/>
      <c r="U688" s="44"/>
      <c r="V688" s="44"/>
      <c r="W688" s="44"/>
      <c r="X688" s="44"/>
      <c r="Y688" s="44"/>
    </row>
    <row r="689" ht="15.75" customHeight="1">
      <c r="A689" s="156">
        <f t="shared" si="1"/>
        <v>687</v>
      </c>
      <c r="B689" s="157" t="s">
        <v>2218</v>
      </c>
      <c r="C689" s="168" t="s">
        <v>50</v>
      </c>
      <c r="D689" s="158" t="str">
        <f>IF($G689="","",CR!D38)</f>
        <v/>
      </c>
      <c r="E689" s="159" t="str">
        <f>IF($G689="","",CR!E38)</f>
        <v/>
      </c>
      <c r="F689" s="167" t="str">
        <f>IF($G689="","",CR!G38)</f>
        <v/>
      </c>
      <c r="G689" s="161"/>
      <c r="H689" s="162" t="str">
        <f>IF(G689="","NA",IF(G689=CR!F38,"Correct","Incorrect"))</f>
        <v>NA</v>
      </c>
      <c r="I689" s="155"/>
      <c r="J689" s="44"/>
      <c r="K689" s="44"/>
      <c r="L689" s="44"/>
      <c r="M689" s="44"/>
      <c r="N689" s="44"/>
      <c r="O689" s="44"/>
      <c r="P689" s="44"/>
      <c r="Q689" s="44"/>
      <c r="R689" s="44"/>
      <c r="S689" s="44"/>
      <c r="T689" s="44"/>
      <c r="U689" s="44"/>
      <c r="V689" s="44"/>
      <c r="W689" s="44"/>
      <c r="X689" s="44"/>
      <c r="Y689" s="44"/>
    </row>
    <row r="690" ht="15.75" customHeight="1">
      <c r="A690" s="156">
        <f t="shared" si="1"/>
        <v>688</v>
      </c>
      <c r="B690" s="157" t="s">
        <v>2218</v>
      </c>
      <c r="C690" s="168" t="s">
        <v>50</v>
      </c>
      <c r="D690" s="158" t="str">
        <f>IF($G690="","",CR!D39)</f>
        <v/>
      </c>
      <c r="E690" s="159" t="str">
        <f>IF($G690="","",CR!E39)</f>
        <v/>
      </c>
      <c r="F690" s="167" t="str">
        <f>IF($G690="","",CR!G39)</f>
        <v/>
      </c>
      <c r="G690" s="161"/>
      <c r="H690" s="162" t="str">
        <f>IF(G690="","NA",IF(G690=CR!F39,"Correct","Incorrect"))</f>
        <v>NA</v>
      </c>
      <c r="I690" s="155"/>
      <c r="J690" s="44"/>
      <c r="K690" s="44"/>
      <c r="L690" s="44"/>
      <c r="M690" s="44"/>
      <c r="N690" s="44"/>
      <c r="O690" s="44"/>
      <c r="P690" s="44"/>
      <c r="Q690" s="44"/>
      <c r="R690" s="44"/>
      <c r="S690" s="44"/>
      <c r="T690" s="44"/>
      <c r="U690" s="44"/>
      <c r="V690" s="44"/>
      <c r="W690" s="44"/>
      <c r="X690" s="44"/>
      <c r="Y690" s="44"/>
    </row>
    <row r="691" ht="15.75" customHeight="1">
      <c r="A691" s="156">
        <f t="shared" si="1"/>
        <v>689</v>
      </c>
      <c r="B691" s="157" t="s">
        <v>2218</v>
      </c>
      <c r="C691" s="168" t="s">
        <v>50</v>
      </c>
      <c r="D691" s="158" t="str">
        <f>IF($G691="","",CR!D40)</f>
        <v/>
      </c>
      <c r="E691" s="159" t="str">
        <f>IF($G691="","",CR!E40)</f>
        <v/>
      </c>
      <c r="F691" s="167" t="str">
        <f>IF($G691="","",CR!G40)</f>
        <v/>
      </c>
      <c r="G691" s="161"/>
      <c r="H691" s="162" t="str">
        <f>IF(G691="","NA",IF(G691=CR!F40,"Correct","Incorrect"))</f>
        <v>NA</v>
      </c>
      <c r="I691" s="155"/>
      <c r="J691" s="44"/>
      <c r="K691" s="44"/>
      <c r="L691" s="44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44"/>
    </row>
    <row r="692" ht="15.75" customHeight="1">
      <c r="A692" s="156">
        <f t="shared" si="1"/>
        <v>690</v>
      </c>
      <c r="B692" s="157" t="s">
        <v>2218</v>
      </c>
      <c r="C692" s="168" t="s">
        <v>50</v>
      </c>
      <c r="D692" s="158" t="str">
        <f>IF($G692="","",CR!D41)</f>
        <v/>
      </c>
      <c r="E692" s="159" t="str">
        <f>IF($G692="","",CR!E41)</f>
        <v/>
      </c>
      <c r="F692" s="167" t="str">
        <f>IF($G692="","",CR!G41)</f>
        <v/>
      </c>
      <c r="G692" s="161"/>
      <c r="H692" s="162" t="str">
        <f>IF(G692="","NA",IF(G692=CR!F41,"Correct","Incorrect"))</f>
        <v>NA</v>
      </c>
      <c r="I692" s="155"/>
      <c r="J692" s="44"/>
      <c r="K692" s="44"/>
      <c r="L692" s="44"/>
      <c r="M692" s="44"/>
      <c r="N692" s="44"/>
      <c r="O692" s="44"/>
      <c r="P692" s="44"/>
      <c r="Q692" s="44"/>
      <c r="R692" s="44"/>
      <c r="S692" s="44"/>
      <c r="T692" s="44"/>
      <c r="U692" s="44"/>
      <c r="V692" s="44"/>
      <c r="W692" s="44"/>
      <c r="X692" s="44"/>
      <c r="Y692" s="44"/>
    </row>
    <row r="693" ht="15.75" customHeight="1">
      <c r="A693" s="156">
        <f t="shared" si="1"/>
        <v>691</v>
      </c>
      <c r="B693" s="157" t="s">
        <v>2218</v>
      </c>
      <c r="C693" s="168" t="s">
        <v>50</v>
      </c>
      <c r="D693" s="158" t="str">
        <f>IF($G693="","",CR!D42)</f>
        <v/>
      </c>
      <c r="E693" s="159" t="str">
        <f>IF($G693="","",CR!E42)</f>
        <v/>
      </c>
      <c r="F693" s="167" t="str">
        <f>IF($G693="","",CR!G42)</f>
        <v/>
      </c>
      <c r="G693" s="161"/>
      <c r="H693" s="162" t="str">
        <f>IF(G693="","NA",IF(G693=CR!F42,"Correct","Incorrect"))</f>
        <v>NA</v>
      </c>
      <c r="I693" s="155"/>
      <c r="J693" s="44"/>
      <c r="K693" s="44"/>
      <c r="L693" s="44"/>
      <c r="M693" s="44"/>
      <c r="N693" s="44"/>
      <c r="O693" s="44"/>
      <c r="P693" s="44"/>
      <c r="Q693" s="44"/>
      <c r="R693" s="44"/>
      <c r="S693" s="44"/>
      <c r="T693" s="44"/>
      <c r="U693" s="44"/>
      <c r="V693" s="44"/>
      <c r="W693" s="44"/>
      <c r="X693" s="44"/>
      <c r="Y693" s="44"/>
    </row>
    <row r="694" ht="15.75" customHeight="1">
      <c r="A694" s="156">
        <f t="shared" si="1"/>
        <v>692</v>
      </c>
      <c r="B694" s="157" t="s">
        <v>2218</v>
      </c>
      <c r="C694" s="168" t="s">
        <v>50</v>
      </c>
      <c r="D694" s="158" t="str">
        <f>IF($G694="","",CR!D43)</f>
        <v/>
      </c>
      <c r="E694" s="159" t="str">
        <f>IF($G694="","",CR!E43)</f>
        <v/>
      </c>
      <c r="F694" s="167" t="str">
        <f>IF($G694="","",CR!G43)</f>
        <v/>
      </c>
      <c r="G694" s="161"/>
      <c r="H694" s="162" t="str">
        <f>IF(G694="","NA",IF(G694=CR!F43,"Correct","Incorrect"))</f>
        <v>NA</v>
      </c>
      <c r="I694" s="155"/>
      <c r="J694" s="44"/>
      <c r="K694" s="44"/>
      <c r="L694" s="44"/>
      <c r="M694" s="44"/>
      <c r="N694" s="44"/>
      <c r="O694" s="44"/>
      <c r="P694" s="44"/>
      <c r="Q694" s="44"/>
      <c r="R694" s="44"/>
      <c r="S694" s="44"/>
      <c r="T694" s="44"/>
      <c r="U694" s="44"/>
      <c r="V694" s="44"/>
      <c r="W694" s="44"/>
      <c r="X694" s="44"/>
      <c r="Y694" s="44"/>
    </row>
    <row r="695" ht="15.75" customHeight="1">
      <c r="A695" s="156">
        <f t="shared" si="1"/>
        <v>693</v>
      </c>
      <c r="B695" s="157" t="s">
        <v>2218</v>
      </c>
      <c r="C695" s="168" t="s">
        <v>50</v>
      </c>
      <c r="D695" s="158" t="str">
        <f>IF($G695="","",CR!D44)</f>
        <v/>
      </c>
      <c r="E695" s="159" t="str">
        <f>IF($G695="","",CR!E44)</f>
        <v/>
      </c>
      <c r="F695" s="167" t="str">
        <f>IF($G695="","",CR!G44)</f>
        <v/>
      </c>
      <c r="G695" s="161"/>
      <c r="H695" s="162" t="str">
        <f>IF(G695="","NA",IF(G695=CR!F44,"Correct","Incorrect"))</f>
        <v>NA</v>
      </c>
      <c r="I695" s="155"/>
      <c r="J695" s="44"/>
      <c r="K695" s="44"/>
      <c r="L695" s="44"/>
      <c r="M695" s="44"/>
      <c r="N695" s="44"/>
      <c r="O695" s="44"/>
      <c r="P695" s="44"/>
      <c r="Q695" s="44"/>
      <c r="R695" s="44"/>
      <c r="S695" s="44"/>
      <c r="T695" s="44"/>
      <c r="U695" s="44"/>
      <c r="V695" s="44"/>
      <c r="W695" s="44"/>
      <c r="X695" s="44"/>
      <c r="Y695" s="44"/>
    </row>
    <row r="696" ht="15.75" customHeight="1">
      <c r="A696" s="156">
        <f t="shared" si="1"/>
        <v>694</v>
      </c>
      <c r="B696" s="157" t="s">
        <v>2218</v>
      </c>
      <c r="C696" s="168" t="s">
        <v>50</v>
      </c>
      <c r="D696" s="158" t="str">
        <f>IF($G696="","",CR!D45)</f>
        <v/>
      </c>
      <c r="E696" s="159" t="str">
        <f>IF($G696="","",CR!E45)</f>
        <v/>
      </c>
      <c r="F696" s="167" t="str">
        <f>IF($G696="","",CR!G45)</f>
        <v/>
      </c>
      <c r="G696" s="161"/>
      <c r="H696" s="162" t="str">
        <f>IF(G696="","NA",IF(G696=CR!F45,"Correct","Incorrect"))</f>
        <v>NA</v>
      </c>
      <c r="I696" s="155"/>
      <c r="J696" s="44"/>
      <c r="K696" s="44"/>
      <c r="L696" s="44"/>
      <c r="M696" s="44"/>
      <c r="N696" s="44"/>
      <c r="O696" s="44"/>
      <c r="P696" s="44"/>
      <c r="Q696" s="44"/>
      <c r="R696" s="44"/>
      <c r="S696" s="44"/>
      <c r="T696" s="44"/>
      <c r="U696" s="44"/>
      <c r="V696" s="44"/>
      <c r="W696" s="44"/>
      <c r="X696" s="44"/>
      <c r="Y696" s="44"/>
    </row>
    <row r="697" ht="15.75" customHeight="1">
      <c r="A697" s="156">
        <f t="shared" si="1"/>
        <v>695</v>
      </c>
      <c r="B697" s="157" t="s">
        <v>2218</v>
      </c>
      <c r="C697" s="168" t="s">
        <v>50</v>
      </c>
      <c r="D697" s="158" t="str">
        <f>IF($G697="","",CR!D46)</f>
        <v/>
      </c>
      <c r="E697" s="159" t="str">
        <f>IF($G697="","",CR!E46)</f>
        <v/>
      </c>
      <c r="F697" s="167" t="str">
        <f>IF($G697="","",CR!G46)</f>
        <v/>
      </c>
      <c r="G697" s="161"/>
      <c r="H697" s="162" t="str">
        <f>IF(G697="","NA",IF(G697=CR!F46,"Correct","Incorrect"))</f>
        <v>NA</v>
      </c>
      <c r="I697" s="155"/>
      <c r="J697" s="44"/>
      <c r="K697" s="44"/>
      <c r="L697" s="44"/>
      <c r="M697" s="44"/>
      <c r="N697" s="44"/>
      <c r="O697" s="44"/>
      <c r="P697" s="44"/>
      <c r="Q697" s="44"/>
      <c r="R697" s="44"/>
      <c r="S697" s="44"/>
      <c r="T697" s="44"/>
      <c r="U697" s="44"/>
      <c r="V697" s="44"/>
      <c r="W697" s="44"/>
      <c r="X697" s="44"/>
      <c r="Y697" s="44"/>
    </row>
    <row r="698" ht="15.75" customHeight="1">
      <c r="A698" s="156">
        <f t="shared" si="1"/>
        <v>696</v>
      </c>
      <c r="B698" s="157" t="s">
        <v>2218</v>
      </c>
      <c r="C698" s="168" t="s">
        <v>50</v>
      </c>
      <c r="D698" s="158" t="str">
        <f>IF($G698="","",CR!D47)</f>
        <v/>
      </c>
      <c r="E698" s="159" t="str">
        <f>IF($G698="","",CR!E47)</f>
        <v/>
      </c>
      <c r="F698" s="167" t="str">
        <f>IF($G698="","",CR!G47)</f>
        <v/>
      </c>
      <c r="G698" s="161"/>
      <c r="H698" s="162" t="str">
        <f>IF(G698="","NA",IF(G698=CR!F47,"Correct","Incorrect"))</f>
        <v>NA</v>
      </c>
      <c r="I698" s="155"/>
      <c r="J698" s="44"/>
      <c r="K698" s="44"/>
      <c r="L698" s="44"/>
      <c r="M698" s="44"/>
      <c r="N698" s="44"/>
      <c r="O698" s="44"/>
      <c r="P698" s="44"/>
      <c r="Q698" s="44"/>
      <c r="R698" s="44"/>
      <c r="S698" s="44"/>
      <c r="T698" s="44"/>
      <c r="U698" s="44"/>
      <c r="V698" s="44"/>
      <c r="W698" s="44"/>
      <c r="X698" s="44"/>
      <c r="Y698" s="44"/>
    </row>
    <row r="699" ht="15.75" customHeight="1">
      <c r="A699" s="156">
        <f t="shared" si="1"/>
        <v>697</v>
      </c>
      <c r="B699" s="157" t="s">
        <v>2218</v>
      </c>
      <c r="C699" s="168" t="s">
        <v>50</v>
      </c>
      <c r="D699" s="158" t="str">
        <f>IF($G699="","",CR!D48)</f>
        <v/>
      </c>
      <c r="E699" s="159" t="str">
        <f>IF($G699="","",CR!E48)</f>
        <v/>
      </c>
      <c r="F699" s="167" t="str">
        <f>IF($G699="","",CR!G48)</f>
        <v/>
      </c>
      <c r="G699" s="161"/>
      <c r="H699" s="162" t="str">
        <f>IF(G699="","NA",IF(G699=CR!F48,"Correct","Incorrect"))</f>
        <v>NA</v>
      </c>
      <c r="I699" s="155"/>
      <c r="J699" s="44"/>
      <c r="K699" s="44"/>
      <c r="L699" s="44"/>
      <c r="M699" s="44"/>
      <c r="N699" s="44"/>
      <c r="O699" s="44"/>
      <c r="P699" s="44"/>
      <c r="Q699" s="44"/>
      <c r="R699" s="44"/>
      <c r="S699" s="44"/>
      <c r="T699" s="44"/>
      <c r="U699" s="44"/>
      <c r="V699" s="44"/>
      <c r="W699" s="44"/>
      <c r="X699" s="44"/>
      <c r="Y699" s="44"/>
    </row>
    <row r="700" ht="15.75" customHeight="1">
      <c r="A700" s="156">
        <f t="shared" si="1"/>
        <v>698</v>
      </c>
      <c r="B700" s="157" t="s">
        <v>2218</v>
      </c>
      <c r="C700" s="168" t="s">
        <v>50</v>
      </c>
      <c r="D700" s="158" t="str">
        <f>IF($G700="","",CR!D49)</f>
        <v/>
      </c>
      <c r="E700" s="159" t="str">
        <f>IF($G700="","",CR!E49)</f>
        <v/>
      </c>
      <c r="F700" s="167" t="str">
        <f>IF($G700="","",CR!G49)</f>
        <v/>
      </c>
      <c r="G700" s="161"/>
      <c r="H700" s="162" t="str">
        <f>IF(G700="","NA",IF(G700=CR!F49,"Correct","Incorrect"))</f>
        <v>NA</v>
      </c>
      <c r="I700" s="155"/>
      <c r="J700" s="44"/>
      <c r="K700" s="44"/>
      <c r="L700" s="44"/>
      <c r="M700" s="44"/>
      <c r="N700" s="44"/>
      <c r="O700" s="44"/>
      <c r="P700" s="44"/>
      <c r="Q700" s="44"/>
      <c r="R700" s="44"/>
      <c r="S700" s="44"/>
      <c r="T700" s="44"/>
      <c r="U700" s="44"/>
      <c r="V700" s="44"/>
      <c r="W700" s="44"/>
      <c r="X700" s="44"/>
      <c r="Y700" s="44"/>
    </row>
    <row r="701" ht="15.75" customHeight="1">
      <c r="A701" s="156">
        <f t="shared" si="1"/>
        <v>699</v>
      </c>
      <c r="B701" s="157" t="s">
        <v>2218</v>
      </c>
      <c r="C701" s="168" t="s">
        <v>50</v>
      </c>
      <c r="D701" s="158" t="str">
        <f>IF($G701="","",CR!D50)</f>
        <v/>
      </c>
      <c r="E701" s="159" t="str">
        <f>IF($G701="","",CR!E50)</f>
        <v/>
      </c>
      <c r="F701" s="167" t="str">
        <f>IF($G701="","",CR!G50)</f>
        <v/>
      </c>
      <c r="G701" s="161"/>
      <c r="H701" s="162" t="str">
        <f>IF(G701="","NA",IF(G701=CR!F50,"Correct","Incorrect"))</f>
        <v>NA</v>
      </c>
      <c r="I701" s="155"/>
      <c r="J701" s="44"/>
      <c r="K701" s="44"/>
      <c r="L701" s="44"/>
      <c r="M701" s="44"/>
      <c r="N701" s="44"/>
      <c r="O701" s="44"/>
      <c r="P701" s="44"/>
      <c r="Q701" s="44"/>
      <c r="R701" s="44"/>
      <c r="S701" s="44"/>
      <c r="T701" s="44"/>
      <c r="U701" s="44"/>
      <c r="V701" s="44"/>
      <c r="W701" s="44"/>
      <c r="X701" s="44"/>
      <c r="Y701" s="44"/>
    </row>
    <row r="702" ht="15.75" customHeight="1">
      <c r="A702" s="156">
        <f t="shared" si="1"/>
        <v>700</v>
      </c>
      <c r="B702" s="157" t="s">
        <v>2218</v>
      </c>
      <c r="C702" s="168" t="s">
        <v>50</v>
      </c>
      <c r="D702" s="158" t="str">
        <f>IF($G702="","",CR!D51)</f>
        <v/>
      </c>
      <c r="E702" s="159" t="str">
        <f>IF($G702="","",CR!E51)</f>
        <v/>
      </c>
      <c r="F702" s="167" t="str">
        <f>IF($G702="","",CR!G51)</f>
        <v/>
      </c>
      <c r="G702" s="161"/>
      <c r="H702" s="162" t="str">
        <f>IF(G702="","NA",IF(G702=CR!F51,"Correct","Incorrect"))</f>
        <v>NA</v>
      </c>
      <c r="I702" s="155"/>
      <c r="J702" s="44"/>
      <c r="K702" s="44"/>
      <c r="L702" s="44"/>
      <c r="M702" s="44"/>
      <c r="N702" s="44"/>
      <c r="O702" s="44"/>
      <c r="P702" s="44"/>
      <c r="Q702" s="44"/>
      <c r="R702" s="44"/>
      <c r="S702" s="44"/>
      <c r="T702" s="44"/>
      <c r="U702" s="44"/>
      <c r="V702" s="44"/>
      <c r="W702" s="44"/>
      <c r="X702" s="44"/>
      <c r="Y702" s="44"/>
    </row>
    <row r="703" ht="15.75" customHeight="1">
      <c r="A703" s="156">
        <f t="shared" si="1"/>
        <v>701</v>
      </c>
      <c r="B703" s="157" t="s">
        <v>2218</v>
      </c>
      <c r="C703" s="168" t="s">
        <v>50</v>
      </c>
      <c r="D703" s="158" t="str">
        <f>IF($G703="","",CR!D52)</f>
        <v/>
      </c>
      <c r="E703" s="159" t="str">
        <f>IF($G703="","",CR!E52)</f>
        <v/>
      </c>
      <c r="F703" s="167" t="str">
        <f>IF($G703="","",CR!G52)</f>
        <v/>
      </c>
      <c r="G703" s="161"/>
      <c r="H703" s="162" t="str">
        <f>IF(G703="","NA",IF(G703=CR!F52,"Correct","Incorrect"))</f>
        <v>NA</v>
      </c>
      <c r="I703" s="155"/>
      <c r="J703" s="44"/>
      <c r="K703" s="44"/>
      <c r="L703" s="44"/>
      <c r="M703" s="44"/>
      <c r="N703" s="44"/>
      <c r="O703" s="44"/>
      <c r="P703" s="44"/>
      <c r="Q703" s="44"/>
      <c r="R703" s="44"/>
      <c r="S703" s="44"/>
      <c r="T703" s="44"/>
      <c r="U703" s="44"/>
      <c r="V703" s="44"/>
      <c r="W703" s="44"/>
      <c r="X703" s="44"/>
      <c r="Y703" s="44"/>
    </row>
    <row r="704" ht="15.75" customHeight="1">
      <c r="A704" s="156">
        <f t="shared" si="1"/>
        <v>702</v>
      </c>
      <c r="B704" s="157" t="s">
        <v>2218</v>
      </c>
      <c r="C704" s="168" t="s">
        <v>50</v>
      </c>
      <c r="D704" s="158" t="str">
        <f>IF($G704="","",CR!D53)</f>
        <v/>
      </c>
      <c r="E704" s="159" t="str">
        <f>IF($G704="","",CR!E53)</f>
        <v/>
      </c>
      <c r="F704" s="167" t="str">
        <f>IF($G704="","",CR!G53)</f>
        <v/>
      </c>
      <c r="G704" s="161"/>
      <c r="H704" s="162" t="str">
        <f>IF(G704="","NA",IF(G704=CR!F53,"Correct","Incorrect"))</f>
        <v>NA</v>
      </c>
      <c r="I704" s="155"/>
      <c r="J704" s="44"/>
      <c r="K704" s="44"/>
      <c r="L704" s="44"/>
      <c r="M704" s="44"/>
      <c r="N704" s="44"/>
      <c r="O704" s="44"/>
      <c r="P704" s="44"/>
      <c r="Q704" s="44"/>
      <c r="R704" s="44"/>
      <c r="S704" s="44"/>
      <c r="T704" s="44"/>
      <c r="U704" s="44"/>
      <c r="V704" s="44"/>
      <c r="W704" s="44"/>
      <c r="X704" s="44"/>
      <c r="Y704" s="44"/>
    </row>
    <row r="705" ht="15.75" customHeight="1">
      <c r="A705" s="156">
        <f t="shared" si="1"/>
        <v>703</v>
      </c>
      <c r="B705" s="157" t="s">
        <v>2218</v>
      </c>
      <c r="C705" s="168" t="s">
        <v>50</v>
      </c>
      <c r="D705" s="158" t="str">
        <f>IF($G705="","",CR!D54)</f>
        <v/>
      </c>
      <c r="E705" s="159" t="str">
        <f>IF($G705="","",CR!E54)</f>
        <v/>
      </c>
      <c r="F705" s="167" t="str">
        <f>IF($G705="","",CR!G54)</f>
        <v/>
      </c>
      <c r="G705" s="161"/>
      <c r="H705" s="162" t="str">
        <f>IF(G705="","NA",IF(G705=CR!F54,"Correct","Incorrect"))</f>
        <v>NA</v>
      </c>
      <c r="I705" s="155"/>
      <c r="J705" s="44"/>
      <c r="K705" s="44"/>
      <c r="L705" s="44"/>
      <c r="M705" s="44"/>
      <c r="N705" s="44"/>
      <c r="O705" s="44"/>
      <c r="P705" s="44"/>
      <c r="Q705" s="44"/>
      <c r="R705" s="44"/>
      <c r="S705" s="44"/>
      <c r="T705" s="44"/>
      <c r="U705" s="44"/>
      <c r="V705" s="44"/>
      <c r="W705" s="44"/>
      <c r="X705" s="44"/>
      <c r="Y705" s="44"/>
    </row>
    <row r="706" ht="15.75" customHeight="1">
      <c r="A706" s="156">
        <f t="shared" si="1"/>
        <v>704</v>
      </c>
      <c r="B706" s="157" t="s">
        <v>2218</v>
      </c>
      <c r="C706" s="168" t="s">
        <v>50</v>
      </c>
      <c r="D706" s="158" t="str">
        <f>IF($G706="","",CR!D55)</f>
        <v/>
      </c>
      <c r="E706" s="159" t="str">
        <f>IF($G706="","",CR!E55)</f>
        <v/>
      </c>
      <c r="F706" s="167" t="str">
        <f>IF($G706="","",CR!G55)</f>
        <v/>
      </c>
      <c r="G706" s="161"/>
      <c r="H706" s="162" t="str">
        <f>IF(G706="","NA",IF(G706=CR!F55,"Correct","Incorrect"))</f>
        <v>NA</v>
      </c>
      <c r="I706" s="155"/>
      <c r="J706" s="44"/>
      <c r="K706" s="44"/>
      <c r="L706" s="44"/>
      <c r="M706" s="44"/>
      <c r="N706" s="44"/>
      <c r="O706" s="44"/>
      <c r="P706" s="44"/>
      <c r="Q706" s="44"/>
      <c r="R706" s="44"/>
      <c r="S706" s="44"/>
      <c r="T706" s="44"/>
      <c r="U706" s="44"/>
      <c r="V706" s="44"/>
      <c r="W706" s="44"/>
      <c r="X706" s="44"/>
      <c r="Y706" s="44"/>
    </row>
    <row r="707" ht="15.75" customHeight="1">
      <c r="A707" s="156">
        <f t="shared" si="1"/>
        <v>705</v>
      </c>
      <c r="B707" s="157" t="s">
        <v>2218</v>
      </c>
      <c r="C707" s="168" t="s">
        <v>50</v>
      </c>
      <c r="D707" s="158" t="str">
        <f>IF($G707="","",CR!D56)</f>
        <v/>
      </c>
      <c r="E707" s="159" t="str">
        <f>IF($G707="","",CR!E56)</f>
        <v/>
      </c>
      <c r="F707" s="167" t="str">
        <f>IF($G707="","",CR!G56)</f>
        <v/>
      </c>
      <c r="G707" s="161"/>
      <c r="H707" s="162" t="str">
        <f>IF(G707="","NA",IF(G707=CR!F56,"Correct","Incorrect"))</f>
        <v>NA</v>
      </c>
      <c r="I707" s="155"/>
      <c r="J707" s="44"/>
      <c r="K707" s="44"/>
      <c r="L707" s="44"/>
      <c r="M707" s="44"/>
      <c r="N707" s="44"/>
      <c r="O707" s="44"/>
      <c r="P707" s="44"/>
      <c r="Q707" s="44"/>
      <c r="R707" s="44"/>
      <c r="S707" s="44"/>
      <c r="T707" s="44"/>
      <c r="U707" s="44"/>
      <c r="V707" s="44"/>
      <c r="W707" s="44"/>
      <c r="X707" s="44"/>
      <c r="Y707" s="44"/>
    </row>
    <row r="708" ht="15.75" customHeight="1">
      <c r="A708" s="156">
        <f t="shared" si="1"/>
        <v>706</v>
      </c>
      <c r="B708" s="157" t="s">
        <v>2218</v>
      </c>
      <c r="C708" s="168" t="s">
        <v>50</v>
      </c>
      <c r="D708" s="158" t="str">
        <f>IF($G708="","",CR!D57)</f>
        <v/>
      </c>
      <c r="E708" s="159" t="str">
        <f>IF($G708="","",CR!E57)</f>
        <v/>
      </c>
      <c r="F708" s="167" t="str">
        <f>IF($G708="","",CR!G57)</f>
        <v/>
      </c>
      <c r="G708" s="161"/>
      <c r="H708" s="162" t="str">
        <f>IF(G708="","NA",IF(G708=CR!F57,"Correct","Incorrect"))</f>
        <v>NA</v>
      </c>
      <c r="I708" s="155"/>
      <c r="J708" s="44"/>
      <c r="K708" s="44"/>
      <c r="L708" s="44"/>
      <c r="M708" s="44"/>
      <c r="N708" s="44"/>
      <c r="O708" s="44"/>
      <c r="P708" s="44"/>
      <c r="Q708" s="44"/>
      <c r="R708" s="44"/>
      <c r="S708" s="44"/>
      <c r="T708" s="44"/>
      <c r="U708" s="44"/>
      <c r="V708" s="44"/>
      <c r="W708" s="44"/>
      <c r="X708" s="44"/>
      <c r="Y708" s="44"/>
    </row>
    <row r="709" ht="15.75" customHeight="1">
      <c r="A709" s="156">
        <f t="shared" si="1"/>
        <v>707</v>
      </c>
      <c r="B709" s="157" t="s">
        <v>2218</v>
      </c>
      <c r="C709" s="168" t="s">
        <v>50</v>
      </c>
      <c r="D709" s="158" t="str">
        <f>IF($G709="","",CR!D58)</f>
        <v/>
      </c>
      <c r="E709" s="159" t="str">
        <f>IF($G709="","",CR!E58)</f>
        <v/>
      </c>
      <c r="F709" s="167" t="str">
        <f>IF($G709="","",CR!G58)</f>
        <v/>
      </c>
      <c r="G709" s="161"/>
      <c r="H709" s="162" t="str">
        <f>IF(G709="","NA",IF(G709=CR!F58,"Correct","Incorrect"))</f>
        <v>NA</v>
      </c>
      <c r="I709" s="155"/>
      <c r="J709" s="44"/>
      <c r="K709" s="44"/>
      <c r="L709" s="44"/>
      <c r="M709" s="44"/>
      <c r="N709" s="44"/>
      <c r="O709" s="44"/>
      <c r="P709" s="44"/>
      <c r="Q709" s="44"/>
      <c r="R709" s="44"/>
      <c r="S709" s="44"/>
      <c r="T709" s="44"/>
      <c r="U709" s="44"/>
      <c r="V709" s="44"/>
      <c r="W709" s="44"/>
      <c r="X709" s="44"/>
      <c r="Y709" s="44"/>
    </row>
    <row r="710" ht="15.75" customHeight="1">
      <c r="A710" s="156">
        <f t="shared" si="1"/>
        <v>708</v>
      </c>
      <c r="B710" s="157" t="s">
        <v>2218</v>
      </c>
      <c r="C710" s="168" t="s">
        <v>50</v>
      </c>
      <c r="D710" s="158" t="str">
        <f>IF($G710="","",CR!D59)</f>
        <v/>
      </c>
      <c r="E710" s="159" t="str">
        <f>IF($G710="","",CR!E59)</f>
        <v/>
      </c>
      <c r="F710" s="167" t="str">
        <f>IF($G710="","",CR!G59)</f>
        <v/>
      </c>
      <c r="G710" s="161"/>
      <c r="H710" s="162" t="str">
        <f>IF(G710="","NA",IF(G710=CR!F59,"Correct","Incorrect"))</f>
        <v>NA</v>
      </c>
      <c r="I710" s="155"/>
      <c r="J710" s="44"/>
      <c r="K710" s="44"/>
      <c r="L710" s="44"/>
      <c r="M710" s="44"/>
      <c r="N710" s="44"/>
      <c r="O710" s="44"/>
      <c r="P710" s="44"/>
      <c r="Q710" s="44"/>
      <c r="R710" s="44"/>
      <c r="S710" s="44"/>
      <c r="T710" s="44"/>
      <c r="U710" s="44"/>
      <c r="V710" s="44"/>
      <c r="W710" s="44"/>
      <c r="X710" s="44"/>
      <c r="Y710" s="44"/>
    </row>
    <row r="711" ht="15.75" customHeight="1">
      <c r="A711" s="156">
        <f t="shared" si="1"/>
        <v>709</v>
      </c>
      <c r="B711" s="157" t="s">
        <v>2218</v>
      </c>
      <c r="C711" s="168" t="s">
        <v>50</v>
      </c>
      <c r="D711" s="158" t="str">
        <f>IF($G711="","",CR!D60)</f>
        <v/>
      </c>
      <c r="E711" s="159" t="str">
        <f>IF($G711="","",CR!E60)</f>
        <v/>
      </c>
      <c r="F711" s="167" t="str">
        <f>IF($G711="","",CR!G60)</f>
        <v/>
      </c>
      <c r="G711" s="161"/>
      <c r="H711" s="162" t="str">
        <f>IF(G711="","NA",IF(G711=CR!F60,"Correct","Incorrect"))</f>
        <v>NA</v>
      </c>
      <c r="I711" s="155"/>
      <c r="J711" s="44"/>
      <c r="K711" s="44"/>
      <c r="L711" s="44"/>
      <c r="M711" s="44"/>
      <c r="N711" s="44"/>
      <c r="O711" s="44"/>
      <c r="P711" s="44"/>
      <c r="Q711" s="44"/>
      <c r="R711" s="44"/>
      <c r="S711" s="44"/>
      <c r="T711" s="44"/>
      <c r="U711" s="44"/>
      <c r="V711" s="44"/>
      <c r="W711" s="44"/>
      <c r="X711" s="44"/>
      <c r="Y711" s="44"/>
    </row>
    <row r="712" ht="15.75" customHeight="1">
      <c r="A712" s="156">
        <f t="shared" si="1"/>
        <v>710</v>
      </c>
      <c r="B712" s="157" t="s">
        <v>2218</v>
      </c>
      <c r="C712" s="168" t="s">
        <v>50</v>
      </c>
      <c r="D712" s="158" t="str">
        <f>IF($G712="","",CR!D61)</f>
        <v/>
      </c>
      <c r="E712" s="159" t="str">
        <f>IF($G712="","",CR!E61)</f>
        <v/>
      </c>
      <c r="F712" s="167" t="str">
        <f>IF($G712="","",CR!G61)</f>
        <v/>
      </c>
      <c r="G712" s="161"/>
      <c r="H712" s="162" t="str">
        <f>IF(G712="","NA",IF(G712=CR!F61,"Correct","Incorrect"))</f>
        <v>NA</v>
      </c>
      <c r="I712" s="155"/>
      <c r="J712" s="44"/>
      <c r="K712" s="44"/>
      <c r="L712" s="44"/>
      <c r="M712" s="44"/>
      <c r="N712" s="44"/>
      <c r="O712" s="44"/>
      <c r="P712" s="44"/>
      <c r="Q712" s="44"/>
      <c r="R712" s="44"/>
      <c r="S712" s="44"/>
      <c r="T712" s="44"/>
      <c r="U712" s="44"/>
      <c r="V712" s="44"/>
      <c r="W712" s="44"/>
      <c r="X712" s="44"/>
      <c r="Y712" s="44"/>
    </row>
    <row r="713" ht="15.75" customHeight="1">
      <c r="A713" s="156">
        <f t="shared" si="1"/>
        <v>711</v>
      </c>
      <c r="B713" s="157" t="s">
        <v>2218</v>
      </c>
      <c r="C713" s="168" t="s">
        <v>50</v>
      </c>
      <c r="D713" s="158" t="str">
        <f>IF($G713="","",CR!D62)</f>
        <v/>
      </c>
      <c r="E713" s="159" t="str">
        <f>IF($G713="","",CR!E62)</f>
        <v/>
      </c>
      <c r="F713" s="167" t="str">
        <f>IF($G713="","",CR!G62)</f>
        <v/>
      </c>
      <c r="G713" s="161"/>
      <c r="H713" s="162" t="str">
        <f>IF(G713="","NA",IF(G713=CR!F62,"Correct","Incorrect"))</f>
        <v>NA</v>
      </c>
      <c r="I713" s="155"/>
      <c r="J713" s="44"/>
      <c r="K713" s="44"/>
      <c r="L713" s="44"/>
      <c r="M713" s="44"/>
      <c r="N713" s="44"/>
      <c r="O713" s="44"/>
      <c r="P713" s="44"/>
      <c r="Q713" s="44"/>
      <c r="R713" s="44"/>
      <c r="S713" s="44"/>
      <c r="T713" s="44"/>
      <c r="U713" s="44"/>
      <c r="V713" s="44"/>
      <c r="W713" s="44"/>
      <c r="X713" s="44"/>
      <c r="Y713" s="44"/>
    </row>
    <row r="714" ht="15.75" customHeight="1">
      <c r="A714" s="156">
        <f t="shared" si="1"/>
        <v>712</v>
      </c>
      <c r="B714" s="157" t="s">
        <v>2218</v>
      </c>
      <c r="C714" s="168" t="s">
        <v>50</v>
      </c>
      <c r="D714" s="158" t="str">
        <f>IF($G714="","",CR!D63)</f>
        <v/>
      </c>
      <c r="E714" s="159" t="str">
        <f>IF($G714="","",CR!E63)</f>
        <v/>
      </c>
      <c r="F714" s="167" t="str">
        <f>IF($G714="","",CR!G63)</f>
        <v/>
      </c>
      <c r="G714" s="161"/>
      <c r="H714" s="162" t="str">
        <f>IF(G714="","NA",IF(G714=CR!F63,"Correct","Incorrect"))</f>
        <v>NA</v>
      </c>
      <c r="I714" s="155"/>
      <c r="J714" s="44"/>
      <c r="K714" s="44"/>
      <c r="L714" s="44"/>
      <c r="M714" s="44"/>
      <c r="N714" s="44"/>
      <c r="O714" s="44"/>
      <c r="P714" s="44"/>
      <c r="Q714" s="44"/>
      <c r="R714" s="44"/>
      <c r="S714" s="44"/>
      <c r="T714" s="44"/>
      <c r="U714" s="44"/>
      <c r="V714" s="44"/>
      <c r="W714" s="44"/>
      <c r="X714" s="44"/>
      <c r="Y714" s="44"/>
    </row>
    <row r="715" ht="15.75" customHeight="1">
      <c r="A715" s="156">
        <f t="shared" si="1"/>
        <v>713</v>
      </c>
      <c r="B715" s="157" t="s">
        <v>2218</v>
      </c>
      <c r="C715" s="168" t="s">
        <v>50</v>
      </c>
      <c r="D715" s="158" t="str">
        <f>IF($G715="","",CR!D64)</f>
        <v/>
      </c>
      <c r="E715" s="159" t="str">
        <f>IF($G715="","",CR!E64)</f>
        <v/>
      </c>
      <c r="F715" s="167" t="str">
        <f>IF($G715="","",CR!G64)</f>
        <v/>
      </c>
      <c r="G715" s="161"/>
      <c r="H715" s="162" t="str">
        <f>IF(G715="","NA",IF(G715=CR!F64,"Correct","Incorrect"))</f>
        <v>NA</v>
      </c>
      <c r="I715" s="155"/>
      <c r="J715" s="44"/>
      <c r="K715" s="44"/>
      <c r="L715" s="44"/>
      <c r="M715" s="44"/>
      <c r="N715" s="44"/>
      <c r="O715" s="44"/>
      <c r="P715" s="44"/>
      <c r="Q715" s="44"/>
      <c r="R715" s="44"/>
      <c r="S715" s="44"/>
      <c r="T715" s="44"/>
      <c r="U715" s="44"/>
      <c r="V715" s="44"/>
      <c r="W715" s="44"/>
      <c r="X715" s="44"/>
      <c r="Y715" s="44"/>
    </row>
    <row r="716" ht="15.75" customHeight="1">
      <c r="A716" s="156">
        <f t="shared" si="1"/>
        <v>714</v>
      </c>
      <c r="B716" s="157" t="s">
        <v>2218</v>
      </c>
      <c r="C716" s="168" t="s">
        <v>50</v>
      </c>
      <c r="D716" s="158" t="str">
        <f>IF($G716="","",CR!D65)</f>
        <v/>
      </c>
      <c r="E716" s="159" t="str">
        <f>IF($G716="","",CR!E65)</f>
        <v/>
      </c>
      <c r="F716" s="167" t="str">
        <f>IF($G716="","",CR!G65)</f>
        <v/>
      </c>
      <c r="G716" s="161"/>
      <c r="H716" s="162" t="str">
        <f>IF(G716="","NA",IF(G716=CR!F65,"Correct","Incorrect"))</f>
        <v>NA</v>
      </c>
      <c r="I716" s="155"/>
      <c r="J716" s="44"/>
      <c r="K716" s="44"/>
      <c r="L716" s="44"/>
      <c r="M716" s="44"/>
      <c r="N716" s="44"/>
      <c r="O716" s="44"/>
      <c r="P716" s="44"/>
      <c r="Q716" s="44"/>
      <c r="R716" s="44"/>
      <c r="S716" s="44"/>
      <c r="T716" s="44"/>
      <c r="U716" s="44"/>
      <c r="V716" s="44"/>
      <c r="W716" s="44"/>
      <c r="X716" s="44"/>
      <c r="Y716" s="44"/>
    </row>
    <row r="717" ht="15.75" customHeight="1">
      <c r="A717" s="156">
        <f t="shared" si="1"/>
        <v>715</v>
      </c>
      <c r="B717" s="157" t="s">
        <v>2218</v>
      </c>
      <c r="C717" s="168" t="s">
        <v>50</v>
      </c>
      <c r="D717" s="158" t="str">
        <f>IF($G717="","",CR!D66)</f>
        <v/>
      </c>
      <c r="E717" s="159" t="str">
        <f>IF($G717="","",CR!E66)</f>
        <v/>
      </c>
      <c r="F717" s="167" t="str">
        <f>IF($G717="","",CR!G66)</f>
        <v/>
      </c>
      <c r="G717" s="161"/>
      <c r="H717" s="162" t="str">
        <f>IF(G717="","NA",IF(G717=CR!F66,"Correct","Incorrect"))</f>
        <v>NA</v>
      </c>
      <c r="I717" s="155"/>
      <c r="J717" s="44"/>
      <c r="K717" s="44"/>
      <c r="L717" s="44"/>
      <c r="M717" s="44"/>
      <c r="N717" s="44"/>
      <c r="O717" s="44"/>
      <c r="P717" s="44"/>
      <c r="Q717" s="44"/>
      <c r="R717" s="44"/>
      <c r="S717" s="44"/>
      <c r="T717" s="44"/>
      <c r="U717" s="44"/>
      <c r="V717" s="44"/>
      <c r="W717" s="44"/>
      <c r="X717" s="44"/>
      <c r="Y717" s="44"/>
    </row>
    <row r="718" ht="15.75" customHeight="1">
      <c r="A718" s="156">
        <f t="shared" si="1"/>
        <v>716</v>
      </c>
      <c r="B718" s="157" t="s">
        <v>2218</v>
      </c>
      <c r="C718" s="168" t="s">
        <v>50</v>
      </c>
      <c r="D718" s="158" t="str">
        <f>IF($G718="","",CR!D67)</f>
        <v/>
      </c>
      <c r="E718" s="159" t="str">
        <f>IF($G718="","",CR!E67)</f>
        <v/>
      </c>
      <c r="F718" s="167" t="str">
        <f>IF($G718="","",CR!G67)</f>
        <v/>
      </c>
      <c r="G718" s="161"/>
      <c r="H718" s="162" t="str">
        <f>IF(G718="","NA",IF(G718=CR!F67,"Correct","Incorrect"))</f>
        <v>NA</v>
      </c>
      <c r="I718" s="155"/>
      <c r="J718" s="44"/>
      <c r="K718" s="44"/>
      <c r="L718" s="44"/>
      <c r="M718" s="44"/>
      <c r="N718" s="44"/>
      <c r="O718" s="44"/>
      <c r="P718" s="44"/>
      <c r="Q718" s="44"/>
      <c r="R718" s="44"/>
      <c r="S718" s="44"/>
      <c r="T718" s="44"/>
      <c r="U718" s="44"/>
      <c r="V718" s="44"/>
      <c r="W718" s="44"/>
      <c r="X718" s="44"/>
      <c r="Y718" s="44"/>
    </row>
    <row r="719" ht="15.75" customHeight="1">
      <c r="A719" s="156">
        <f t="shared" si="1"/>
        <v>717</v>
      </c>
      <c r="B719" s="157" t="s">
        <v>2218</v>
      </c>
      <c r="C719" s="168" t="s">
        <v>50</v>
      </c>
      <c r="D719" s="158" t="str">
        <f>IF($G719="","",CR!D68)</f>
        <v/>
      </c>
      <c r="E719" s="159" t="str">
        <f>IF($G719="","",CR!E68)</f>
        <v/>
      </c>
      <c r="F719" s="167" t="str">
        <f>IF($G719="","",CR!G68)</f>
        <v/>
      </c>
      <c r="G719" s="161"/>
      <c r="H719" s="162" t="str">
        <f>IF(G719="","NA",IF(G719=CR!F68,"Correct","Incorrect"))</f>
        <v>NA</v>
      </c>
      <c r="I719" s="155"/>
      <c r="J719" s="44"/>
      <c r="K719" s="44"/>
      <c r="L719" s="44"/>
      <c r="M719" s="44"/>
      <c r="N719" s="44"/>
      <c r="O719" s="44"/>
      <c r="P719" s="44"/>
      <c r="Q719" s="44"/>
      <c r="R719" s="44"/>
      <c r="S719" s="44"/>
      <c r="T719" s="44"/>
      <c r="U719" s="44"/>
      <c r="V719" s="44"/>
      <c r="W719" s="44"/>
      <c r="X719" s="44"/>
      <c r="Y719" s="44"/>
    </row>
    <row r="720" ht="15.75" customHeight="1">
      <c r="A720" s="156">
        <f t="shared" si="1"/>
        <v>718</v>
      </c>
      <c r="B720" s="157" t="s">
        <v>2218</v>
      </c>
      <c r="C720" s="168" t="s">
        <v>50</v>
      </c>
      <c r="D720" s="158" t="str">
        <f>IF($G720="","",CR!D69)</f>
        <v/>
      </c>
      <c r="E720" s="159" t="str">
        <f>IF($G720="","",CR!E69)</f>
        <v/>
      </c>
      <c r="F720" s="167" t="str">
        <f>IF($G720="","",CR!G69)</f>
        <v/>
      </c>
      <c r="G720" s="161"/>
      <c r="H720" s="162" t="str">
        <f>IF(G720="","NA",IF(G720=CR!F69,"Correct","Incorrect"))</f>
        <v>NA</v>
      </c>
      <c r="I720" s="155"/>
      <c r="J720" s="44"/>
      <c r="K720" s="44"/>
      <c r="L720" s="44"/>
      <c r="M720" s="44"/>
      <c r="N720" s="44"/>
      <c r="O720" s="44"/>
      <c r="P720" s="44"/>
      <c r="Q720" s="44"/>
      <c r="R720" s="44"/>
      <c r="S720" s="44"/>
      <c r="T720" s="44"/>
      <c r="U720" s="44"/>
      <c r="V720" s="44"/>
      <c r="W720" s="44"/>
      <c r="X720" s="44"/>
      <c r="Y720" s="44"/>
    </row>
    <row r="721" ht="15.75" customHeight="1">
      <c r="A721" s="156">
        <f t="shared" si="1"/>
        <v>719</v>
      </c>
      <c r="B721" s="157" t="s">
        <v>2218</v>
      </c>
      <c r="C721" s="168" t="s">
        <v>50</v>
      </c>
      <c r="D721" s="158" t="str">
        <f>IF($G721="","",CR!D70)</f>
        <v/>
      </c>
      <c r="E721" s="159" t="str">
        <f>IF($G721="","",CR!E70)</f>
        <v/>
      </c>
      <c r="F721" s="167" t="str">
        <f>IF($G721="","",CR!G70)</f>
        <v/>
      </c>
      <c r="G721" s="161"/>
      <c r="H721" s="162" t="str">
        <f>IF(G721="","NA",IF(G721=CR!F70,"Correct","Incorrect"))</f>
        <v>NA</v>
      </c>
      <c r="I721" s="155"/>
      <c r="J721" s="44"/>
      <c r="K721" s="44"/>
      <c r="L721" s="44"/>
      <c r="M721" s="44"/>
      <c r="N721" s="44"/>
      <c r="O721" s="44"/>
      <c r="P721" s="44"/>
      <c r="Q721" s="44"/>
      <c r="R721" s="44"/>
      <c r="S721" s="44"/>
      <c r="T721" s="44"/>
      <c r="U721" s="44"/>
      <c r="V721" s="44"/>
      <c r="W721" s="44"/>
      <c r="X721" s="44"/>
      <c r="Y721" s="44"/>
    </row>
    <row r="722" ht="15.75" customHeight="1">
      <c r="A722" s="156">
        <f t="shared" si="1"/>
        <v>720</v>
      </c>
      <c r="B722" s="157" t="s">
        <v>2218</v>
      </c>
      <c r="C722" s="168" t="s">
        <v>50</v>
      </c>
      <c r="D722" s="158" t="str">
        <f>IF($G722="","",CR!D71)</f>
        <v/>
      </c>
      <c r="E722" s="159" t="str">
        <f>IF($G722="","",CR!E71)</f>
        <v/>
      </c>
      <c r="F722" s="167" t="str">
        <f>IF($G722="","",CR!G71)</f>
        <v/>
      </c>
      <c r="G722" s="161"/>
      <c r="H722" s="162" t="str">
        <f>IF(G722="","NA",IF(G722=CR!F71,"Correct","Incorrect"))</f>
        <v>NA</v>
      </c>
      <c r="I722" s="155"/>
      <c r="J722" s="44"/>
      <c r="K722" s="44"/>
      <c r="L722" s="44"/>
      <c r="M722" s="44"/>
      <c r="N722" s="44"/>
      <c r="O722" s="44"/>
      <c r="P722" s="44"/>
      <c r="Q722" s="44"/>
      <c r="R722" s="44"/>
      <c r="S722" s="44"/>
      <c r="T722" s="44"/>
      <c r="U722" s="44"/>
      <c r="V722" s="44"/>
      <c r="W722" s="44"/>
      <c r="X722" s="44"/>
      <c r="Y722" s="44"/>
    </row>
    <row r="723" ht="15.75" customHeight="1">
      <c r="A723" s="156">
        <f t="shared" si="1"/>
        <v>721</v>
      </c>
      <c r="B723" s="157" t="s">
        <v>2218</v>
      </c>
      <c r="C723" s="168" t="s">
        <v>50</v>
      </c>
      <c r="D723" s="158" t="str">
        <f>IF($G723="","",CR!D72)</f>
        <v/>
      </c>
      <c r="E723" s="159" t="str">
        <f>IF($G723="","",CR!E72)</f>
        <v/>
      </c>
      <c r="F723" s="167" t="str">
        <f>IF($G723="","",CR!G72)</f>
        <v/>
      </c>
      <c r="G723" s="161"/>
      <c r="H723" s="162" t="str">
        <f>IF(G723="","NA",IF(G723=CR!F72,"Correct","Incorrect"))</f>
        <v>NA</v>
      </c>
      <c r="I723" s="155"/>
      <c r="J723" s="44"/>
      <c r="K723" s="44"/>
      <c r="L723" s="44"/>
      <c r="M723" s="44"/>
      <c r="N723" s="44"/>
      <c r="O723" s="44"/>
      <c r="P723" s="44"/>
      <c r="Q723" s="44"/>
      <c r="R723" s="44"/>
      <c r="S723" s="44"/>
      <c r="T723" s="44"/>
      <c r="U723" s="44"/>
      <c r="V723" s="44"/>
      <c r="W723" s="44"/>
      <c r="X723" s="44"/>
      <c r="Y723" s="44"/>
    </row>
    <row r="724" ht="15.75" customHeight="1">
      <c r="A724" s="156">
        <f t="shared" si="1"/>
        <v>722</v>
      </c>
      <c r="B724" s="157" t="s">
        <v>2218</v>
      </c>
      <c r="C724" s="168" t="s">
        <v>50</v>
      </c>
      <c r="D724" s="158" t="str">
        <f>IF($G724="","",CR!D73)</f>
        <v/>
      </c>
      <c r="E724" s="159" t="str">
        <f>IF($G724="","",CR!E73)</f>
        <v/>
      </c>
      <c r="F724" s="167" t="str">
        <f>IF($G724="","",CR!G73)</f>
        <v/>
      </c>
      <c r="G724" s="161"/>
      <c r="H724" s="162" t="str">
        <f>IF(G724="","NA",IF(G724=CR!F73,"Correct","Incorrect"))</f>
        <v>NA</v>
      </c>
      <c r="I724" s="155"/>
      <c r="J724" s="44"/>
      <c r="K724" s="44"/>
      <c r="L724" s="44"/>
      <c r="M724" s="44"/>
      <c r="N724" s="44"/>
      <c r="O724" s="44"/>
      <c r="P724" s="44"/>
      <c r="Q724" s="44"/>
      <c r="R724" s="44"/>
      <c r="S724" s="44"/>
      <c r="T724" s="44"/>
      <c r="U724" s="44"/>
      <c r="V724" s="44"/>
      <c r="W724" s="44"/>
      <c r="X724" s="44"/>
      <c r="Y724" s="44"/>
    </row>
    <row r="725" ht="15.75" customHeight="1">
      <c r="A725" s="156">
        <f t="shared" si="1"/>
        <v>723</v>
      </c>
      <c r="B725" s="157" t="s">
        <v>2218</v>
      </c>
      <c r="C725" s="168" t="s">
        <v>50</v>
      </c>
      <c r="D725" s="158" t="str">
        <f>IF($G725="","",CR!D74)</f>
        <v/>
      </c>
      <c r="E725" s="159" t="str">
        <f>IF($G725="","",CR!E74)</f>
        <v/>
      </c>
      <c r="F725" s="167" t="str">
        <f>IF($G725="","",CR!G74)</f>
        <v/>
      </c>
      <c r="G725" s="161"/>
      <c r="H725" s="162" t="str">
        <f>IF(G725="","NA",IF(G725=CR!F74,"Correct","Incorrect"))</f>
        <v>NA</v>
      </c>
      <c r="I725" s="155"/>
      <c r="J725" s="44"/>
      <c r="K725" s="44"/>
      <c r="L725" s="44"/>
      <c r="M725" s="44"/>
      <c r="N725" s="44"/>
      <c r="O725" s="44"/>
      <c r="P725" s="44"/>
      <c r="Q725" s="44"/>
      <c r="R725" s="44"/>
      <c r="S725" s="44"/>
      <c r="T725" s="44"/>
      <c r="U725" s="44"/>
      <c r="V725" s="44"/>
      <c r="W725" s="44"/>
      <c r="X725" s="44"/>
      <c r="Y725" s="44"/>
    </row>
    <row r="726" ht="15.75" customHeight="1">
      <c r="A726" s="156">
        <f t="shared" si="1"/>
        <v>724</v>
      </c>
      <c r="B726" s="157" t="s">
        <v>2218</v>
      </c>
      <c r="C726" s="168" t="s">
        <v>50</v>
      </c>
      <c r="D726" s="158" t="str">
        <f>IF($G726="","",CR!D75)</f>
        <v/>
      </c>
      <c r="E726" s="159" t="str">
        <f>IF($G726="","",CR!E75)</f>
        <v/>
      </c>
      <c r="F726" s="167" t="str">
        <f>IF($G726="","",CR!G75)</f>
        <v/>
      </c>
      <c r="G726" s="161"/>
      <c r="H726" s="162" t="str">
        <f>IF(G726="","NA",IF(G726=CR!F75,"Correct","Incorrect"))</f>
        <v>NA</v>
      </c>
      <c r="I726" s="155"/>
      <c r="J726" s="44"/>
      <c r="K726" s="44"/>
      <c r="L726" s="44"/>
      <c r="M726" s="44"/>
      <c r="N726" s="44"/>
      <c r="O726" s="44"/>
      <c r="P726" s="44"/>
      <c r="Q726" s="44"/>
      <c r="R726" s="44"/>
      <c r="S726" s="44"/>
      <c r="T726" s="44"/>
      <c r="U726" s="44"/>
      <c r="V726" s="44"/>
      <c r="W726" s="44"/>
      <c r="X726" s="44"/>
      <c r="Y726" s="44"/>
    </row>
    <row r="727" ht="15.75" customHeight="1">
      <c r="A727" s="156">
        <f t="shared" si="1"/>
        <v>725</v>
      </c>
      <c r="B727" s="157" t="s">
        <v>2218</v>
      </c>
      <c r="C727" s="168" t="s">
        <v>50</v>
      </c>
      <c r="D727" s="158" t="str">
        <f>IF($G727="","",CR!D76)</f>
        <v/>
      </c>
      <c r="E727" s="159" t="str">
        <f>IF($G727="","",CR!E76)</f>
        <v/>
      </c>
      <c r="F727" s="167" t="str">
        <f>IF($G727="","",CR!G76)</f>
        <v/>
      </c>
      <c r="G727" s="161"/>
      <c r="H727" s="162" t="str">
        <f>IF(G727="","NA",IF(G727=CR!F76,"Correct","Incorrect"))</f>
        <v>NA</v>
      </c>
      <c r="I727" s="155"/>
      <c r="J727" s="44"/>
      <c r="K727" s="44"/>
      <c r="L727" s="44"/>
      <c r="M727" s="44"/>
      <c r="N727" s="44"/>
      <c r="O727" s="44"/>
      <c r="P727" s="44"/>
      <c r="Q727" s="44"/>
      <c r="R727" s="44"/>
      <c r="S727" s="44"/>
      <c r="T727" s="44"/>
      <c r="U727" s="44"/>
      <c r="V727" s="44"/>
      <c r="W727" s="44"/>
      <c r="X727" s="44"/>
      <c r="Y727" s="44"/>
    </row>
    <row r="728" ht="15.75" customHeight="1">
      <c r="A728" s="156">
        <f t="shared" si="1"/>
        <v>726</v>
      </c>
      <c r="B728" s="157" t="s">
        <v>2218</v>
      </c>
      <c r="C728" s="168" t="s">
        <v>50</v>
      </c>
      <c r="D728" s="158" t="str">
        <f>IF($G728="","",CR!D77)</f>
        <v/>
      </c>
      <c r="E728" s="159" t="str">
        <f>IF($G728="","",CR!E77)</f>
        <v/>
      </c>
      <c r="F728" s="167" t="str">
        <f>IF($G728="","",CR!G77)</f>
        <v/>
      </c>
      <c r="G728" s="161"/>
      <c r="H728" s="162" t="str">
        <f>IF(G728="","NA",IF(G728=CR!F77,"Correct","Incorrect"))</f>
        <v>NA</v>
      </c>
      <c r="I728" s="155"/>
      <c r="J728" s="44"/>
      <c r="K728" s="44"/>
      <c r="L728" s="44"/>
      <c r="M728" s="44"/>
      <c r="N728" s="44"/>
      <c r="O728" s="44"/>
      <c r="P728" s="44"/>
      <c r="Q728" s="44"/>
      <c r="R728" s="44"/>
      <c r="S728" s="44"/>
      <c r="T728" s="44"/>
      <c r="U728" s="44"/>
      <c r="V728" s="44"/>
      <c r="W728" s="44"/>
      <c r="X728" s="44"/>
      <c r="Y728" s="44"/>
    </row>
    <row r="729" ht="15.75" customHeight="1">
      <c r="A729" s="156">
        <f t="shared" si="1"/>
        <v>727</v>
      </c>
      <c r="B729" s="157" t="s">
        <v>2218</v>
      </c>
      <c r="C729" s="168" t="s">
        <v>50</v>
      </c>
      <c r="D729" s="158" t="str">
        <f>IF($G729="","",CR!D78)</f>
        <v/>
      </c>
      <c r="E729" s="159" t="str">
        <f>IF($G729="","",CR!E78)</f>
        <v/>
      </c>
      <c r="F729" s="167" t="str">
        <f>IF($G729="","",CR!G78)</f>
        <v/>
      </c>
      <c r="G729" s="161"/>
      <c r="H729" s="162" t="str">
        <f>IF(G729="","NA",IF(G729=CR!F78,"Correct","Incorrect"))</f>
        <v>NA</v>
      </c>
      <c r="I729" s="155"/>
      <c r="J729" s="44"/>
      <c r="K729" s="44"/>
      <c r="L729" s="44"/>
      <c r="M729" s="44"/>
      <c r="N729" s="44"/>
      <c r="O729" s="44"/>
      <c r="P729" s="44"/>
      <c r="Q729" s="44"/>
      <c r="R729" s="44"/>
      <c r="S729" s="44"/>
      <c r="T729" s="44"/>
      <c r="U729" s="44"/>
      <c r="V729" s="44"/>
      <c r="W729" s="44"/>
      <c r="X729" s="44"/>
      <c r="Y729" s="44"/>
    </row>
    <row r="730" ht="15.75" customHeight="1">
      <c r="A730" s="156">
        <f t="shared" si="1"/>
        <v>728</v>
      </c>
      <c r="B730" s="157" t="s">
        <v>2218</v>
      </c>
      <c r="C730" s="168" t="s">
        <v>50</v>
      </c>
      <c r="D730" s="158" t="str">
        <f>IF($G730="","",CR!D79)</f>
        <v/>
      </c>
      <c r="E730" s="159" t="str">
        <f>IF($G730="","",CR!E79)</f>
        <v/>
      </c>
      <c r="F730" s="167" t="str">
        <f>IF($G730="","",CR!G79)</f>
        <v/>
      </c>
      <c r="G730" s="161"/>
      <c r="H730" s="162" t="str">
        <f>IF(G730="","NA",IF(G730=CR!F79,"Correct","Incorrect"))</f>
        <v>NA</v>
      </c>
      <c r="I730" s="155"/>
      <c r="J730" s="44"/>
      <c r="K730" s="44"/>
      <c r="L730" s="44"/>
      <c r="M730" s="44"/>
      <c r="N730" s="44"/>
      <c r="O730" s="44"/>
      <c r="P730" s="44"/>
      <c r="Q730" s="44"/>
      <c r="R730" s="44"/>
      <c r="S730" s="44"/>
      <c r="T730" s="44"/>
      <c r="U730" s="44"/>
      <c r="V730" s="44"/>
      <c r="W730" s="44"/>
      <c r="X730" s="44"/>
      <c r="Y730" s="44"/>
    </row>
    <row r="731" ht="15.75" customHeight="1">
      <c r="A731" s="156">
        <f t="shared" si="1"/>
        <v>729</v>
      </c>
      <c r="B731" s="157" t="s">
        <v>2218</v>
      </c>
      <c r="C731" s="168" t="s">
        <v>50</v>
      </c>
      <c r="D731" s="158" t="str">
        <f>IF($G731="","",CR!D80)</f>
        <v/>
      </c>
      <c r="E731" s="159" t="str">
        <f>IF($G731="","",CR!E80)</f>
        <v/>
      </c>
      <c r="F731" s="167" t="str">
        <f>IF($G731="","",CR!G80)</f>
        <v/>
      </c>
      <c r="G731" s="161"/>
      <c r="H731" s="162" t="str">
        <f>IF(G731="","NA",IF(G731=CR!F80,"Correct","Incorrect"))</f>
        <v>NA</v>
      </c>
      <c r="I731" s="155"/>
      <c r="J731" s="44"/>
      <c r="K731" s="44"/>
      <c r="L731" s="44"/>
      <c r="M731" s="44"/>
      <c r="N731" s="44"/>
      <c r="O731" s="44"/>
      <c r="P731" s="44"/>
      <c r="Q731" s="44"/>
      <c r="R731" s="44"/>
      <c r="S731" s="44"/>
      <c r="T731" s="44"/>
      <c r="U731" s="44"/>
      <c r="V731" s="44"/>
      <c r="W731" s="44"/>
      <c r="X731" s="44"/>
      <c r="Y731" s="44"/>
    </row>
    <row r="732" ht="15.75" customHeight="1">
      <c r="A732" s="156">
        <f t="shared" si="1"/>
        <v>730</v>
      </c>
      <c r="B732" s="157" t="s">
        <v>2218</v>
      </c>
      <c r="C732" s="168" t="s">
        <v>50</v>
      </c>
      <c r="D732" s="158" t="str">
        <f>IF($G732="","",CR!D81)</f>
        <v/>
      </c>
      <c r="E732" s="159" t="str">
        <f>IF($G732="","",CR!E81)</f>
        <v/>
      </c>
      <c r="F732" s="167" t="str">
        <f>IF($G732="","",CR!G81)</f>
        <v/>
      </c>
      <c r="G732" s="161"/>
      <c r="H732" s="162" t="str">
        <f>IF(G732="","NA",IF(G732=CR!F81,"Correct","Incorrect"))</f>
        <v>NA</v>
      </c>
      <c r="I732" s="155"/>
      <c r="J732" s="44"/>
      <c r="K732" s="44"/>
      <c r="L732" s="44"/>
      <c r="M732" s="44"/>
      <c r="N732" s="44"/>
      <c r="O732" s="44"/>
      <c r="P732" s="44"/>
      <c r="Q732" s="44"/>
      <c r="R732" s="44"/>
      <c r="S732" s="44"/>
      <c r="T732" s="44"/>
      <c r="U732" s="44"/>
      <c r="V732" s="44"/>
      <c r="W732" s="44"/>
      <c r="X732" s="44"/>
      <c r="Y732" s="44"/>
    </row>
    <row r="733" ht="15.75" customHeight="1">
      <c r="A733" s="156">
        <f t="shared" si="1"/>
        <v>731</v>
      </c>
      <c r="B733" s="157" t="s">
        <v>2218</v>
      </c>
      <c r="C733" s="168" t="s">
        <v>50</v>
      </c>
      <c r="D733" s="158" t="str">
        <f>IF($G733="","",CR!D82)</f>
        <v/>
      </c>
      <c r="E733" s="159" t="str">
        <f>IF($G733="","",CR!E82)</f>
        <v/>
      </c>
      <c r="F733" s="167" t="str">
        <f>IF($G733="","",CR!G82)</f>
        <v/>
      </c>
      <c r="G733" s="161"/>
      <c r="H733" s="162" t="str">
        <f>IF(G733="","NA",IF(G733=CR!F82,"Correct","Incorrect"))</f>
        <v>NA</v>
      </c>
      <c r="I733" s="155"/>
      <c r="J733" s="44"/>
      <c r="K733" s="44"/>
      <c r="L733" s="44"/>
      <c r="M733" s="44"/>
      <c r="N733" s="44"/>
      <c r="O733" s="44"/>
      <c r="P733" s="44"/>
      <c r="Q733" s="44"/>
      <c r="R733" s="44"/>
      <c r="S733" s="44"/>
      <c r="T733" s="44"/>
      <c r="U733" s="44"/>
      <c r="V733" s="44"/>
      <c r="W733" s="44"/>
      <c r="X733" s="44"/>
      <c r="Y733" s="44"/>
    </row>
    <row r="734" ht="15.75" customHeight="1">
      <c r="A734" s="156">
        <f t="shared" si="1"/>
        <v>732</v>
      </c>
      <c r="B734" s="157" t="s">
        <v>2218</v>
      </c>
      <c r="C734" s="168" t="s">
        <v>50</v>
      </c>
      <c r="D734" s="158" t="str">
        <f>IF($G734="","",CR!D83)</f>
        <v/>
      </c>
      <c r="E734" s="159" t="str">
        <f>IF($G734="","",CR!E83)</f>
        <v/>
      </c>
      <c r="F734" s="167" t="str">
        <f>IF($G734="","",CR!G83)</f>
        <v/>
      </c>
      <c r="G734" s="161"/>
      <c r="H734" s="162" t="str">
        <f>IF(G734="","NA",IF(G734=CR!F83,"Correct","Incorrect"))</f>
        <v>NA</v>
      </c>
      <c r="I734" s="155"/>
      <c r="J734" s="44"/>
      <c r="K734" s="44"/>
      <c r="L734" s="44"/>
      <c r="M734" s="44"/>
      <c r="N734" s="44"/>
      <c r="O734" s="44"/>
      <c r="P734" s="44"/>
      <c r="Q734" s="44"/>
      <c r="R734" s="44"/>
      <c r="S734" s="44"/>
      <c r="T734" s="44"/>
      <c r="U734" s="44"/>
      <c r="V734" s="44"/>
      <c r="W734" s="44"/>
      <c r="X734" s="44"/>
      <c r="Y734" s="44"/>
    </row>
    <row r="735" ht="15.75" customHeight="1">
      <c r="A735" s="156">
        <f t="shared" si="1"/>
        <v>733</v>
      </c>
      <c r="B735" s="157" t="s">
        <v>2218</v>
      </c>
      <c r="C735" s="168" t="s">
        <v>50</v>
      </c>
      <c r="D735" s="158" t="str">
        <f>IF($G735="","",CR!D84)</f>
        <v/>
      </c>
      <c r="E735" s="159" t="str">
        <f>IF($G735="","",CR!E84)</f>
        <v/>
      </c>
      <c r="F735" s="167" t="str">
        <f>IF($G735="","",CR!G84)</f>
        <v/>
      </c>
      <c r="G735" s="161"/>
      <c r="H735" s="162" t="str">
        <f>IF(G735="","NA",IF(G735=CR!F84,"Correct","Incorrect"))</f>
        <v>NA</v>
      </c>
      <c r="I735" s="155"/>
      <c r="J735" s="44"/>
      <c r="K735" s="44"/>
      <c r="L735" s="44"/>
      <c r="M735" s="44"/>
      <c r="N735" s="44"/>
      <c r="O735" s="44"/>
      <c r="P735" s="44"/>
      <c r="Q735" s="44"/>
      <c r="R735" s="44"/>
      <c r="S735" s="44"/>
      <c r="T735" s="44"/>
      <c r="U735" s="44"/>
      <c r="V735" s="44"/>
      <c r="W735" s="44"/>
      <c r="X735" s="44"/>
      <c r="Y735" s="44"/>
    </row>
    <row r="736" ht="15.75" customHeight="1">
      <c r="A736" s="156">
        <f t="shared" si="1"/>
        <v>734</v>
      </c>
      <c r="B736" s="157" t="s">
        <v>2218</v>
      </c>
      <c r="C736" s="168" t="s">
        <v>50</v>
      </c>
      <c r="D736" s="158" t="str">
        <f>IF($G736="","",CR!D85)</f>
        <v/>
      </c>
      <c r="E736" s="159" t="str">
        <f>IF($G736="","",CR!E85)</f>
        <v/>
      </c>
      <c r="F736" s="167" t="str">
        <f>IF($G736="","",CR!G85)</f>
        <v/>
      </c>
      <c r="G736" s="161"/>
      <c r="H736" s="162" t="str">
        <f>IF(G736="","NA",IF(G736=CR!F85,"Correct","Incorrect"))</f>
        <v>NA</v>
      </c>
      <c r="I736" s="155"/>
      <c r="J736" s="44"/>
      <c r="K736" s="44"/>
      <c r="L736" s="44"/>
      <c r="M736" s="44"/>
      <c r="N736" s="44"/>
      <c r="O736" s="44"/>
      <c r="P736" s="44"/>
      <c r="Q736" s="44"/>
      <c r="R736" s="44"/>
      <c r="S736" s="44"/>
      <c r="T736" s="44"/>
      <c r="U736" s="44"/>
      <c r="V736" s="44"/>
      <c r="W736" s="44"/>
      <c r="X736" s="44"/>
      <c r="Y736" s="44"/>
    </row>
    <row r="737" ht="15.75" customHeight="1">
      <c r="A737" s="156">
        <f t="shared" si="1"/>
        <v>735</v>
      </c>
      <c r="B737" s="157" t="s">
        <v>2218</v>
      </c>
      <c r="C737" s="168" t="s">
        <v>50</v>
      </c>
      <c r="D737" s="158" t="str">
        <f>IF($G737="","",CR!D86)</f>
        <v/>
      </c>
      <c r="E737" s="159" t="str">
        <f>IF($G737="","",CR!E86)</f>
        <v/>
      </c>
      <c r="F737" s="167" t="str">
        <f>IF($G737="","",CR!G86)</f>
        <v/>
      </c>
      <c r="G737" s="161"/>
      <c r="H737" s="162" t="str">
        <f>IF(G737="","NA",IF(G737=CR!F86,"Correct","Incorrect"))</f>
        <v>NA</v>
      </c>
      <c r="I737" s="155"/>
      <c r="J737" s="44"/>
      <c r="K737" s="44"/>
      <c r="L737" s="44"/>
      <c r="M737" s="44"/>
      <c r="N737" s="44"/>
      <c r="O737" s="44"/>
      <c r="P737" s="44"/>
      <c r="Q737" s="44"/>
      <c r="R737" s="44"/>
      <c r="S737" s="44"/>
      <c r="T737" s="44"/>
      <c r="U737" s="44"/>
      <c r="V737" s="44"/>
      <c r="W737" s="44"/>
      <c r="X737" s="44"/>
      <c r="Y737" s="44"/>
    </row>
    <row r="738" ht="15.75" customHeight="1">
      <c r="A738" s="156">
        <f t="shared" si="1"/>
        <v>736</v>
      </c>
      <c r="B738" s="157" t="s">
        <v>2218</v>
      </c>
      <c r="C738" s="168" t="s">
        <v>50</v>
      </c>
      <c r="D738" s="158" t="str">
        <f>IF($G738="","",CR!D87)</f>
        <v/>
      </c>
      <c r="E738" s="159" t="str">
        <f>IF($G738="","",CR!E87)</f>
        <v/>
      </c>
      <c r="F738" s="167" t="str">
        <f>IF($G738="","",CR!G87)</f>
        <v/>
      </c>
      <c r="G738" s="161"/>
      <c r="H738" s="162" t="str">
        <f>IF(G738="","NA",IF(G738=CR!F87,"Correct","Incorrect"))</f>
        <v>NA</v>
      </c>
      <c r="I738" s="155"/>
      <c r="J738" s="44"/>
      <c r="K738" s="44"/>
      <c r="L738" s="44"/>
      <c r="M738" s="44"/>
      <c r="N738" s="44"/>
      <c r="O738" s="44"/>
      <c r="P738" s="44"/>
      <c r="Q738" s="44"/>
      <c r="R738" s="44"/>
      <c r="S738" s="44"/>
      <c r="T738" s="44"/>
      <c r="U738" s="44"/>
      <c r="V738" s="44"/>
      <c r="W738" s="44"/>
      <c r="X738" s="44"/>
      <c r="Y738" s="44"/>
    </row>
    <row r="739" ht="15.75" customHeight="1">
      <c r="A739" s="156">
        <f t="shared" si="1"/>
        <v>737</v>
      </c>
      <c r="B739" s="157" t="s">
        <v>2218</v>
      </c>
      <c r="C739" s="168" t="s">
        <v>50</v>
      </c>
      <c r="D739" s="158" t="str">
        <f>IF($G739="","",CR!D88)</f>
        <v/>
      </c>
      <c r="E739" s="159" t="str">
        <f>IF($G739="","",CR!E88)</f>
        <v/>
      </c>
      <c r="F739" s="167" t="str">
        <f>IF($G739="","",CR!G88)</f>
        <v/>
      </c>
      <c r="G739" s="161"/>
      <c r="H739" s="162" t="str">
        <f>IF(G739="","NA",IF(G739=CR!F88,"Correct","Incorrect"))</f>
        <v>NA</v>
      </c>
      <c r="I739" s="155"/>
      <c r="J739" s="44"/>
      <c r="K739" s="44"/>
      <c r="L739" s="44"/>
      <c r="M739" s="44"/>
      <c r="N739" s="44"/>
      <c r="O739" s="44"/>
      <c r="P739" s="44"/>
      <c r="Q739" s="44"/>
      <c r="R739" s="44"/>
      <c r="S739" s="44"/>
      <c r="T739" s="44"/>
      <c r="U739" s="44"/>
      <c r="V739" s="44"/>
      <c r="W739" s="44"/>
      <c r="X739" s="44"/>
      <c r="Y739" s="44"/>
    </row>
    <row r="740" ht="15.75" customHeight="1">
      <c r="A740" s="156">
        <f t="shared" si="1"/>
        <v>738</v>
      </c>
      <c r="B740" s="157" t="s">
        <v>2218</v>
      </c>
      <c r="C740" s="168" t="s">
        <v>50</v>
      </c>
      <c r="D740" s="158" t="str">
        <f>IF($G740="","",CR!D89)</f>
        <v/>
      </c>
      <c r="E740" s="159" t="str">
        <f>IF($G740="","",CR!E89)</f>
        <v/>
      </c>
      <c r="F740" s="167" t="str">
        <f>IF($G740="","",CR!G89)</f>
        <v/>
      </c>
      <c r="G740" s="161"/>
      <c r="H740" s="162" t="str">
        <f>IF(G740="","NA",IF(G740=CR!F89,"Correct","Incorrect"))</f>
        <v>NA</v>
      </c>
      <c r="I740" s="155"/>
      <c r="J740" s="44"/>
      <c r="K740" s="44"/>
      <c r="L740" s="44"/>
      <c r="M740" s="44"/>
      <c r="N740" s="44"/>
      <c r="O740" s="44"/>
      <c r="P740" s="44"/>
      <c r="Q740" s="44"/>
      <c r="R740" s="44"/>
      <c r="S740" s="44"/>
      <c r="T740" s="44"/>
      <c r="U740" s="44"/>
      <c r="V740" s="44"/>
      <c r="W740" s="44"/>
      <c r="X740" s="44"/>
      <c r="Y740" s="44"/>
    </row>
    <row r="741" ht="15.75" customHeight="1">
      <c r="A741" s="156">
        <f t="shared" si="1"/>
        <v>739</v>
      </c>
      <c r="B741" s="157" t="s">
        <v>2218</v>
      </c>
      <c r="C741" s="168" t="s">
        <v>50</v>
      </c>
      <c r="D741" s="158" t="str">
        <f>IF($G741="","",CR!D90)</f>
        <v/>
      </c>
      <c r="E741" s="159" t="str">
        <f>IF($G741="","",CR!E90)</f>
        <v/>
      </c>
      <c r="F741" s="167" t="str">
        <f>IF($G741="","",CR!G90)</f>
        <v/>
      </c>
      <c r="G741" s="161"/>
      <c r="H741" s="162" t="str">
        <f>IF(G741="","NA",IF(G741=CR!F90,"Correct","Incorrect"))</f>
        <v>NA</v>
      </c>
      <c r="I741" s="155"/>
      <c r="J741" s="44"/>
      <c r="K741" s="44"/>
      <c r="L741" s="44"/>
      <c r="M741" s="44"/>
      <c r="N741" s="44"/>
      <c r="O741" s="44"/>
      <c r="P741" s="44"/>
      <c r="Q741" s="44"/>
      <c r="R741" s="44"/>
      <c r="S741" s="44"/>
      <c r="T741" s="44"/>
      <c r="U741" s="44"/>
      <c r="V741" s="44"/>
      <c r="W741" s="44"/>
      <c r="X741" s="44"/>
      <c r="Y741" s="44"/>
    </row>
    <row r="742" ht="15.75" customHeight="1">
      <c r="A742" s="156">
        <f t="shared" si="1"/>
        <v>740</v>
      </c>
      <c r="B742" s="157" t="s">
        <v>2218</v>
      </c>
      <c r="C742" s="168" t="s">
        <v>50</v>
      </c>
      <c r="D742" s="158" t="str">
        <f>IF($G742="","",CR!D91)</f>
        <v/>
      </c>
      <c r="E742" s="159" t="str">
        <f>IF($G742="","",CR!E91)</f>
        <v/>
      </c>
      <c r="F742" s="167" t="str">
        <f>IF($G742="","",CR!G91)</f>
        <v/>
      </c>
      <c r="G742" s="161"/>
      <c r="H742" s="162" t="str">
        <f>IF(G742="","NA",IF(G742=CR!F91,"Correct","Incorrect"))</f>
        <v>NA</v>
      </c>
      <c r="I742" s="155"/>
      <c r="J742" s="44"/>
      <c r="K742" s="44"/>
      <c r="L742" s="44"/>
      <c r="M742" s="44"/>
      <c r="N742" s="44"/>
      <c r="O742" s="44"/>
      <c r="P742" s="44"/>
      <c r="Q742" s="44"/>
      <c r="R742" s="44"/>
      <c r="S742" s="44"/>
      <c r="T742" s="44"/>
      <c r="U742" s="44"/>
      <c r="V742" s="44"/>
      <c r="W742" s="44"/>
      <c r="X742" s="44"/>
      <c r="Y742" s="44"/>
    </row>
    <row r="743" ht="15.75" customHeight="1">
      <c r="A743" s="156">
        <f t="shared" si="1"/>
        <v>741</v>
      </c>
      <c r="B743" s="157" t="s">
        <v>2218</v>
      </c>
      <c r="C743" s="168" t="s">
        <v>50</v>
      </c>
      <c r="D743" s="158" t="str">
        <f>IF($G743="","",CR!D92)</f>
        <v/>
      </c>
      <c r="E743" s="159" t="str">
        <f>IF($G743="","",CR!E92)</f>
        <v/>
      </c>
      <c r="F743" s="167" t="str">
        <f>IF($G743="","",CR!G92)</f>
        <v/>
      </c>
      <c r="G743" s="161"/>
      <c r="H743" s="162" t="str">
        <f>IF(G743="","NA",IF(G743=CR!F92,"Correct","Incorrect"))</f>
        <v>NA</v>
      </c>
      <c r="I743" s="155"/>
      <c r="J743" s="44"/>
      <c r="K743" s="44"/>
      <c r="L743" s="44"/>
      <c r="M743" s="44"/>
      <c r="N743" s="44"/>
      <c r="O743" s="44"/>
      <c r="P743" s="44"/>
      <c r="Q743" s="44"/>
      <c r="R743" s="44"/>
      <c r="S743" s="44"/>
      <c r="T743" s="44"/>
      <c r="U743" s="44"/>
      <c r="V743" s="44"/>
      <c r="W743" s="44"/>
      <c r="X743" s="44"/>
      <c r="Y743" s="44"/>
    </row>
    <row r="744" ht="15.75" customHeight="1">
      <c r="A744" s="156">
        <f t="shared" si="1"/>
        <v>742</v>
      </c>
      <c r="B744" s="157" t="s">
        <v>2218</v>
      </c>
      <c r="C744" s="168" t="s">
        <v>50</v>
      </c>
      <c r="D744" s="158" t="str">
        <f>IF($G744="","",CR!D93)</f>
        <v/>
      </c>
      <c r="E744" s="159" t="str">
        <f>IF($G744="","",CR!E93)</f>
        <v/>
      </c>
      <c r="F744" s="167" t="str">
        <f>IF($G744="","",CR!G93)</f>
        <v/>
      </c>
      <c r="G744" s="161"/>
      <c r="H744" s="162" t="str">
        <f>IF(G744="","NA",IF(G744=CR!F93,"Correct","Incorrect"))</f>
        <v>NA</v>
      </c>
      <c r="I744" s="155"/>
      <c r="J744" s="44"/>
      <c r="K744" s="44"/>
      <c r="L744" s="44"/>
      <c r="M744" s="44"/>
      <c r="N744" s="44"/>
      <c r="O744" s="44"/>
      <c r="P744" s="44"/>
      <c r="Q744" s="44"/>
      <c r="R744" s="44"/>
      <c r="S744" s="44"/>
      <c r="T744" s="44"/>
      <c r="U744" s="44"/>
      <c r="V744" s="44"/>
      <c r="W744" s="44"/>
      <c r="X744" s="44"/>
      <c r="Y744" s="44"/>
    </row>
    <row r="745" ht="15.75" customHeight="1">
      <c r="A745" s="156">
        <f t="shared" si="1"/>
        <v>743</v>
      </c>
      <c r="B745" s="157" t="s">
        <v>2218</v>
      </c>
      <c r="C745" s="168" t="s">
        <v>50</v>
      </c>
      <c r="D745" s="158" t="str">
        <f>IF($G745="","",CR!D94)</f>
        <v/>
      </c>
      <c r="E745" s="159" t="str">
        <f>IF($G745="","",CR!E94)</f>
        <v/>
      </c>
      <c r="F745" s="167" t="str">
        <f>IF($G745="","",CR!G94)</f>
        <v/>
      </c>
      <c r="G745" s="161"/>
      <c r="H745" s="162" t="str">
        <f>IF(G745="","NA",IF(G745=CR!F94,"Correct","Incorrect"))</f>
        <v>NA</v>
      </c>
      <c r="I745" s="155"/>
      <c r="J745" s="44"/>
      <c r="K745" s="44"/>
      <c r="L745" s="44"/>
      <c r="M745" s="44"/>
      <c r="N745" s="44"/>
      <c r="O745" s="44"/>
      <c r="P745" s="44"/>
      <c r="Q745" s="44"/>
      <c r="R745" s="44"/>
      <c r="S745" s="44"/>
      <c r="T745" s="44"/>
      <c r="U745" s="44"/>
      <c r="V745" s="44"/>
      <c r="W745" s="44"/>
      <c r="X745" s="44"/>
      <c r="Y745" s="44"/>
    </row>
    <row r="746" ht="15.75" customHeight="1">
      <c r="A746" s="156">
        <f t="shared" si="1"/>
        <v>744</v>
      </c>
      <c r="B746" s="157" t="s">
        <v>2218</v>
      </c>
      <c r="C746" s="168" t="s">
        <v>50</v>
      </c>
      <c r="D746" s="158" t="str">
        <f>IF($G746="","",CR!D95)</f>
        <v/>
      </c>
      <c r="E746" s="159" t="str">
        <f>IF($G746="","",CR!E95)</f>
        <v/>
      </c>
      <c r="F746" s="167" t="str">
        <f>IF($G746="","",CR!G95)</f>
        <v/>
      </c>
      <c r="G746" s="161"/>
      <c r="H746" s="162" t="str">
        <f>IF(G746="","NA",IF(G746=CR!F95,"Correct","Incorrect"))</f>
        <v>NA</v>
      </c>
      <c r="I746" s="155"/>
      <c r="J746" s="44"/>
      <c r="K746" s="44"/>
      <c r="L746" s="44"/>
      <c r="M746" s="44"/>
      <c r="N746" s="44"/>
      <c r="O746" s="44"/>
      <c r="P746" s="44"/>
      <c r="Q746" s="44"/>
      <c r="R746" s="44"/>
      <c r="S746" s="44"/>
      <c r="T746" s="44"/>
      <c r="U746" s="44"/>
      <c r="V746" s="44"/>
      <c r="W746" s="44"/>
      <c r="X746" s="44"/>
      <c r="Y746" s="44"/>
    </row>
    <row r="747" ht="15.75" customHeight="1">
      <c r="A747" s="156">
        <f t="shared" si="1"/>
        <v>745</v>
      </c>
      <c r="B747" s="157" t="s">
        <v>2218</v>
      </c>
      <c r="C747" s="168" t="s">
        <v>50</v>
      </c>
      <c r="D747" s="158" t="str">
        <f>IF($G747="","",CR!D96)</f>
        <v/>
      </c>
      <c r="E747" s="159" t="str">
        <f>IF($G747="","",CR!E96)</f>
        <v/>
      </c>
      <c r="F747" s="167" t="str">
        <f>IF($G747="","",CR!G96)</f>
        <v/>
      </c>
      <c r="G747" s="161"/>
      <c r="H747" s="162" t="str">
        <f>IF(G747="","NA",IF(G747=CR!F96,"Correct","Incorrect"))</f>
        <v>NA</v>
      </c>
      <c r="I747" s="155"/>
      <c r="J747" s="44"/>
      <c r="K747" s="44"/>
      <c r="L747" s="44"/>
      <c r="M747" s="44"/>
      <c r="N747" s="44"/>
      <c r="O747" s="44"/>
      <c r="P747" s="44"/>
      <c r="Q747" s="44"/>
      <c r="R747" s="44"/>
      <c r="S747" s="44"/>
      <c r="T747" s="44"/>
      <c r="U747" s="44"/>
      <c r="V747" s="44"/>
      <c r="W747" s="44"/>
      <c r="X747" s="44"/>
      <c r="Y747" s="44"/>
    </row>
    <row r="748" ht="15.75" customHeight="1">
      <c r="A748" s="156">
        <f t="shared" si="1"/>
        <v>746</v>
      </c>
      <c r="B748" s="157" t="s">
        <v>2218</v>
      </c>
      <c r="C748" s="168" t="s">
        <v>50</v>
      </c>
      <c r="D748" s="158" t="str">
        <f>IF($G748="","",CR!D97)</f>
        <v/>
      </c>
      <c r="E748" s="159" t="str">
        <f>IF($G748="","",CR!E97)</f>
        <v/>
      </c>
      <c r="F748" s="167" t="str">
        <f>IF($G748="","",CR!G97)</f>
        <v/>
      </c>
      <c r="G748" s="161"/>
      <c r="H748" s="162" t="str">
        <f>IF(G748="","NA",IF(G748=CR!F97,"Correct","Incorrect"))</f>
        <v>NA</v>
      </c>
      <c r="I748" s="155"/>
      <c r="J748" s="44"/>
      <c r="K748" s="44"/>
      <c r="L748" s="44"/>
      <c r="M748" s="44"/>
      <c r="N748" s="44"/>
      <c r="O748" s="44"/>
      <c r="P748" s="44"/>
      <c r="Q748" s="44"/>
      <c r="R748" s="44"/>
      <c r="S748" s="44"/>
      <c r="T748" s="44"/>
      <c r="U748" s="44"/>
      <c r="V748" s="44"/>
      <c r="W748" s="44"/>
      <c r="X748" s="44"/>
      <c r="Y748" s="44"/>
    </row>
    <row r="749" ht="15.75" customHeight="1">
      <c r="A749" s="156">
        <f t="shared" si="1"/>
        <v>747</v>
      </c>
      <c r="B749" s="157" t="s">
        <v>2218</v>
      </c>
      <c r="C749" s="168" t="s">
        <v>50</v>
      </c>
      <c r="D749" s="158" t="str">
        <f>IF($G749="","",CR!D98)</f>
        <v/>
      </c>
      <c r="E749" s="159" t="str">
        <f>IF($G749="","",CR!E98)</f>
        <v/>
      </c>
      <c r="F749" s="167" t="str">
        <f>IF($G749="","",CR!G98)</f>
        <v/>
      </c>
      <c r="G749" s="161"/>
      <c r="H749" s="162" t="str">
        <f>IF(G749="","NA",IF(G749=CR!F98,"Correct","Incorrect"))</f>
        <v>NA</v>
      </c>
      <c r="I749" s="155"/>
      <c r="J749" s="44"/>
      <c r="K749" s="44"/>
      <c r="L749" s="44"/>
      <c r="M749" s="44"/>
      <c r="N749" s="44"/>
      <c r="O749" s="44"/>
      <c r="P749" s="44"/>
      <c r="Q749" s="44"/>
      <c r="R749" s="44"/>
      <c r="S749" s="44"/>
      <c r="T749" s="44"/>
      <c r="U749" s="44"/>
      <c r="V749" s="44"/>
      <c r="W749" s="44"/>
      <c r="X749" s="44"/>
      <c r="Y749" s="44"/>
    </row>
    <row r="750" ht="15.75" customHeight="1">
      <c r="A750" s="156">
        <f t="shared" si="1"/>
        <v>748</v>
      </c>
      <c r="B750" s="157" t="s">
        <v>2218</v>
      </c>
      <c r="C750" s="168" t="s">
        <v>50</v>
      </c>
      <c r="D750" s="158" t="str">
        <f>IF($G750="","",CR!D99)</f>
        <v/>
      </c>
      <c r="E750" s="159" t="str">
        <f>IF($G750="","",CR!E99)</f>
        <v/>
      </c>
      <c r="F750" s="167" t="str">
        <f>IF($G750="","",CR!G99)</f>
        <v/>
      </c>
      <c r="G750" s="161"/>
      <c r="H750" s="162" t="str">
        <f>IF(G750="","NA",IF(G750=CR!F99,"Correct","Incorrect"))</f>
        <v>NA</v>
      </c>
      <c r="I750" s="155"/>
      <c r="J750" s="44"/>
      <c r="K750" s="44"/>
      <c r="L750" s="44"/>
      <c r="M750" s="44"/>
      <c r="N750" s="44"/>
      <c r="O750" s="44"/>
      <c r="P750" s="44"/>
      <c r="Q750" s="44"/>
      <c r="R750" s="44"/>
      <c r="S750" s="44"/>
      <c r="T750" s="44"/>
      <c r="U750" s="44"/>
      <c r="V750" s="44"/>
      <c r="W750" s="44"/>
      <c r="X750" s="44"/>
      <c r="Y750" s="44"/>
    </row>
    <row r="751" ht="15.75" customHeight="1">
      <c r="A751" s="156">
        <f t="shared" si="1"/>
        <v>749</v>
      </c>
      <c r="B751" s="157" t="s">
        <v>2218</v>
      </c>
      <c r="C751" s="168" t="s">
        <v>50</v>
      </c>
      <c r="D751" s="158" t="str">
        <f>IF($G751="","",CR!D100)</f>
        <v/>
      </c>
      <c r="E751" s="159" t="str">
        <f>IF($G751="","",CR!E100)</f>
        <v/>
      </c>
      <c r="F751" s="167" t="str">
        <f>IF($G751="","",CR!G100)</f>
        <v/>
      </c>
      <c r="G751" s="161"/>
      <c r="H751" s="162" t="str">
        <f>IF(G751="","NA",IF(G751=CR!F100,"Correct","Incorrect"))</f>
        <v>NA</v>
      </c>
      <c r="I751" s="155"/>
      <c r="J751" s="44"/>
      <c r="K751" s="44"/>
      <c r="L751" s="44"/>
      <c r="M751" s="44"/>
      <c r="N751" s="44"/>
      <c r="O751" s="44"/>
      <c r="P751" s="44"/>
      <c r="Q751" s="44"/>
      <c r="R751" s="44"/>
      <c r="S751" s="44"/>
      <c r="T751" s="44"/>
      <c r="U751" s="44"/>
      <c r="V751" s="44"/>
      <c r="W751" s="44"/>
      <c r="X751" s="44"/>
      <c r="Y751" s="44"/>
    </row>
    <row r="752" ht="15.75" customHeight="1">
      <c r="A752" s="156">
        <f t="shared" si="1"/>
        <v>750</v>
      </c>
      <c r="B752" s="157" t="s">
        <v>2218</v>
      </c>
      <c r="C752" s="168" t="s">
        <v>50</v>
      </c>
      <c r="D752" s="158" t="str">
        <f>IF($G752="","",CR!D101)</f>
        <v/>
      </c>
      <c r="E752" s="159" t="str">
        <f>IF($G752="","",CR!E101)</f>
        <v/>
      </c>
      <c r="F752" s="167" t="str">
        <f>IF($G752="","",CR!G101)</f>
        <v/>
      </c>
      <c r="G752" s="161"/>
      <c r="H752" s="162" t="str">
        <f>IF(G752="","NA",IF(G752=CR!F101,"Correct","Incorrect"))</f>
        <v>NA</v>
      </c>
      <c r="I752" s="155"/>
      <c r="J752" s="44"/>
      <c r="K752" s="44"/>
      <c r="L752" s="44"/>
      <c r="M752" s="44"/>
      <c r="N752" s="44"/>
      <c r="O752" s="44"/>
      <c r="P752" s="44"/>
      <c r="Q752" s="44"/>
      <c r="R752" s="44"/>
      <c r="S752" s="44"/>
      <c r="T752" s="44"/>
      <c r="U752" s="44"/>
      <c r="V752" s="44"/>
      <c r="W752" s="44"/>
      <c r="X752" s="44"/>
      <c r="Y752" s="44"/>
    </row>
    <row r="753" ht="15.75" customHeight="1">
      <c r="A753" s="156">
        <f t="shared" si="1"/>
        <v>751</v>
      </c>
      <c r="B753" s="157" t="s">
        <v>2218</v>
      </c>
      <c r="C753" s="168" t="s">
        <v>50</v>
      </c>
      <c r="D753" s="158" t="str">
        <f>IF($G753="","",CR!D102)</f>
        <v/>
      </c>
      <c r="E753" s="159" t="str">
        <f>IF($G753="","",CR!E102)</f>
        <v/>
      </c>
      <c r="F753" s="167" t="str">
        <f>IF($G753="","",CR!G102)</f>
        <v/>
      </c>
      <c r="G753" s="161"/>
      <c r="H753" s="162" t="str">
        <f>IF(G753="","NA",IF(G753=CR!F102,"Correct","Incorrect"))</f>
        <v>NA</v>
      </c>
      <c r="I753" s="155"/>
      <c r="J753" s="44"/>
      <c r="K753" s="44"/>
      <c r="L753" s="44"/>
      <c r="M753" s="44"/>
      <c r="N753" s="44"/>
      <c r="O753" s="44"/>
      <c r="P753" s="44"/>
      <c r="Q753" s="44"/>
      <c r="R753" s="44"/>
      <c r="S753" s="44"/>
      <c r="T753" s="44"/>
      <c r="U753" s="44"/>
      <c r="V753" s="44"/>
      <c r="W753" s="44"/>
      <c r="X753" s="44"/>
      <c r="Y753" s="44"/>
    </row>
    <row r="754" ht="15.75" customHeight="1">
      <c r="A754" s="156">
        <f t="shared" si="1"/>
        <v>752</v>
      </c>
      <c r="B754" s="157" t="s">
        <v>2218</v>
      </c>
      <c r="C754" s="168" t="s">
        <v>50</v>
      </c>
      <c r="D754" s="158" t="str">
        <f>IF($G754="","",CR!D103)</f>
        <v/>
      </c>
      <c r="E754" s="159" t="str">
        <f>IF($G754="","",CR!E103)</f>
        <v/>
      </c>
      <c r="F754" s="167" t="str">
        <f>IF($G754="","",CR!G103)</f>
        <v/>
      </c>
      <c r="G754" s="161"/>
      <c r="H754" s="162" t="str">
        <f>IF(G754="","NA",IF(G754=CR!F103,"Correct","Incorrect"))</f>
        <v>NA</v>
      </c>
      <c r="I754" s="155"/>
      <c r="J754" s="44"/>
      <c r="K754" s="44"/>
      <c r="L754" s="44"/>
      <c r="M754" s="44"/>
      <c r="N754" s="44"/>
      <c r="O754" s="44"/>
      <c r="P754" s="44"/>
      <c r="Q754" s="44"/>
      <c r="R754" s="44"/>
      <c r="S754" s="44"/>
      <c r="T754" s="44"/>
      <c r="U754" s="44"/>
      <c r="V754" s="44"/>
      <c r="W754" s="44"/>
      <c r="X754" s="44"/>
      <c r="Y754" s="44"/>
    </row>
    <row r="755" ht="15.75" customHeight="1">
      <c r="A755" s="156">
        <f t="shared" si="1"/>
        <v>753</v>
      </c>
      <c r="B755" s="157" t="s">
        <v>2218</v>
      </c>
      <c r="C755" s="168" t="s">
        <v>50</v>
      </c>
      <c r="D755" s="158" t="str">
        <f>IF($G755="","",CR!D104)</f>
        <v/>
      </c>
      <c r="E755" s="159" t="str">
        <f>IF($G755="","",CR!E104)</f>
        <v/>
      </c>
      <c r="F755" s="167" t="str">
        <f>IF($G755="","",CR!G104)</f>
        <v/>
      </c>
      <c r="G755" s="161"/>
      <c r="H755" s="162" t="str">
        <f>IF(G755="","NA",IF(G755=CR!F104,"Correct","Incorrect"))</f>
        <v>NA</v>
      </c>
      <c r="I755" s="155"/>
      <c r="J755" s="44"/>
      <c r="K755" s="44"/>
      <c r="L755" s="44"/>
      <c r="M755" s="44"/>
      <c r="N755" s="44"/>
      <c r="O755" s="44"/>
      <c r="P755" s="44"/>
      <c r="Q755" s="44"/>
      <c r="R755" s="44"/>
      <c r="S755" s="44"/>
      <c r="T755" s="44"/>
      <c r="U755" s="44"/>
      <c r="V755" s="44"/>
      <c r="W755" s="44"/>
      <c r="X755" s="44"/>
      <c r="Y755" s="44"/>
    </row>
    <row r="756" ht="15.75" customHeight="1">
      <c r="A756" s="156">
        <f t="shared" si="1"/>
        <v>754</v>
      </c>
      <c r="B756" s="157" t="s">
        <v>2218</v>
      </c>
      <c r="C756" s="168" t="s">
        <v>50</v>
      </c>
      <c r="D756" s="158" t="str">
        <f>IF($G756="","",CR!D105)</f>
        <v/>
      </c>
      <c r="E756" s="159" t="str">
        <f>IF($G756="","",CR!E105)</f>
        <v/>
      </c>
      <c r="F756" s="167" t="str">
        <f>IF($G756="","",CR!G105)</f>
        <v/>
      </c>
      <c r="G756" s="161"/>
      <c r="H756" s="162" t="str">
        <f>IF(G756="","NA",IF(G756=CR!F105,"Correct","Incorrect"))</f>
        <v>NA</v>
      </c>
      <c r="I756" s="155"/>
      <c r="J756" s="44"/>
      <c r="K756" s="44"/>
      <c r="L756" s="44"/>
      <c r="M756" s="44"/>
      <c r="N756" s="44"/>
      <c r="O756" s="44"/>
      <c r="P756" s="44"/>
      <c r="Q756" s="44"/>
      <c r="R756" s="44"/>
      <c r="S756" s="44"/>
      <c r="T756" s="44"/>
      <c r="U756" s="44"/>
      <c r="V756" s="44"/>
      <c r="W756" s="44"/>
      <c r="X756" s="44"/>
      <c r="Y756" s="44"/>
    </row>
    <row r="757" ht="15.75" customHeight="1">
      <c r="A757" s="156">
        <f t="shared" si="1"/>
        <v>755</v>
      </c>
      <c r="B757" s="157" t="s">
        <v>2218</v>
      </c>
      <c r="C757" s="168" t="s">
        <v>50</v>
      </c>
      <c r="D757" s="158" t="str">
        <f>IF($G757="","",CR!D106)</f>
        <v/>
      </c>
      <c r="E757" s="159" t="str">
        <f>IF($G757="","",CR!E106)</f>
        <v/>
      </c>
      <c r="F757" s="167" t="str">
        <f>IF($G757="","",CR!G106)</f>
        <v/>
      </c>
      <c r="G757" s="161"/>
      <c r="H757" s="162" t="str">
        <f>IF(G757="","NA",IF(G757=CR!F106,"Correct","Incorrect"))</f>
        <v>NA</v>
      </c>
      <c r="I757" s="155"/>
      <c r="J757" s="44"/>
      <c r="K757" s="44"/>
      <c r="L757" s="44"/>
      <c r="M757" s="44"/>
      <c r="N757" s="44"/>
      <c r="O757" s="44"/>
      <c r="P757" s="44"/>
      <c r="Q757" s="44"/>
      <c r="R757" s="44"/>
      <c r="S757" s="44"/>
      <c r="T757" s="44"/>
      <c r="U757" s="44"/>
      <c r="V757" s="44"/>
      <c r="W757" s="44"/>
      <c r="X757" s="44"/>
      <c r="Y757" s="44"/>
    </row>
    <row r="758" ht="15.75" customHeight="1">
      <c r="A758" s="156">
        <f t="shared" si="1"/>
        <v>756</v>
      </c>
      <c r="B758" s="157" t="s">
        <v>2218</v>
      </c>
      <c r="C758" s="168" t="s">
        <v>50</v>
      </c>
      <c r="D758" s="158" t="str">
        <f>IF($G758="","",CR!D107)</f>
        <v/>
      </c>
      <c r="E758" s="159" t="str">
        <f>IF($G758="","",CR!E107)</f>
        <v/>
      </c>
      <c r="F758" s="167" t="str">
        <f>IF($G758="","",CR!G107)</f>
        <v/>
      </c>
      <c r="G758" s="161"/>
      <c r="H758" s="162" t="str">
        <f>IF(G758="","NA",IF(G758=CR!F107,"Correct","Incorrect"))</f>
        <v>NA</v>
      </c>
      <c r="I758" s="155"/>
      <c r="J758" s="44"/>
      <c r="K758" s="44"/>
      <c r="L758" s="44"/>
      <c r="M758" s="44"/>
      <c r="N758" s="44"/>
      <c r="O758" s="44"/>
      <c r="P758" s="44"/>
      <c r="Q758" s="44"/>
      <c r="R758" s="44"/>
      <c r="S758" s="44"/>
      <c r="T758" s="44"/>
      <c r="U758" s="44"/>
      <c r="V758" s="44"/>
      <c r="W758" s="44"/>
      <c r="X758" s="44"/>
      <c r="Y758" s="44"/>
    </row>
    <row r="759" ht="15.75" customHeight="1">
      <c r="A759" s="156">
        <f t="shared" si="1"/>
        <v>757</v>
      </c>
      <c r="B759" s="157" t="s">
        <v>2218</v>
      </c>
      <c r="C759" s="168" t="s">
        <v>50</v>
      </c>
      <c r="D759" s="158" t="str">
        <f>IF($G759="","",CR!D108)</f>
        <v/>
      </c>
      <c r="E759" s="159" t="str">
        <f>IF($G759="","",CR!E108)</f>
        <v/>
      </c>
      <c r="F759" s="167" t="str">
        <f>IF($G759="","",CR!G108)</f>
        <v/>
      </c>
      <c r="G759" s="161"/>
      <c r="H759" s="162" t="str">
        <f>IF(G759="","NA",IF(G759=CR!F108,"Correct","Incorrect"))</f>
        <v>NA</v>
      </c>
      <c r="I759" s="155"/>
      <c r="J759" s="44"/>
      <c r="K759" s="44"/>
      <c r="L759" s="44"/>
      <c r="M759" s="44"/>
      <c r="N759" s="44"/>
      <c r="O759" s="44"/>
      <c r="P759" s="44"/>
      <c r="Q759" s="44"/>
      <c r="R759" s="44"/>
      <c r="S759" s="44"/>
      <c r="T759" s="44"/>
      <c r="U759" s="44"/>
      <c r="V759" s="44"/>
      <c r="W759" s="44"/>
      <c r="X759" s="44"/>
      <c r="Y759" s="44"/>
    </row>
    <row r="760" ht="15.75" customHeight="1">
      <c r="A760" s="156">
        <f t="shared" si="1"/>
        <v>758</v>
      </c>
      <c r="B760" s="157" t="s">
        <v>2218</v>
      </c>
      <c r="C760" s="168" t="s">
        <v>50</v>
      </c>
      <c r="D760" s="158" t="str">
        <f>IF($G760="","",CR!D109)</f>
        <v/>
      </c>
      <c r="E760" s="159" t="str">
        <f>IF($G760="","",CR!E109)</f>
        <v/>
      </c>
      <c r="F760" s="167" t="str">
        <f>IF($G760="","",CR!G109)</f>
        <v/>
      </c>
      <c r="G760" s="161"/>
      <c r="H760" s="162" t="str">
        <f>IF(G760="","NA",IF(G760=CR!F109,"Correct","Incorrect"))</f>
        <v>NA</v>
      </c>
      <c r="I760" s="155"/>
      <c r="J760" s="44"/>
      <c r="K760" s="44"/>
      <c r="L760" s="44"/>
      <c r="M760" s="44"/>
      <c r="N760" s="44"/>
      <c r="O760" s="44"/>
      <c r="P760" s="44"/>
      <c r="Q760" s="44"/>
      <c r="R760" s="44"/>
      <c r="S760" s="44"/>
      <c r="T760" s="44"/>
      <c r="U760" s="44"/>
      <c r="V760" s="44"/>
      <c r="W760" s="44"/>
      <c r="X760" s="44"/>
      <c r="Y760" s="44"/>
    </row>
    <row r="761" ht="15.75" customHeight="1">
      <c r="A761" s="156">
        <f t="shared" si="1"/>
        <v>759</v>
      </c>
      <c r="B761" s="157" t="s">
        <v>2218</v>
      </c>
      <c r="C761" s="168" t="s">
        <v>50</v>
      </c>
      <c r="D761" s="158" t="str">
        <f>IF($G761="","",CR!D110)</f>
        <v/>
      </c>
      <c r="E761" s="159" t="str">
        <f>IF($G761="","",CR!E110)</f>
        <v/>
      </c>
      <c r="F761" s="167" t="str">
        <f>IF($G761="","",CR!G110)</f>
        <v/>
      </c>
      <c r="G761" s="161"/>
      <c r="H761" s="162" t="str">
        <f>IF(G761="","NA",IF(G761=CR!F110,"Correct","Incorrect"))</f>
        <v>NA</v>
      </c>
      <c r="I761" s="155"/>
      <c r="J761" s="44"/>
      <c r="K761" s="44"/>
      <c r="L761" s="44"/>
      <c r="M761" s="44"/>
      <c r="N761" s="44"/>
      <c r="O761" s="44"/>
      <c r="P761" s="44"/>
      <c r="Q761" s="44"/>
      <c r="R761" s="44"/>
      <c r="S761" s="44"/>
      <c r="T761" s="44"/>
      <c r="U761" s="44"/>
      <c r="V761" s="44"/>
      <c r="W761" s="44"/>
      <c r="X761" s="44"/>
      <c r="Y761" s="44"/>
    </row>
    <row r="762" ht="15.75" customHeight="1">
      <c r="A762" s="156">
        <f t="shared" si="1"/>
        <v>760</v>
      </c>
      <c r="B762" s="157" t="s">
        <v>2218</v>
      </c>
      <c r="C762" s="168" t="s">
        <v>50</v>
      </c>
      <c r="D762" s="158" t="str">
        <f>IF($G762="","",CR!D111)</f>
        <v/>
      </c>
      <c r="E762" s="159" t="str">
        <f>IF($G762="","",CR!E111)</f>
        <v/>
      </c>
      <c r="F762" s="167" t="str">
        <f>IF($G762="","",CR!G111)</f>
        <v/>
      </c>
      <c r="G762" s="161"/>
      <c r="H762" s="162" t="str">
        <f>IF(G762="","NA",IF(G762=CR!F111,"Correct","Incorrect"))</f>
        <v>NA</v>
      </c>
      <c r="I762" s="155"/>
      <c r="J762" s="44"/>
      <c r="K762" s="44"/>
      <c r="L762" s="44"/>
      <c r="M762" s="44"/>
      <c r="N762" s="44"/>
      <c r="O762" s="44"/>
      <c r="P762" s="44"/>
      <c r="Q762" s="44"/>
      <c r="R762" s="44"/>
      <c r="S762" s="44"/>
      <c r="T762" s="44"/>
      <c r="U762" s="44"/>
      <c r="V762" s="44"/>
      <c r="W762" s="44"/>
      <c r="X762" s="44"/>
      <c r="Y762" s="44"/>
    </row>
    <row r="763" ht="15.75" customHeight="1">
      <c r="A763" s="156">
        <f t="shared" si="1"/>
        <v>761</v>
      </c>
      <c r="B763" s="157" t="s">
        <v>2218</v>
      </c>
      <c r="C763" s="168" t="s">
        <v>50</v>
      </c>
      <c r="D763" s="158" t="str">
        <f>IF($G763="","",CR!D112)</f>
        <v/>
      </c>
      <c r="E763" s="159" t="str">
        <f>IF($G763="","",CR!E112)</f>
        <v/>
      </c>
      <c r="F763" s="167" t="str">
        <f>IF($G763="","",CR!G112)</f>
        <v/>
      </c>
      <c r="G763" s="161"/>
      <c r="H763" s="162" t="str">
        <f>IF(G763="","NA",IF(G763=CR!F112,"Correct","Incorrect"))</f>
        <v>NA</v>
      </c>
      <c r="I763" s="155"/>
      <c r="J763" s="44"/>
      <c r="K763" s="44"/>
      <c r="L763" s="44"/>
      <c r="M763" s="44"/>
      <c r="N763" s="44"/>
      <c r="O763" s="44"/>
      <c r="P763" s="44"/>
      <c r="Q763" s="44"/>
      <c r="R763" s="44"/>
      <c r="S763" s="44"/>
      <c r="T763" s="44"/>
      <c r="U763" s="44"/>
      <c r="V763" s="44"/>
      <c r="W763" s="44"/>
      <c r="X763" s="44"/>
      <c r="Y763" s="44"/>
    </row>
    <row r="764" ht="15.75" customHeight="1">
      <c r="A764" s="156">
        <f t="shared" si="1"/>
        <v>762</v>
      </c>
      <c r="B764" s="157" t="s">
        <v>2218</v>
      </c>
      <c r="C764" s="168" t="s">
        <v>50</v>
      </c>
      <c r="D764" s="158" t="str">
        <f>IF($G764="","",CR!D113)</f>
        <v/>
      </c>
      <c r="E764" s="159" t="str">
        <f>IF($G764="","",CR!E113)</f>
        <v/>
      </c>
      <c r="F764" s="167" t="str">
        <f>IF($G764="","",CR!G113)</f>
        <v/>
      </c>
      <c r="G764" s="161"/>
      <c r="H764" s="162" t="str">
        <f>IF(G764="","NA",IF(G764=CR!F113,"Correct","Incorrect"))</f>
        <v>NA</v>
      </c>
      <c r="I764" s="155"/>
      <c r="J764" s="44"/>
      <c r="K764" s="44"/>
      <c r="L764" s="44"/>
      <c r="M764" s="44"/>
      <c r="N764" s="44"/>
      <c r="O764" s="44"/>
      <c r="P764" s="44"/>
      <c r="Q764" s="44"/>
      <c r="R764" s="44"/>
      <c r="S764" s="44"/>
      <c r="T764" s="44"/>
      <c r="U764" s="44"/>
      <c r="V764" s="44"/>
      <c r="W764" s="44"/>
      <c r="X764" s="44"/>
      <c r="Y764" s="44"/>
    </row>
    <row r="765" ht="15.75" customHeight="1">
      <c r="A765" s="156">
        <f t="shared" si="1"/>
        <v>763</v>
      </c>
      <c r="B765" s="157" t="s">
        <v>2218</v>
      </c>
      <c r="C765" s="168" t="s">
        <v>50</v>
      </c>
      <c r="D765" s="158" t="str">
        <f>IF($G765="","",CR!D114)</f>
        <v/>
      </c>
      <c r="E765" s="159" t="str">
        <f>IF($G765="","",CR!E114)</f>
        <v/>
      </c>
      <c r="F765" s="167" t="str">
        <f>IF($G765="","",CR!G114)</f>
        <v/>
      </c>
      <c r="G765" s="161"/>
      <c r="H765" s="162" t="str">
        <f>IF(G765="","NA",IF(G765=CR!F114,"Correct","Incorrect"))</f>
        <v>NA</v>
      </c>
      <c r="I765" s="155"/>
      <c r="J765" s="44"/>
      <c r="K765" s="44"/>
      <c r="L765" s="44"/>
      <c r="M765" s="44"/>
      <c r="N765" s="44"/>
      <c r="O765" s="44"/>
      <c r="P765" s="44"/>
      <c r="Q765" s="44"/>
      <c r="R765" s="44"/>
      <c r="S765" s="44"/>
      <c r="T765" s="44"/>
      <c r="U765" s="44"/>
      <c r="V765" s="44"/>
      <c r="W765" s="44"/>
      <c r="X765" s="44"/>
      <c r="Y765" s="44"/>
    </row>
    <row r="766" ht="15.75" customHeight="1">
      <c r="A766" s="156">
        <f t="shared" si="1"/>
        <v>764</v>
      </c>
      <c r="B766" s="157" t="s">
        <v>2218</v>
      </c>
      <c r="C766" s="168" t="s">
        <v>50</v>
      </c>
      <c r="D766" s="158" t="str">
        <f>IF($G766="","",CR!D115)</f>
        <v/>
      </c>
      <c r="E766" s="159" t="str">
        <f>IF($G766="","",CR!E115)</f>
        <v/>
      </c>
      <c r="F766" s="167" t="str">
        <f>IF($G766="","",CR!G115)</f>
        <v/>
      </c>
      <c r="G766" s="161"/>
      <c r="H766" s="162" t="str">
        <f>IF(G766="","NA",IF(G766=CR!F115,"Correct","Incorrect"))</f>
        <v>NA</v>
      </c>
      <c r="I766" s="155"/>
      <c r="J766" s="44"/>
      <c r="K766" s="44"/>
      <c r="L766" s="44"/>
      <c r="M766" s="44"/>
      <c r="N766" s="44"/>
      <c r="O766" s="44"/>
      <c r="P766" s="44"/>
      <c r="Q766" s="44"/>
      <c r="R766" s="44"/>
      <c r="S766" s="44"/>
      <c r="T766" s="44"/>
      <c r="U766" s="44"/>
      <c r="V766" s="44"/>
      <c r="W766" s="44"/>
      <c r="X766" s="44"/>
      <c r="Y766" s="44"/>
    </row>
    <row r="767" ht="15.75" customHeight="1">
      <c r="A767" s="156">
        <f t="shared" si="1"/>
        <v>765</v>
      </c>
      <c r="B767" s="157" t="s">
        <v>2218</v>
      </c>
      <c r="C767" s="168" t="s">
        <v>50</v>
      </c>
      <c r="D767" s="158" t="str">
        <f>IF($G767="","",CR!D116)</f>
        <v/>
      </c>
      <c r="E767" s="159" t="str">
        <f>IF($G767="","",CR!E116)</f>
        <v/>
      </c>
      <c r="F767" s="167" t="str">
        <f>IF($G767="","",CR!G116)</f>
        <v/>
      </c>
      <c r="G767" s="161"/>
      <c r="H767" s="162" t="str">
        <f>IF(G767="","NA",IF(G767=CR!F116,"Correct","Incorrect"))</f>
        <v>NA</v>
      </c>
      <c r="I767" s="155"/>
      <c r="J767" s="44"/>
      <c r="K767" s="44"/>
      <c r="L767" s="44"/>
      <c r="M767" s="44"/>
      <c r="N767" s="44"/>
      <c r="O767" s="44"/>
      <c r="P767" s="44"/>
      <c r="Q767" s="44"/>
      <c r="R767" s="44"/>
      <c r="S767" s="44"/>
      <c r="T767" s="44"/>
      <c r="U767" s="44"/>
      <c r="V767" s="44"/>
      <c r="W767" s="44"/>
      <c r="X767" s="44"/>
      <c r="Y767" s="44"/>
    </row>
    <row r="768" ht="15.75" customHeight="1">
      <c r="A768" s="156">
        <f t="shared" si="1"/>
        <v>766</v>
      </c>
      <c r="B768" s="157" t="s">
        <v>2218</v>
      </c>
      <c r="C768" s="168" t="s">
        <v>50</v>
      </c>
      <c r="D768" s="158" t="str">
        <f>IF($G768="","",CR!D117)</f>
        <v/>
      </c>
      <c r="E768" s="159" t="str">
        <f>IF($G768="","",CR!E117)</f>
        <v/>
      </c>
      <c r="F768" s="167" t="str">
        <f>IF($G768="","",CR!G117)</f>
        <v/>
      </c>
      <c r="G768" s="161"/>
      <c r="H768" s="162" t="str">
        <f>IF(G768="","NA",IF(G768=CR!F117,"Correct","Incorrect"))</f>
        <v>NA</v>
      </c>
      <c r="I768" s="155"/>
      <c r="J768" s="44"/>
      <c r="K768" s="44"/>
      <c r="L768" s="44"/>
      <c r="M768" s="44"/>
      <c r="N768" s="44"/>
      <c r="O768" s="44"/>
      <c r="P768" s="44"/>
      <c r="Q768" s="44"/>
      <c r="R768" s="44"/>
      <c r="S768" s="44"/>
      <c r="T768" s="44"/>
      <c r="U768" s="44"/>
      <c r="V768" s="44"/>
      <c r="W768" s="44"/>
      <c r="X768" s="44"/>
      <c r="Y768" s="44"/>
    </row>
    <row r="769" ht="15.75" customHeight="1">
      <c r="A769" s="156">
        <f t="shared" si="1"/>
        <v>767</v>
      </c>
      <c r="B769" s="157" t="s">
        <v>2218</v>
      </c>
      <c r="C769" s="168" t="s">
        <v>50</v>
      </c>
      <c r="D769" s="158" t="str">
        <f>IF($G769="","",CR!D118)</f>
        <v/>
      </c>
      <c r="E769" s="159" t="str">
        <f>IF($G769="","",CR!E118)</f>
        <v/>
      </c>
      <c r="F769" s="167" t="str">
        <f>IF($G769="","",CR!G118)</f>
        <v/>
      </c>
      <c r="G769" s="161"/>
      <c r="H769" s="162" t="str">
        <f>IF(G769="","NA",IF(G769=CR!F118,"Correct","Incorrect"))</f>
        <v>NA</v>
      </c>
      <c r="I769" s="155"/>
      <c r="J769" s="44"/>
      <c r="K769" s="44"/>
      <c r="L769" s="44"/>
      <c r="M769" s="44"/>
      <c r="N769" s="44"/>
      <c r="O769" s="44"/>
      <c r="P769" s="44"/>
      <c r="Q769" s="44"/>
      <c r="R769" s="44"/>
      <c r="S769" s="44"/>
      <c r="T769" s="44"/>
      <c r="U769" s="44"/>
      <c r="V769" s="44"/>
      <c r="W769" s="44"/>
      <c r="X769" s="44"/>
      <c r="Y769" s="44"/>
    </row>
    <row r="770" ht="15.75" customHeight="1">
      <c r="A770" s="156">
        <f t="shared" si="1"/>
        <v>768</v>
      </c>
      <c r="B770" s="157" t="s">
        <v>2218</v>
      </c>
      <c r="C770" s="168" t="s">
        <v>50</v>
      </c>
      <c r="D770" s="158" t="str">
        <f>IF($G770="","",CR!D119)</f>
        <v/>
      </c>
      <c r="E770" s="159" t="str">
        <f>IF($G770="","",CR!E119)</f>
        <v/>
      </c>
      <c r="F770" s="167" t="str">
        <f>IF($G770="","",CR!G119)</f>
        <v/>
      </c>
      <c r="G770" s="161"/>
      <c r="H770" s="162" t="str">
        <f>IF(G770="","NA",IF(G770=CR!F119,"Correct","Incorrect"))</f>
        <v>NA</v>
      </c>
      <c r="I770" s="155"/>
      <c r="J770" s="44"/>
      <c r="K770" s="44"/>
      <c r="L770" s="44"/>
      <c r="M770" s="44"/>
      <c r="N770" s="44"/>
      <c r="O770" s="44"/>
      <c r="P770" s="44"/>
      <c r="Q770" s="44"/>
      <c r="R770" s="44"/>
      <c r="S770" s="44"/>
      <c r="T770" s="44"/>
      <c r="U770" s="44"/>
      <c r="V770" s="44"/>
      <c r="W770" s="44"/>
      <c r="X770" s="44"/>
      <c r="Y770" s="44"/>
    </row>
    <row r="771" ht="15.75" customHeight="1">
      <c r="A771" s="156">
        <f t="shared" si="1"/>
        <v>769</v>
      </c>
      <c r="B771" s="157" t="s">
        <v>2218</v>
      </c>
      <c r="C771" s="168" t="s">
        <v>50</v>
      </c>
      <c r="D771" s="158" t="str">
        <f>IF($G771="","",CR!D120)</f>
        <v/>
      </c>
      <c r="E771" s="159" t="str">
        <f>IF($G771="","",CR!E120)</f>
        <v/>
      </c>
      <c r="F771" s="167" t="str">
        <f>IF($G771="","",CR!G120)</f>
        <v/>
      </c>
      <c r="G771" s="161"/>
      <c r="H771" s="162" t="str">
        <f>IF(G771="","NA",IF(G771=CR!F120,"Correct","Incorrect"))</f>
        <v>NA</v>
      </c>
      <c r="I771" s="155"/>
      <c r="J771" s="44"/>
      <c r="K771" s="44"/>
      <c r="L771" s="44"/>
      <c r="M771" s="44"/>
      <c r="N771" s="44"/>
      <c r="O771" s="44"/>
      <c r="P771" s="44"/>
      <c r="Q771" s="44"/>
      <c r="R771" s="44"/>
      <c r="S771" s="44"/>
      <c r="T771" s="44"/>
      <c r="U771" s="44"/>
      <c r="V771" s="44"/>
      <c r="W771" s="44"/>
      <c r="X771" s="44"/>
      <c r="Y771" s="44"/>
    </row>
    <row r="772" ht="15.75" customHeight="1">
      <c r="A772" s="156">
        <f t="shared" si="1"/>
        <v>770</v>
      </c>
      <c r="B772" s="157" t="s">
        <v>2218</v>
      </c>
      <c r="C772" s="168" t="s">
        <v>50</v>
      </c>
      <c r="D772" s="158" t="str">
        <f>IF($G772="","",CR!D121)</f>
        <v/>
      </c>
      <c r="E772" s="159" t="str">
        <f>IF($G772="","",CR!E121)</f>
        <v/>
      </c>
      <c r="F772" s="167" t="str">
        <f>IF($G772="","",CR!G121)</f>
        <v/>
      </c>
      <c r="G772" s="161"/>
      <c r="H772" s="162" t="str">
        <f>IF(G772="","NA",IF(G772=CR!F121,"Correct","Incorrect"))</f>
        <v>NA</v>
      </c>
      <c r="I772" s="155"/>
      <c r="J772" s="44"/>
      <c r="K772" s="44"/>
      <c r="L772" s="44"/>
      <c r="M772" s="44"/>
      <c r="N772" s="44"/>
      <c r="O772" s="44"/>
      <c r="P772" s="44"/>
      <c r="Q772" s="44"/>
      <c r="R772" s="44"/>
      <c r="S772" s="44"/>
      <c r="T772" s="44"/>
      <c r="U772" s="44"/>
      <c r="V772" s="44"/>
      <c r="W772" s="44"/>
      <c r="X772" s="44"/>
      <c r="Y772" s="44"/>
    </row>
    <row r="773" ht="15.75" customHeight="1">
      <c r="A773" s="156">
        <f t="shared" si="1"/>
        <v>771</v>
      </c>
      <c r="B773" s="157" t="s">
        <v>2218</v>
      </c>
      <c r="C773" s="168" t="s">
        <v>50</v>
      </c>
      <c r="D773" s="158" t="str">
        <f>IF($G773="","",CR!D122)</f>
        <v/>
      </c>
      <c r="E773" s="159" t="str">
        <f>IF($G773="","",CR!E122)</f>
        <v/>
      </c>
      <c r="F773" s="167" t="str">
        <f>IF($G773="","",CR!G122)</f>
        <v/>
      </c>
      <c r="G773" s="161"/>
      <c r="H773" s="162" t="str">
        <f>IF(G773="","NA",IF(G773=CR!F122,"Correct","Incorrect"))</f>
        <v>NA</v>
      </c>
      <c r="I773" s="155"/>
      <c r="J773" s="44"/>
      <c r="K773" s="44"/>
      <c r="L773" s="44"/>
      <c r="M773" s="44"/>
      <c r="N773" s="44"/>
      <c r="O773" s="44"/>
      <c r="P773" s="44"/>
      <c r="Q773" s="44"/>
      <c r="R773" s="44"/>
      <c r="S773" s="44"/>
      <c r="T773" s="44"/>
      <c r="U773" s="44"/>
      <c r="V773" s="44"/>
      <c r="W773" s="44"/>
      <c r="X773" s="44"/>
      <c r="Y773" s="44"/>
    </row>
    <row r="774" ht="15.75" customHeight="1">
      <c r="A774" s="156">
        <f t="shared" si="1"/>
        <v>772</v>
      </c>
      <c r="B774" s="157" t="s">
        <v>2218</v>
      </c>
      <c r="C774" s="168" t="s">
        <v>50</v>
      </c>
      <c r="D774" s="158" t="str">
        <f>IF($G774="","",CR!D123)</f>
        <v/>
      </c>
      <c r="E774" s="159" t="str">
        <f>IF($G774="","",CR!E123)</f>
        <v/>
      </c>
      <c r="F774" s="167" t="str">
        <f>IF($G774="","",CR!G123)</f>
        <v/>
      </c>
      <c r="G774" s="161"/>
      <c r="H774" s="162" t="str">
        <f>IF(G774="","NA",IF(G774=CR!F123,"Correct","Incorrect"))</f>
        <v>NA</v>
      </c>
      <c r="I774" s="155"/>
      <c r="J774" s="44"/>
      <c r="K774" s="44"/>
      <c r="L774" s="44"/>
      <c r="M774" s="44"/>
      <c r="N774" s="44"/>
      <c r="O774" s="44"/>
      <c r="P774" s="44"/>
      <c r="Q774" s="44"/>
      <c r="R774" s="44"/>
      <c r="S774" s="44"/>
      <c r="T774" s="44"/>
      <c r="U774" s="44"/>
      <c r="V774" s="44"/>
      <c r="W774" s="44"/>
      <c r="X774" s="44"/>
      <c r="Y774" s="44"/>
    </row>
    <row r="775" ht="15.75" customHeight="1">
      <c r="A775" s="156">
        <f t="shared" si="1"/>
        <v>773</v>
      </c>
      <c r="B775" s="157" t="s">
        <v>2218</v>
      </c>
      <c r="C775" s="168" t="s">
        <v>50</v>
      </c>
      <c r="D775" s="158" t="str">
        <f>IF($G775="","",CR!D124)</f>
        <v/>
      </c>
      <c r="E775" s="159" t="str">
        <f>IF($G775="","",CR!E124)</f>
        <v/>
      </c>
      <c r="F775" s="167" t="str">
        <f>IF($G775="","",CR!G124)</f>
        <v/>
      </c>
      <c r="G775" s="161"/>
      <c r="H775" s="162" t="str">
        <f>IF(G775="","NA",IF(G775=CR!F124,"Correct","Incorrect"))</f>
        <v>NA</v>
      </c>
      <c r="I775" s="155"/>
      <c r="J775" s="44"/>
      <c r="K775" s="44"/>
      <c r="L775" s="44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44"/>
    </row>
    <row r="776" ht="15.75" customHeight="1">
      <c r="A776" s="156">
        <f t="shared" si="1"/>
        <v>774</v>
      </c>
      <c r="B776" s="157" t="s">
        <v>2218</v>
      </c>
      <c r="C776" s="168" t="s">
        <v>50</v>
      </c>
      <c r="D776" s="158" t="str">
        <f>IF($G776="","",CR!D125)</f>
        <v/>
      </c>
      <c r="E776" s="159" t="str">
        <f>IF($G776="","",CR!E125)</f>
        <v/>
      </c>
      <c r="F776" s="167" t="str">
        <f>IF($G776="","",CR!G125)</f>
        <v/>
      </c>
      <c r="G776" s="161"/>
      <c r="H776" s="162" t="str">
        <f>IF(G776="","NA",IF(G776=CR!F125,"Correct","Incorrect"))</f>
        <v>NA</v>
      </c>
      <c r="I776" s="155"/>
      <c r="J776" s="44"/>
      <c r="K776" s="44"/>
      <c r="L776" s="44"/>
      <c r="M776" s="44"/>
      <c r="N776" s="44"/>
      <c r="O776" s="44"/>
      <c r="P776" s="44"/>
      <c r="Q776" s="44"/>
      <c r="R776" s="44"/>
      <c r="S776" s="44"/>
      <c r="T776" s="44"/>
      <c r="U776" s="44"/>
      <c r="V776" s="44"/>
      <c r="W776" s="44"/>
      <c r="X776" s="44"/>
      <c r="Y776" s="44"/>
    </row>
    <row r="777" ht="15.75" customHeight="1">
      <c r="A777" s="156">
        <f t="shared" si="1"/>
        <v>775</v>
      </c>
      <c r="B777" s="157" t="s">
        <v>2218</v>
      </c>
      <c r="C777" s="168" t="s">
        <v>50</v>
      </c>
      <c r="D777" s="158" t="str">
        <f>IF($G777="","",CR!D126)</f>
        <v/>
      </c>
      <c r="E777" s="159" t="str">
        <f>IF($G777="","",CR!E126)</f>
        <v/>
      </c>
      <c r="F777" s="167" t="str">
        <f>IF($G777="","",CR!G126)</f>
        <v/>
      </c>
      <c r="G777" s="161"/>
      <c r="H777" s="162" t="str">
        <f>IF(G777="","NA",IF(G777=CR!F126,"Correct","Incorrect"))</f>
        <v>NA</v>
      </c>
      <c r="I777" s="155"/>
      <c r="J777" s="44"/>
      <c r="K777" s="44"/>
      <c r="L777" s="44"/>
      <c r="M777" s="44"/>
      <c r="N777" s="44"/>
      <c r="O777" s="44"/>
      <c r="P777" s="44"/>
      <c r="Q777" s="44"/>
      <c r="R777" s="44"/>
      <c r="S777" s="44"/>
      <c r="T777" s="44"/>
      <c r="U777" s="44"/>
      <c r="V777" s="44"/>
      <c r="W777" s="44"/>
      <c r="X777" s="44"/>
      <c r="Y777" s="44"/>
    </row>
    <row r="778" ht="15.75" customHeight="1">
      <c r="A778" s="156">
        <f t="shared" si="1"/>
        <v>776</v>
      </c>
      <c r="B778" s="157" t="s">
        <v>2218</v>
      </c>
      <c r="C778" s="168" t="s">
        <v>50</v>
      </c>
      <c r="D778" s="158" t="str">
        <f>IF($G778="","",CR!D127)</f>
        <v/>
      </c>
      <c r="E778" s="159" t="str">
        <f>IF($G778="","",CR!E127)</f>
        <v/>
      </c>
      <c r="F778" s="167" t="str">
        <f>IF($G778="","",CR!G127)</f>
        <v/>
      </c>
      <c r="G778" s="161"/>
      <c r="H778" s="162" t="str">
        <f>IF(G778="","NA",IF(G778=CR!F127,"Correct","Incorrect"))</f>
        <v>NA</v>
      </c>
      <c r="I778" s="155"/>
      <c r="J778" s="44"/>
      <c r="K778" s="44"/>
      <c r="L778" s="44"/>
      <c r="M778" s="44"/>
      <c r="N778" s="44"/>
      <c r="O778" s="44"/>
      <c r="P778" s="44"/>
      <c r="Q778" s="44"/>
      <c r="R778" s="44"/>
      <c r="S778" s="44"/>
      <c r="T778" s="44"/>
      <c r="U778" s="44"/>
      <c r="V778" s="44"/>
      <c r="W778" s="44"/>
      <c r="X778" s="44"/>
      <c r="Y778" s="44"/>
    </row>
    <row r="779" ht="15.75" customHeight="1">
      <c r="A779" s="156">
        <f t="shared" si="1"/>
        <v>777</v>
      </c>
      <c r="B779" s="157" t="s">
        <v>2218</v>
      </c>
      <c r="C779" s="168" t="s">
        <v>50</v>
      </c>
      <c r="D779" s="158" t="str">
        <f>IF($G779="","",CR!D128)</f>
        <v/>
      </c>
      <c r="E779" s="159" t="str">
        <f>IF($G779="","",CR!E128)</f>
        <v/>
      </c>
      <c r="F779" s="167" t="str">
        <f>IF($G779="","",CR!G128)</f>
        <v/>
      </c>
      <c r="G779" s="161"/>
      <c r="H779" s="162" t="str">
        <f>IF(G779="","NA",IF(G779=CR!F128,"Correct","Incorrect"))</f>
        <v>NA</v>
      </c>
      <c r="I779" s="155"/>
      <c r="J779" s="44"/>
      <c r="K779" s="44"/>
      <c r="L779" s="44"/>
      <c r="M779" s="44"/>
      <c r="N779" s="44"/>
      <c r="O779" s="44"/>
      <c r="P779" s="44"/>
      <c r="Q779" s="44"/>
      <c r="R779" s="44"/>
      <c r="S779" s="44"/>
      <c r="T779" s="44"/>
      <c r="U779" s="44"/>
      <c r="V779" s="44"/>
      <c r="W779" s="44"/>
      <c r="X779" s="44"/>
      <c r="Y779" s="44"/>
    </row>
    <row r="780" ht="15.75" customHeight="1">
      <c r="A780" s="156">
        <f t="shared" si="1"/>
        <v>778</v>
      </c>
      <c r="B780" s="157" t="s">
        <v>2218</v>
      </c>
      <c r="C780" s="168" t="s">
        <v>50</v>
      </c>
      <c r="D780" s="158" t="str">
        <f>IF($G780="","",CR!D129)</f>
        <v/>
      </c>
      <c r="E780" s="159" t="str">
        <f>IF($G780="","",CR!E129)</f>
        <v/>
      </c>
      <c r="F780" s="167" t="str">
        <f>IF($G780="","",CR!G129)</f>
        <v/>
      </c>
      <c r="G780" s="161"/>
      <c r="H780" s="162" t="str">
        <f>IF(G780="","NA",IF(G780=CR!F129,"Correct","Incorrect"))</f>
        <v>NA</v>
      </c>
      <c r="I780" s="155"/>
      <c r="J780" s="44"/>
      <c r="K780" s="44"/>
      <c r="L780" s="44"/>
      <c r="M780" s="44"/>
      <c r="N780" s="44"/>
      <c r="O780" s="44"/>
      <c r="P780" s="44"/>
      <c r="Q780" s="44"/>
      <c r="R780" s="44"/>
      <c r="S780" s="44"/>
      <c r="T780" s="44"/>
      <c r="U780" s="44"/>
      <c r="V780" s="44"/>
      <c r="W780" s="44"/>
      <c r="X780" s="44"/>
      <c r="Y780" s="44"/>
    </row>
    <row r="781" ht="15.75" customHeight="1">
      <c r="A781" s="156">
        <f t="shared" si="1"/>
        <v>779</v>
      </c>
      <c r="B781" s="157" t="s">
        <v>2218</v>
      </c>
      <c r="C781" s="168" t="s">
        <v>50</v>
      </c>
      <c r="D781" s="158" t="str">
        <f>IF($G781="","",CR!D130)</f>
        <v/>
      </c>
      <c r="E781" s="159" t="str">
        <f>IF($G781="","",CR!E130)</f>
        <v/>
      </c>
      <c r="F781" s="167" t="str">
        <f>IF($G781="","",CR!G130)</f>
        <v/>
      </c>
      <c r="G781" s="161"/>
      <c r="H781" s="162" t="str">
        <f>IF(G781="","NA",IF(G781=CR!F130,"Correct","Incorrect"))</f>
        <v>NA</v>
      </c>
      <c r="I781" s="155"/>
      <c r="J781" s="44"/>
      <c r="K781" s="44"/>
      <c r="L781" s="44"/>
      <c r="M781" s="44"/>
      <c r="N781" s="44"/>
      <c r="O781" s="44"/>
      <c r="P781" s="44"/>
      <c r="Q781" s="44"/>
      <c r="R781" s="44"/>
      <c r="S781" s="44"/>
      <c r="T781" s="44"/>
      <c r="U781" s="44"/>
      <c r="V781" s="44"/>
      <c r="W781" s="44"/>
      <c r="X781" s="44"/>
      <c r="Y781" s="44"/>
    </row>
    <row r="782" ht="15.75" customHeight="1">
      <c r="A782" s="156">
        <f t="shared" si="1"/>
        <v>780</v>
      </c>
      <c r="B782" s="157" t="s">
        <v>2218</v>
      </c>
      <c r="C782" s="168" t="s">
        <v>50</v>
      </c>
      <c r="D782" s="158" t="str">
        <f>IF($G782="","",CR!D131)</f>
        <v/>
      </c>
      <c r="E782" s="159" t="str">
        <f>IF($G782="","",CR!E131)</f>
        <v/>
      </c>
      <c r="F782" s="167" t="str">
        <f>IF($G782="","",CR!G131)</f>
        <v/>
      </c>
      <c r="G782" s="161"/>
      <c r="H782" s="162" t="str">
        <f>IF(G782="","NA",IF(G782=CR!F131,"Correct","Incorrect"))</f>
        <v>NA</v>
      </c>
      <c r="I782" s="155"/>
      <c r="J782" s="44"/>
      <c r="K782" s="44"/>
      <c r="L782" s="44"/>
      <c r="M782" s="44"/>
      <c r="N782" s="44"/>
      <c r="O782" s="44"/>
      <c r="P782" s="44"/>
      <c r="Q782" s="44"/>
      <c r="R782" s="44"/>
      <c r="S782" s="44"/>
      <c r="T782" s="44"/>
      <c r="U782" s="44"/>
      <c r="V782" s="44"/>
      <c r="W782" s="44"/>
      <c r="X782" s="44"/>
      <c r="Y782" s="44"/>
    </row>
    <row r="783" ht="15.75" customHeight="1">
      <c r="A783" s="156">
        <f t="shared" si="1"/>
        <v>781</v>
      </c>
      <c r="B783" s="157" t="s">
        <v>2218</v>
      </c>
      <c r="C783" s="168" t="s">
        <v>50</v>
      </c>
      <c r="D783" s="158" t="str">
        <f>IF($G783="","",CR!D132)</f>
        <v/>
      </c>
      <c r="E783" s="159" t="str">
        <f>IF($G783="","",CR!E132)</f>
        <v/>
      </c>
      <c r="F783" s="167" t="str">
        <f>IF($G783="","",CR!G132)</f>
        <v/>
      </c>
      <c r="G783" s="161"/>
      <c r="H783" s="162" t="str">
        <f>IF(G783="","NA",IF(G783=CR!F132,"Correct","Incorrect"))</f>
        <v>NA</v>
      </c>
      <c r="I783" s="155"/>
      <c r="J783" s="44"/>
      <c r="K783" s="44"/>
      <c r="L783" s="44"/>
      <c r="M783" s="44"/>
      <c r="N783" s="44"/>
      <c r="O783" s="44"/>
      <c r="P783" s="44"/>
      <c r="Q783" s="44"/>
      <c r="R783" s="44"/>
      <c r="S783" s="44"/>
      <c r="T783" s="44"/>
      <c r="U783" s="44"/>
      <c r="V783" s="44"/>
      <c r="W783" s="44"/>
      <c r="X783" s="44"/>
      <c r="Y783" s="44"/>
    </row>
    <row r="784" ht="15.75" customHeight="1">
      <c r="A784" s="156">
        <f t="shared" si="1"/>
        <v>782</v>
      </c>
      <c r="B784" s="157" t="s">
        <v>2218</v>
      </c>
      <c r="C784" s="168" t="s">
        <v>50</v>
      </c>
      <c r="D784" s="158" t="str">
        <f>IF($G784="","",CR!D133)</f>
        <v/>
      </c>
      <c r="E784" s="159" t="str">
        <f>IF($G784="","",CR!E133)</f>
        <v/>
      </c>
      <c r="F784" s="167" t="str">
        <f>IF($G784="","",CR!G133)</f>
        <v/>
      </c>
      <c r="G784" s="161"/>
      <c r="H784" s="162" t="str">
        <f>IF(G784="","NA",IF(G784=CR!F133,"Correct","Incorrect"))</f>
        <v>NA</v>
      </c>
      <c r="I784" s="155"/>
      <c r="J784" s="44"/>
      <c r="K784" s="44"/>
      <c r="L784" s="44"/>
      <c r="M784" s="44"/>
      <c r="N784" s="44"/>
      <c r="O784" s="44"/>
      <c r="P784" s="44"/>
      <c r="Q784" s="44"/>
      <c r="R784" s="44"/>
      <c r="S784" s="44"/>
      <c r="T784" s="44"/>
      <c r="U784" s="44"/>
      <c r="V784" s="44"/>
      <c r="W784" s="44"/>
      <c r="X784" s="44"/>
      <c r="Y784" s="44"/>
    </row>
    <row r="785" ht="15.75" customHeight="1">
      <c r="A785" s="156">
        <f t="shared" si="1"/>
        <v>783</v>
      </c>
      <c r="B785" s="157" t="s">
        <v>2218</v>
      </c>
      <c r="C785" s="168" t="s">
        <v>50</v>
      </c>
      <c r="D785" s="158" t="str">
        <f>IF($G785="","",CR!D134)</f>
        <v/>
      </c>
      <c r="E785" s="159" t="str">
        <f>IF($G785="","",CR!E134)</f>
        <v/>
      </c>
      <c r="F785" s="167" t="str">
        <f>IF($G785="","",CR!G134)</f>
        <v/>
      </c>
      <c r="G785" s="161"/>
      <c r="H785" s="162" t="str">
        <f>IF(G785="","NA",IF(G785=CR!F134,"Correct","Incorrect"))</f>
        <v>NA</v>
      </c>
      <c r="I785" s="155"/>
      <c r="J785" s="44"/>
      <c r="K785" s="44"/>
      <c r="L785" s="44"/>
      <c r="M785" s="44"/>
      <c r="N785" s="44"/>
      <c r="O785" s="44"/>
      <c r="P785" s="44"/>
      <c r="Q785" s="44"/>
      <c r="R785" s="44"/>
      <c r="S785" s="44"/>
      <c r="T785" s="44"/>
      <c r="U785" s="44"/>
      <c r="V785" s="44"/>
      <c r="W785" s="44"/>
      <c r="X785" s="44"/>
      <c r="Y785" s="44"/>
    </row>
    <row r="786" ht="15.75" customHeight="1">
      <c r="A786" s="156">
        <f t="shared" si="1"/>
        <v>784</v>
      </c>
      <c r="B786" s="157" t="s">
        <v>2218</v>
      </c>
      <c r="C786" s="168" t="s">
        <v>50</v>
      </c>
      <c r="D786" s="158" t="str">
        <f>IF($G786="","",CR!D135)</f>
        <v/>
      </c>
      <c r="E786" s="159" t="str">
        <f>IF($G786="","",CR!E135)</f>
        <v/>
      </c>
      <c r="F786" s="167" t="str">
        <f>IF($G786="","",CR!G135)</f>
        <v/>
      </c>
      <c r="G786" s="161"/>
      <c r="H786" s="162" t="str">
        <f>IF(G786="","NA",IF(G786=CR!F135,"Correct","Incorrect"))</f>
        <v>NA</v>
      </c>
      <c r="I786" s="155"/>
      <c r="J786" s="44"/>
      <c r="K786" s="44"/>
      <c r="L786" s="44"/>
      <c r="M786" s="44"/>
      <c r="N786" s="44"/>
      <c r="O786" s="44"/>
      <c r="P786" s="44"/>
      <c r="Q786" s="44"/>
      <c r="R786" s="44"/>
      <c r="S786" s="44"/>
      <c r="T786" s="44"/>
      <c r="U786" s="44"/>
      <c r="V786" s="44"/>
      <c r="W786" s="44"/>
      <c r="X786" s="44"/>
      <c r="Y786" s="44"/>
    </row>
    <row r="787" ht="15.75" customHeight="1">
      <c r="A787" s="156">
        <f t="shared" si="1"/>
        <v>785</v>
      </c>
      <c r="B787" s="157" t="s">
        <v>2218</v>
      </c>
      <c r="C787" s="168" t="s">
        <v>50</v>
      </c>
      <c r="D787" s="158" t="str">
        <f>IF($G787="","",CR!D136)</f>
        <v/>
      </c>
      <c r="E787" s="159" t="str">
        <f>IF($G787="","",CR!E136)</f>
        <v/>
      </c>
      <c r="F787" s="167" t="str">
        <f>IF($G787="","",CR!G136)</f>
        <v/>
      </c>
      <c r="G787" s="161"/>
      <c r="H787" s="162" t="str">
        <f>IF(G787="","NA",IF(G787=CR!F136,"Correct","Incorrect"))</f>
        <v>NA</v>
      </c>
      <c r="I787" s="155"/>
      <c r="J787" s="44"/>
      <c r="K787" s="44"/>
      <c r="L787" s="44"/>
      <c r="M787" s="44"/>
      <c r="N787" s="44"/>
      <c r="O787" s="44"/>
      <c r="P787" s="44"/>
      <c r="Q787" s="44"/>
      <c r="R787" s="44"/>
      <c r="S787" s="44"/>
      <c r="T787" s="44"/>
      <c r="U787" s="44"/>
      <c r="V787" s="44"/>
      <c r="W787" s="44"/>
      <c r="X787" s="44"/>
      <c r="Y787" s="44"/>
    </row>
    <row r="788" ht="15.75" customHeight="1">
      <c r="A788" s="156">
        <f t="shared" si="1"/>
        <v>786</v>
      </c>
      <c r="B788" s="157" t="s">
        <v>2218</v>
      </c>
      <c r="C788" s="168" t="s">
        <v>50</v>
      </c>
      <c r="D788" s="158" t="str">
        <f>IF($G788="","",CR!D137)</f>
        <v/>
      </c>
      <c r="E788" s="159" t="str">
        <f>IF($G788="","",CR!E137)</f>
        <v/>
      </c>
      <c r="F788" s="167" t="str">
        <f>IF($G788="","",CR!G137)</f>
        <v/>
      </c>
      <c r="G788" s="161"/>
      <c r="H788" s="162" t="str">
        <f>IF(G788="","NA",IF(G788=CR!F137,"Correct","Incorrect"))</f>
        <v>NA</v>
      </c>
      <c r="I788" s="155"/>
      <c r="J788" s="44"/>
      <c r="K788" s="44"/>
      <c r="L788" s="44"/>
      <c r="M788" s="44"/>
      <c r="N788" s="44"/>
      <c r="O788" s="44"/>
      <c r="P788" s="44"/>
      <c r="Q788" s="44"/>
      <c r="R788" s="44"/>
      <c r="S788" s="44"/>
      <c r="T788" s="44"/>
      <c r="U788" s="44"/>
      <c r="V788" s="44"/>
      <c r="W788" s="44"/>
      <c r="X788" s="44"/>
      <c r="Y788" s="44"/>
    </row>
    <row r="789" ht="15.75" customHeight="1">
      <c r="A789" s="156">
        <f t="shared" si="1"/>
        <v>787</v>
      </c>
      <c r="B789" s="157" t="s">
        <v>2218</v>
      </c>
      <c r="C789" s="168" t="s">
        <v>50</v>
      </c>
      <c r="D789" s="158" t="str">
        <f>IF($G789="","",CR!D138)</f>
        <v/>
      </c>
      <c r="E789" s="159" t="str">
        <f>IF($G789="","",CR!E138)</f>
        <v/>
      </c>
      <c r="F789" s="167" t="str">
        <f>IF($G789="","",CR!G138)</f>
        <v/>
      </c>
      <c r="G789" s="161"/>
      <c r="H789" s="162" t="str">
        <f>IF(G789="","NA",IF(G789=CR!F138,"Correct","Incorrect"))</f>
        <v>NA</v>
      </c>
      <c r="I789" s="155"/>
      <c r="J789" s="44"/>
      <c r="K789" s="44"/>
      <c r="L789" s="44"/>
      <c r="M789" s="44"/>
      <c r="N789" s="44"/>
      <c r="O789" s="44"/>
      <c r="P789" s="44"/>
      <c r="Q789" s="44"/>
      <c r="R789" s="44"/>
      <c r="S789" s="44"/>
      <c r="T789" s="44"/>
      <c r="U789" s="44"/>
      <c r="V789" s="44"/>
      <c r="W789" s="44"/>
      <c r="X789" s="44"/>
      <c r="Y789" s="44"/>
    </row>
    <row r="790" ht="15.75" customHeight="1">
      <c r="A790" s="156">
        <f t="shared" si="1"/>
        <v>788</v>
      </c>
      <c r="B790" s="157" t="s">
        <v>2218</v>
      </c>
      <c r="C790" s="168" t="s">
        <v>50</v>
      </c>
      <c r="D790" s="158" t="str">
        <f>IF($G790="","",CR!D139)</f>
        <v/>
      </c>
      <c r="E790" s="159" t="str">
        <f>IF($G790="","",CR!E139)</f>
        <v/>
      </c>
      <c r="F790" s="167" t="str">
        <f>IF($G790="","",CR!G139)</f>
        <v/>
      </c>
      <c r="G790" s="161"/>
      <c r="H790" s="162" t="str">
        <f>IF(G790="","NA",IF(G790=CR!F139,"Correct","Incorrect"))</f>
        <v>NA</v>
      </c>
      <c r="I790" s="155"/>
      <c r="J790" s="44"/>
      <c r="K790" s="44"/>
      <c r="L790" s="44"/>
      <c r="M790" s="44"/>
      <c r="N790" s="44"/>
      <c r="O790" s="44"/>
      <c r="P790" s="44"/>
      <c r="Q790" s="44"/>
      <c r="R790" s="44"/>
      <c r="S790" s="44"/>
      <c r="T790" s="44"/>
      <c r="U790" s="44"/>
      <c r="V790" s="44"/>
      <c r="W790" s="44"/>
      <c r="X790" s="44"/>
      <c r="Y790" s="44"/>
    </row>
    <row r="791" ht="15.75" customHeight="1">
      <c r="A791" s="156">
        <f t="shared" si="1"/>
        <v>789</v>
      </c>
      <c r="B791" s="157" t="s">
        <v>2218</v>
      </c>
      <c r="C791" s="168" t="s">
        <v>50</v>
      </c>
      <c r="D791" s="158" t="str">
        <f>IF($G791="","",CR!D140)</f>
        <v/>
      </c>
      <c r="E791" s="159" t="str">
        <f>IF($G791="","",CR!E140)</f>
        <v/>
      </c>
      <c r="F791" s="167" t="str">
        <f>IF($G791="","",CR!G140)</f>
        <v/>
      </c>
      <c r="G791" s="161"/>
      <c r="H791" s="162" t="str">
        <f>IF(G791="","NA",IF(G791=CR!F140,"Correct","Incorrect"))</f>
        <v>NA</v>
      </c>
      <c r="I791" s="155"/>
      <c r="J791" s="44"/>
      <c r="K791" s="44"/>
      <c r="L791" s="44"/>
      <c r="M791" s="44"/>
      <c r="N791" s="44"/>
      <c r="O791" s="44"/>
      <c r="P791" s="44"/>
      <c r="Q791" s="44"/>
      <c r="R791" s="44"/>
      <c r="S791" s="44"/>
      <c r="T791" s="44"/>
      <c r="U791" s="44"/>
      <c r="V791" s="44"/>
      <c r="W791" s="44"/>
      <c r="X791" s="44"/>
      <c r="Y791" s="44"/>
    </row>
    <row r="792" ht="15.75" customHeight="1">
      <c r="A792" s="156">
        <f t="shared" si="1"/>
        <v>790</v>
      </c>
      <c r="B792" s="157" t="s">
        <v>2218</v>
      </c>
      <c r="C792" s="168" t="s">
        <v>50</v>
      </c>
      <c r="D792" s="158" t="str">
        <f>IF($G792="","",CR!D141)</f>
        <v/>
      </c>
      <c r="E792" s="159" t="str">
        <f>IF($G792="","",CR!E141)</f>
        <v/>
      </c>
      <c r="F792" s="167" t="str">
        <f>IF($G792="","",CR!G141)</f>
        <v/>
      </c>
      <c r="G792" s="161"/>
      <c r="H792" s="162" t="str">
        <f>IF(G792="","NA",IF(G792=CR!F141,"Correct","Incorrect"))</f>
        <v>NA</v>
      </c>
      <c r="I792" s="155"/>
      <c r="J792" s="44"/>
      <c r="K792" s="44"/>
      <c r="L792" s="44"/>
      <c r="M792" s="44"/>
      <c r="N792" s="44"/>
      <c r="O792" s="44"/>
      <c r="P792" s="44"/>
      <c r="Q792" s="44"/>
      <c r="R792" s="44"/>
      <c r="S792" s="44"/>
      <c r="T792" s="44"/>
      <c r="U792" s="44"/>
      <c r="V792" s="44"/>
      <c r="W792" s="44"/>
      <c r="X792" s="44"/>
      <c r="Y792" s="44"/>
    </row>
    <row r="793" ht="15.75" customHeight="1">
      <c r="A793" s="156">
        <f t="shared" si="1"/>
        <v>791</v>
      </c>
      <c r="B793" s="157" t="s">
        <v>2218</v>
      </c>
      <c r="C793" s="168" t="s">
        <v>50</v>
      </c>
      <c r="D793" s="158" t="str">
        <f>IF($G793="","",CR!D142)</f>
        <v/>
      </c>
      <c r="E793" s="159" t="str">
        <f>IF($G793="","",CR!E142)</f>
        <v/>
      </c>
      <c r="F793" s="167" t="str">
        <f>IF($G793="","",CR!G142)</f>
        <v/>
      </c>
      <c r="G793" s="161"/>
      <c r="H793" s="162" t="str">
        <f>IF(G793="","NA",IF(G793=CR!F142,"Correct","Incorrect"))</f>
        <v>NA</v>
      </c>
      <c r="I793" s="155"/>
      <c r="J793" s="44"/>
      <c r="K793" s="44"/>
      <c r="L793" s="44"/>
      <c r="M793" s="44"/>
      <c r="N793" s="44"/>
      <c r="O793" s="44"/>
      <c r="P793" s="44"/>
      <c r="Q793" s="44"/>
      <c r="R793" s="44"/>
      <c r="S793" s="44"/>
      <c r="T793" s="44"/>
      <c r="U793" s="44"/>
      <c r="V793" s="44"/>
      <c r="W793" s="44"/>
      <c r="X793" s="44"/>
      <c r="Y793" s="44"/>
    </row>
    <row r="794" ht="15.75" customHeight="1">
      <c r="A794" s="156">
        <f t="shared" si="1"/>
        <v>792</v>
      </c>
      <c r="B794" s="157" t="s">
        <v>2218</v>
      </c>
      <c r="C794" s="168" t="s">
        <v>50</v>
      </c>
      <c r="D794" s="158" t="str">
        <f>IF($G794="","",CR!D143)</f>
        <v/>
      </c>
      <c r="E794" s="159" t="str">
        <f>IF($G794="","",CR!E143)</f>
        <v/>
      </c>
      <c r="F794" s="167" t="str">
        <f>IF($G794="","",CR!G143)</f>
        <v/>
      </c>
      <c r="G794" s="161"/>
      <c r="H794" s="162" t="str">
        <f>IF(G794="","NA",IF(G794=CR!F143,"Correct","Incorrect"))</f>
        <v>NA</v>
      </c>
      <c r="I794" s="155"/>
      <c r="J794" s="44"/>
      <c r="K794" s="44"/>
      <c r="L794" s="44"/>
      <c r="M794" s="44"/>
      <c r="N794" s="44"/>
      <c r="O794" s="44"/>
      <c r="P794" s="44"/>
      <c r="Q794" s="44"/>
      <c r="R794" s="44"/>
      <c r="S794" s="44"/>
      <c r="T794" s="44"/>
      <c r="U794" s="44"/>
      <c r="V794" s="44"/>
      <c r="W794" s="44"/>
      <c r="X794" s="44"/>
      <c r="Y794" s="44"/>
    </row>
    <row r="795" ht="15.75" customHeight="1">
      <c r="A795" s="156">
        <f t="shared" si="1"/>
        <v>793</v>
      </c>
      <c r="B795" s="157" t="s">
        <v>2218</v>
      </c>
      <c r="C795" s="168" t="s">
        <v>50</v>
      </c>
      <c r="D795" s="158" t="str">
        <f>IF($G795="","",CR!D144)</f>
        <v/>
      </c>
      <c r="E795" s="159" t="str">
        <f>IF($G795="","",CR!E144)</f>
        <v/>
      </c>
      <c r="F795" s="167" t="str">
        <f>IF($G795="","",CR!G144)</f>
        <v/>
      </c>
      <c r="G795" s="161"/>
      <c r="H795" s="162" t="str">
        <f>IF(G795="","NA",IF(G795=CR!F144,"Correct","Incorrect"))</f>
        <v>NA</v>
      </c>
      <c r="I795" s="155"/>
      <c r="J795" s="44"/>
      <c r="K795" s="44"/>
      <c r="L795" s="44"/>
      <c r="M795" s="44"/>
      <c r="N795" s="44"/>
      <c r="O795" s="44"/>
      <c r="P795" s="44"/>
      <c r="Q795" s="44"/>
      <c r="R795" s="44"/>
      <c r="S795" s="44"/>
      <c r="T795" s="44"/>
      <c r="U795" s="44"/>
      <c r="V795" s="44"/>
      <c r="W795" s="44"/>
      <c r="X795" s="44"/>
      <c r="Y795" s="44"/>
    </row>
    <row r="796" ht="15.75" customHeight="1">
      <c r="A796" s="156">
        <f t="shared" si="1"/>
        <v>794</v>
      </c>
      <c r="B796" s="157" t="s">
        <v>2218</v>
      </c>
      <c r="C796" s="168" t="s">
        <v>50</v>
      </c>
      <c r="D796" s="158" t="str">
        <f>IF($G796="","",CR!D145)</f>
        <v/>
      </c>
      <c r="E796" s="159" t="str">
        <f>IF($G796="","",CR!E145)</f>
        <v/>
      </c>
      <c r="F796" s="167" t="str">
        <f>IF($G796="","",CR!G145)</f>
        <v/>
      </c>
      <c r="G796" s="161"/>
      <c r="H796" s="162" t="str">
        <f>IF(G796="","NA",IF(G796=CR!F145,"Correct","Incorrect"))</f>
        <v>NA</v>
      </c>
      <c r="I796" s="155"/>
      <c r="J796" s="44"/>
      <c r="K796" s="44"/>
      <c r="L796" s="44"/>
      <c r="M796" s="44"/>
      <c r="N796" s="44"/>
      <c r="O796" s="44"/>
      <c r="P796" s="44"/>
      <c r="Q796" s="44"/>
      <c r="R796" s="44"/>
      <c r="S796" s="44"/>
      <c r="T796" s="44"/>
      <c r="U796" s="44"/>
      <c r="V796" s="44"/>
      <c r="W796" s="44"/>
      <c r="X796" s="44"/>
      <c r="Y796" s="44"/>
    </row>
    <row r="797" ht="15.75" customHeight="1">
      <c r="A797" s="156">
        <f t="shared" si="1"/>
        <v>795</v>
      </c>
      <c r="B797" s="157" t="s">
        <v>2218</v>
      </c>
      <c r="C797" s="168" t="s">
        <v>50</v>
      </c>
      <c r="D797" s="158" t="str">
        <f>IF($G797="","",CR!D146)</f>
        <v/>
      </c>
      <c r="E797" s="159" t="str">
        <f>IF($G797="","",CR!E146)</f>
        <v/>
      </c>
      <c r="F797" s="167" t="str">
        <f>IF($G797="","",CR!G146)</f>
        <v/>
      </c>
      <c r="G797" s="161"/>
      <c r="H797" s="162" t="str">
        <f>IF(G797="","NA",IF(G797=CR!F146,"Correct","Incorrect"))</f>
        <v>NA</v>
      </c>
      <c r="I797" s="155"/>
      <c r="J797" s="44"/>
      <c r="K797" s="44"/>
      <c r="L797" s="44"/>
      <c r="M797" s="44"/>
      <c r="N797" s="44"/>
      <c r="O797" s="44"/>
      <c r="P797" s="44"/>
      <c r="Q797" s="44"/>
      <c r="R797" s="44"/>
      <c r="S797" s="44"/>
      <c r="T797" s="44"/>
      <c r="U797" s="44"/>
      <c r="V797" s="44"/>
      <c r="W797" s="44"/>
      <c r="X797" s="44"/>
      <c r="Y797" s="44"/>
    </row>
    <row r="798" ht="15.75" customHeight="1">
      <c r="A798" s="156">
        <f t="shared" si="1"/>
        <v>796</v>
      </c>
      <c r="B798" s="157" t="s">
        <v>2218</v>
      </c>
      <c r="C798" s="168" t="s">
        <v>50</v>
      </c>
      <c r="D798" s="158" t="str">
        <f>IF($G798="","",CR!D147)</f>
        <v/>
      </c>
      <c r="E798" s="159" t="str">
        <f>IF($G798="","",CR!E147)</f>
        <v/>
      </c>
      <c r="F798" s="167" t="str">
        <f>IF($G798="","",CR!G147)</f>
        <v/>
      </c>
      <c r="G798" s="161"/>
      <c r="H798" s="162" t="str">
        <f>IF(G798="","NA",IF(G798=CR!F147,"Correct","Incorrect"))</f>
        <v>NA</v>
      </c>
      <c r="I798" s="155"/>
      <c r="J798" s="44"/>
      <c r="K798" s="44"/>
      <c r="L798" s="44"/>
      <c r="M798" s="44"/>
      <c r="N798" s="44"/>
      <c r="O798" s="44"/>
      <c r="P798" s="44"/>
      <c r="Q798" s="44"/>
      <c r="R798" s="44"/>
      <c r="S798" s="44"/>
      <c r="T798" s="44"/>
      <c r="U798" s="44"/>
      <c r="V798" s="44"/>
      <c r="W798" s="44"/>
      <c r="X798" s="44"/>
      <c r="Y798" s="44"/>
    </row>
    <row r="799" ht="15.75" customHeight="1">
      <c r="A799" s="156">
        <f t="shared" si="1"/>
        <v>797</v>
      </c>
      <c r="B799" s="157" t="s">
        <v>2218</v>
      </c>
      <c r="C799" s="168" t="s">
        <v>50</v>
      </c>
      <c r="D799" s="158" t="str">
        <f>IF($G799="","",CR!D148)</f>
        <v/>
      </c>
      <c r="E799" s="159" t="str">
        <f>IF($G799="","",CR!E148)</f>
        <v/>
      </c>
      <c r="F799" s="167" t="str">
        <f>IF($G799="","",CR!G148)</f>
        <v/>
      </c>
      <c r="G799" s="161"/>
      <c r="H799" s="162" t="str">
        <f>IF(G799="","NA",IF(G799=CR!F148,"Correct","Incorrect"))</f>
        <v>NA</v>
      </c>
      <c r="I799" s="155"/>
      <c r="J799" s="44"/>
      <c r="K799" s="44"/>
      <c r="L799" s="44"/>
      <c r="M799" s="44"/>
      <c r="N799" s="44"/>
      <c r="O799" s="44"/>
      <c r="P799" s="44"/>
      <c r="Q799" s="44"/>
      <c r="R799" s="44"/>
      <c r="S799" s="44"/>
      <c r="T799" s="44"/>
      <c r="U799" s="44"/>
      <c r="V799" s="44"/>
      <c r="W799" s="44"/>
      <c r="X799" s="44"/>
      <c r="Y799" s="44"/>
    </row>
    <row r="800" ht="15.75" customHeight="1">
      <c r="A800" s="156">
        <f t="shared" si="1"/>
        <v>798</v>
      </c>
      <c r="B800" s="157" t="s">
        <v>2218</v>
      </c>
      <c r="C800" s="168" t="s">
        <v>50</v>
      </c>
      <c r="D800" s="158" t="str">
        <f>IF($G800="","",CR!D149)</f>
        <v/>
      </c>
      <c r="E800" s="159" t="str">
        <f>IF($G800="","",CR!E149)</f>
        <v/>
      </c>
      <c r="F800" s="167" t="str">
        <f>IF($G800="","",CR!G149)</f>
        <v/>
      </c>
      <c r="G800" s="161"/>
      <c r="H800" s="162" t="str">
        <f>IF(G800="","NA",IF(G800=CR!F149,"Correct","Incorrect"))</f>
        <v>NA</v>
      </c>
      <c r="I800" s="155"/>
      <c r="J800" s="44"/>
      <c r="K800" s="44"/>
      <c r="L800" s="44"/>
      <c r="M800" s="44"/>
      <c r="N800" s="44"/>
      <c r="O800" s="44"/>
      <c r="P800" s="44"/>
      <c r="Q800" s="44"/>
      <c r="R800" s="44"/>
      <c r="S800" s="44"/>
      <c r="T800" s="44"/>
      <c r="U800" s="44"/>
      <c r="V800" s="44"/>
      <c r="W800" s="44"/>
      <c r="X800" s="44"/>
      <c r="Y800" s="44"/>
    </row>
    <row r="801" ht="15.75" customHeight="1">
      <c r="A801" s="156">
        <f t="shared" si="1"/>
        <v>799</v>
      </c>
      <c r="B801" s="157" t="s">
        <v>2218</v>
      </c>
      <c r="C801" s="168" t="s">
        <v>50</v>
      </c>
      <c r="D801" s="158" t="str">
        <f>IF($G801="","",CR!D150)</f>
        <v/>
      </c>
      <c r="E801" s="159" t="str">
        <f>IF($G801="","",CR!E150)</f>
        <v/>
      </c>
      <c r="F801" s="167" t="str">
        <f>IF($G801="","",CR!G150)</f>
        <v/>
      </c>
      <c r="G801" s="161"/>
      <c r="H801" s="162" t="str">
        <f>IF(G801="","NA",IF(G801=CR!F150,"Correct","Incorrect"))</f>
        <v>NA</v>
      </c>
      <c r="I801" s="155"/>
      <c r="J801" s="44"/>
      <c r="K801" s="44"/>
      <c r="L801" s="44"/>
      <c r="M801" s="44"/>
      <c r="N801" s="44"/>
      <c r="O801" s="44"/>
      <c r="P801" s="44"/>
      <c r="Q801" s="44"/>
      <c r="R801" s="44"/>
      <c r="S801" s="44"/>
      <c r="T801" s="44"/>
      <c r="U801" s="44"/>
      <c r="V801" s="44"/>
      <c r="W801" s="44"/>
      <c r="X801" s="44"/>
      <c r="Y801" s="44"/>
    </row>
    <row r="802" ht="15.75" customHeight="1">
      <c r="A802" s="156">
        <f t="shared" si="1"/>
        <v>800</v>
      </c>
      <c r="B802" s="157" t="s">
        <v>2218</v>
      </c>
      <c r="C802" s="168" t="s">
        <v>50</v>
      </c>
      <c r="D802" s="158" t="str">
        <f>IF($G802="","",CR!D151)</f>
        <v/>
      </c>
      <c r="E802" s="159" t="str">
        <f>IF($G802="","",CR!E151)</f>
        <v/>
      </c>
      <c r="F802" s="167" t="str">
        <f>IF($G802="","",CR!G151)</f>
        <v/>
      </c>
      <c r="G802" s="161"/>
      <c r="H802" s="162" t="str">
        <f>IF(G802="","NA",IF(G802=CR!F151,"Correct","Incorrect"))</f>
        <v>NA</v>
      </c>
      <c r="I802" s="155"/>
      <c r="J802" s="44"/>
      <c r="K802" s="44"/>
      <c r="L802" s="44"/>
      <c r="M802" s="44"/>
      <c r="N802" s="44"/>
      <c r="O802" s="44"/>
      <c r="P802" s="44"/>
      <c r="Q802" s="44"/>
      <c r="R802" s="44"/>
      <c r="S802" s="44"/>
      <c r="T802" s="44"/>
      <c r="U802" s="44"/>
      <c r="V802" s="44"/>
      <c r="W802" s="44"/>
      <c r="X802" s="44"/>
      <c r="Y802" s="44"/>
    </row>
    <row r="803" ht="15.75" customHeight="1">
      <c r="A803" s="156">
        <f t="shared" si="1"/>
        <v>801</v>
      </c>
      <c r="B803" s="157" t="s">
        <v>2218</v>
      </c>
      <c r="C803" s="168" t="s">
        <v>50</v>
      </c>
      <c r="D803" s="158" t="str">
        <f>IF($G803="","",CR!D152)</f>
        <v/>
      </c>
      <c r="E803" s="159" t="str">
        <f>IF($G803="","",CR!E152)</f>
        <v/>
      </c>
      <c r="F803" s="167" t="str">
        <f>IF($G803="","",CR!G152)</f>
        <v/>
      </c>
      <c r="G803" s="161"/>
      <c r="H803" s="162" t="str">
        <f>IF(G803="","NA",IF(G803=CR!F152,"Correct","Incorrect"))</f>
        <v>NA</v>
      </c>
      <c r="I803" s="155"/>
      <c r="J803" s="44"/>
      <c r="K803" s="44"/>
      <c r="L803" s="44"/>
      <c r="M803" s="44"/>
      <c r="N803" s="44"/>
      <c r="O803" s="44"/>
      <c r="P803" s="44"/>
      <c r="Q803" s="44"/>
      <c r="R803" s="44"/>
      <c r="S803" s="44"/>
      <c r="T803" s="44"/>
      <c r="U803" s="44"/>
      <c r="V803" s="44"/>
      <c r="W803" s="44"/>
      <c r="X803" s="44"/>
      <c r="Y803" s="44"/>
    </row>
    <row r="804" ht="15.75" customHeight="1">
      <c r="A804" s="156">
        <f t="shared" si="1"/>
        <v>802</v>
      </c>
      <c r="B804" s="157" t="s">
        <v>2218</v>
      </c>
      <c r="C804" s="168" t="s">
        <v>50</v>
      </c>
      <c r="D804" s="158" t="str">
        <f>IF($G804="","",CR!D153)</f>
        <v/>
      </c>
      <c r="E804" s="159" t="str">
        <f>IF($G804="","",CR!E153)</f>
        <v/>
      </c>
      <c r="F804" s="167" t="str">
        <f>IF($G804="","",CR!G153)</f>
        <v/>
      </c>
      <c r="G804" s="161"/>
      <c r="H804" s="162" t="str">
        <f>IF(G804="","NA",IF(G804=CR!F153,"Correct","Incorrect"))</f>
        <v>NA</v>
      </c>
      <c r="I804" s="155"/>
      <c r="J804" s="44"/>
      <c r="K804" s="44"/>
      <c r="L804" s="44"/>
      <c r="M804" s="44"/>
      <c r="N804" s="44"/>
      <c r="O804" s="44"/>
      <c r="P804" s="44"/>
      <c r="Q804" s="44"/>
      <c r="R804" s="44"/>
      <c r="S804" s="44"/>
      <c r="T804" s="44"/>
      <c r="U804" s="44"/>
      <c r="V804" s="44"/>
      <c r="W804" s="44"/>
      <c r="X804" s="44"/>
      <c r="Y804" s="44"/>
    </row>
    <row r="805" ht="15.75" customHeight="1">
      <c r="A805" s="156">
        <f t="shared" si="1"/>
        <v>803</v>
      </c>
      <c r="B805" s="157" t="s">
        <v>2218</v>
      </c>
      <c r="C805" s="168" t="s">
        <v>50</v>
      </c>
      <c r="D805" s="158" t="str">
        <f>IF($G805="","",CR!D154)</f>
        <v/>
      </c>
      <c r="E805" s="159" t="str">
        <f>IF($G805="","",CR!E154)</f>
        <v/>
      </c>
      <c r="F805" s="167" t="str">
        <f>IF($G805="","",CR!G154)</f>
        <v/>
      </c>
      <c r="G805" s="161"/>
      <c r="H805" s="162" t="str">
        <f>IF(G805="","NA",IF(G805=CR!F154,"Correct","Incorrect"))</f>
        <v>NA</v>
      </c>
      <c r="I805" s="155"/>
      <c r="J805" s="44"/>
      <c r="K805" s="44"/>
      <c r="L805" s="44"/>
      <c r="M805" s="44"/>
      <c r="N805" s="44"/>
      <c r="O805" s="44"/>
      <c r="P805" s="44"/>
      <c r="Q805" s="44"/>
      <c r="R805" s="44"/>
      <c r="S805" s="44"/>
      <c r="T805" s="44"/>
      <c r="U805" s="44"/>
      <c r="V805" s="44"/>
      <c r="W805" s="44"/>
      <c r="X805" s="44"/>
      <c r="Y805" s="44"/>
    </row>
    <row r="806" ht="15.75" customHeight="1">
      <c r="A806" s="156">
        <f t="shared" si="1"/>
        <v>804</v>
      </c>
      <c r="B806" s="157" t="s">
        <v>2218</v>
      </c>
      <c r="C806" s="168" t="s">
        <v>50</v>
      </c>
      <c r="D806" s="158" t="str">
        <f>IF($G806="","",CR!D155)</f>
        <v/>
      </c>
      <c r="E806" s="159" t="str">
        <f>IF($G806="","",CR!E155)</f>
        <v/>
      </c>
      <c r="F806" s="167" t="str">
        <f>IF($G806="","",CR!G155)</f>
        <v/>
      </c>
      <c r="G806" s="161"/>
      <c r="H806" s="162" t="str">
        <f>IF(G806="","NA",IF(G806=CR!F155,"Correct","Incorrect"))</f>
        <v>NA</v>
      </c>
      <c r="I806" s="155"/>
      <c r="J806" s="44"/>
      <c r="K806" s="44"/>
      <c r="L806" s="44"/>
      <c r="M806" s="44"/>
      <c r="N806" s="44"/>
      <c r="O806" s="44"/>
      <c r="P806" s="44"/>
      <c r="Q806" s="44"/>
      <c r="R806" s="44"/>
      <c r="S806" s="44"/>
      <c r="T806" s="44"/>
      <c r="U806" s="44"/>
      <c r="V806" s="44"/>
      <c r="W806" s="44"/>
      <c r="X806" s="44"/>
      <c r="Y806" s="44"/>
    </row>
    <row r="807" ht="15.75" customHeight="1">
      <c r="A807" s="156">
        <f t="shared" si="1"/>
        <v>805</v>
      </c>
      <c r="B807" s="157" t="s">
        <v>2218</v>
      </c>
      <c r="C807" s="168" t="s">
        <v>50</v>
      </c>
      <c r="D807" s="158" t="str">
        <f>IF($G807="","",CR!D156)</f>
        <v/>
      </c>
      <c r="E807" s="159" t="str">
        <f>IF($G807="","",CR!E156)</f>
        <v/>
      </c>
      <c r="F807" s="167" t="str">
        <f>IF($G807="","",CR!G156)</f>
        <v/>
      </c>
      <c r="G807" s="161"/>
      <c r="H807" s="162" t="str">
        <f>IF(G807="","NA",IF(G807=CR!F156,"Correct","Incorrect"))</f>
        <v>NA</v>
      </c>
      <c r="I807" s="155"/>
      <c r="J807" s="44"/>
      <c r="K807" s="44"/>
      <c r="L807" s="44"/>
      <c r="M807" s="44"/>
      <c r="N807" s="44"/>
      <c r="O807" s="44"/>
      <c r="P807" s="44"/>
      <c r="Q807" s="44"/>
      <c r="R807" s="44"/>
      <c r="S807" s="44"/>
      <c r="T807" s="44"/>
      <c r="U807" s="44"/>
      <c r="V807" s="44"/>
      <c r="W807" s="44"/>
      <c r="X807" s="44"/>
      <c r="Y807" s="44"/>
    </row>
    <row r="808" ht="15.75" customHeight="1">
      <c r="A808" s="156">
        <f t="shared" si="1"/>
        <v>806</v>
      </c>
      <c r="B808" s="157" t="s">
        <v>2218</v>
      </c>
      <c r="C808" s="168" t="s">
        <v>50</v>
      </c>
      <c r="D808" s="158" t="str">
        <f>IF($G808="","",CR!D157)</f>
        <v/>
      </c>
      <c r="E808" s="159" t="str">
        <f>IF($G808="","",CR!E157)</f>
        <v/>
      </c>
      <c r="F808" s="167" t="str">
        <f>IF($G808="","",CR!G157)</f>
        <v/>
      </c>
      <c r="G808" s="161"/>
      <c r="H808" s="162" t="str">
        <f>IF(G808="","NA",IF(G808=CR!F157,"Correct","Incorrect"))</f>
        <v>NA</v>
      </c>
      <c r="I808" s="155"/>
      <c r="J808" s="44"/>
      <c r="K808" s="44"/>
      <c r="L808" s="44"/>
      <c r="M808" s="44"/>
      <c r="N808" s="44"/>
      <c r="O808" s="44"/>
      <c r="P808" s="44"/>
      <c r="Q808" s="44"/>
      <c r="R808" s="44"/>
      <c r="S808" s="44"/>
      <c r="T808" s="44"/>
      <c r="U808" s="44"/>
      <c r="V808" s="44"/>
      <c r="W808" s="44"/>
      <c r="X808" s="44"/>
      <c r="Y808" s="44"/>
    </row>
    <row r="809" ht="15.75" customHeight="1">
      <c r="A809" s="156">
        <f t="shared" si="1"/>
        <v>807</v>
      </c>
      <c r="B809" s="157" t="s">
        <v>2218</v>
      </c>
      <c r="C809" s="168" t="s">
        <v>50</v>
      </c>
      <c r="D809" s="158" t="str">
        <f>IF($G809="","",CR!D158)</f>
        <v/>
      </c>
      <c r="E809" s="159" t="str">
        <f>IF($G809="","",CR!E158)</f>
        <v/>
      </c>
      <c r="F809" s="167" t="str">
        <f>IF($G809="","",CR!G158)</f>
        <v/>
      </c>
      <c r="G809" s="161"/>
      <c r="H809" s="162" t="str">
        <f>IF(G809="","NA",IF(G809=CR!F158,"Correct","Incorrect"))</f>
        <v>NA</v>
      </c>
      <c r="I809" s="155"/>
      <c r="J809" s="44"/>
      <c r="K809" s="44"/>
      <c r="L809" s="44"/>
      <c r="M809" s="44"/>
      <c r="N809" s="44"/>
      <c r="O809" s="44"/>
      <c r="P809" s="44"/>
      <c r="Q809" s="44"/>
      <c r="R809" s="44"/>
      <c r="S809" s="44"/>
      <c r="T809" s="44"/>
      <c r="U809" s="44"/>
      <c r="V809" s="44"/>
      <c r="W809" s="44"/>
      <c r="X809" s="44"/>
      <c r="Y809" s="44"/>
    </row>
    <row r="810" ht="15.75" customHeight="1">
      <c r="A810" s="156">
        <f t="shared" si="1"/>
        <v>808</v>
      </c>
      <c r="B810" s="157" t="s">
        <v>2218</v>
      </c>
      <c r="C810" s="168" t="s">
        <v>50</v>
      </c>
      <c r="D810" s="158" t="str">
        <f>IF($G810="","",CR!D159)</f>
        <v/>
      </c>
      <c r="E810" s="159" t="str">
        <f>IF($G810="","",CR!E159)</f>
        <v/>
      </c>
      <c r="F810" s="167" t="str">
        <f>IF($G810="","",CR!G159)</f>
        <v/>
      </c>
      <c r="G810" s="161"/>
      <c r="H810" s="162" t="str">
        <f>IF(G810="","NA",IF(G810=CR!F159,"Correct","Incorrect"))</f>
        <v>NA</v>
      </c>
      <c r="I810" s="155"/>
      <c r="J810" s="44"/>
      <c r="K810" s="44"/>
      <c r="L810" s="44"/>
      <c r="M810" s="44"/>
      <c r="N810" s="44"/>
      <c r="O810" s="44"/>
      <c r="P810" s="44"/>
      <c r="Q810" s="44"/>
      <c r="R810" s="44"/>
      <c r="S810" s="44"/>
      <c r="T810" s="44"/>
      <c r="U810" s="44"/>
      <c r="V810" s="44"/>
      <c r="W810" s="44"/>
      <c r="X810" s="44"/>
      <c r="Y810" s="44"/>
    </row>
    <row r="811" ht="15.75" customHeight="1">
      <c r="A811" s="156">
        <f t="shared" si="1"/>
        <v>809</v>
      </c>
      <c r="B811" s="157" t="s">
        <v>2218</v>
      </c>
      <c r="C811" s="168" t="s">
        <v>50</v>
      </c>
      <c r="D811" s="158" t="str">
        <f>IF($G811="","",CR!D160)</f>
        <v/>
      </c>
      <c r="E811" s="159" t="str">
        <f>IF($G811="","",CR!E160)</f>
        <v/>
      </c>
      <c r="F811" s="167" t="str">
        <f>IF($G811="","",CR!G160)</f>
        <v/>
      </c>
      <c r="G811" s="161"/>
      <c r="H811" s="162" t="str">
        <f>IF(G811="","NA",IF(G811=CR!F160,"Correct","Incorrect"))</f>
        <v>NA</v>
      </c>
      <c r="I811" s="155"/>
      <c r="J811" s="44"/>
      <c r="K811" s="44"/>
      <c r="L811" s="44"/>
      <c r="M811" s="44"/>
      <c r="N811" s="44"/>
      <c r="O811" s="44"/>
      <c r="P811" s="44"/>
      <c r="Q811" s="44"/>
      <c r="R811" s="44"/>
      <c r="S811" s="44"/>
      <c r="T811" s="44"/>
      <c r="U811" s="44"/>
      <c r="V811" s="44"/>
      <c r="W811" s="44"/>
      <c r="X811" s="44"/>
      <c r="Y811" s="44"/>
    </row>
    <row r="812" ht="15.75" customHeight="1">
      <c r="A812" s="156">
        <f t="shared" si="1"/>
        <v>810</v>
      </c>
      <c r="B812" s="157" t="s">
        <v>2218</v>
      </c>
      <c r="C812" s="168" t="s">
        <v>50</v>
      </c>
      <c r="D812" s="158" t="str">
        <f>IF($G812="","",CR!D161)</f>
        <v/>
      </c>
      <c r="E812" s="159" t="str">
        <f>IF($G812="","",CR!E161)</f>
        <v/>
      </c>
      <c r="F812" s="167" t="str">
        <f>IF($G812="","",CR!G161)</f>
        <v/>
      </c>
      <c r="G812" s="161"/>
      <c r="H812" s="162" t="str">
        <f>IF(G812="","NA",IF(G812=CR!F161,"Correct","Incorrect"))</f>
        <v>NA</v>
      </c>
      <c r="I812" s="155"/>
      <c r="J812" s="44"/>
      <c r="K812" s="44"/>
      <c r="L812" s="44"/>
      <c r="M812" s="44"/>
      <c r="N812" s="44"/>
      <c r="O812" s="44"/>
      <c r="P812" s="44"/>
      <c r="Q812" s="44"/>
      <c r="R812" s="44"/>
      <c r="S812" s="44"/>
      <c r="T812" s="44"/>
      <c r="U812" s="44"/>
      <c r="V812" s="44"/>
      <c r="W812" s="44"/>
      <c r="X812" s="44"/>
      <c r="Y812" s="44"/>
    </row>
    <row r="813" ht="15.75" customHeight="1">
      <c r="A813" s="156">
        <f t="shared" si="1"/>
        <v>811</v>
      </c>
      <c r="B813" s="157" t="s">
        <v>2218</v>
      </c>
      <c r="C813" s="168" t="s">
        <v>50</v>
      </c>
      <c r="D813" s="158" t="str">
        <f>IF($G813="","",CR!D162)</f>
        <v/>
      </c>
      <c r="E813" s="159" t="str">
        <f>IF($G813="","",CR!E162)</f>
        <v/>
      </c>
      <c r="F813" s="167" t="str">
        <f>IF($G813="","",CR!G162)</f>
        <v/>
      </c>
      <c r="G813" s="161"/>
      <c r="H813" s="162" t="str">
        <f>IF(G813="","NA",IF(G813=CR!F162,"Correct","Incorrect"))</f>
        <v>NA</v>
      </c>
      <c r="I813" s="155"/>
      <c r="J813" s="44"/>
      <c r="K813" s="44"/>
      <c r="L813" s="44"/>
      <c r="M813" s="44"/>
      <c r="N813" s="44"/>
      <c r="O813" s="44"/>
      <c r="P813" s="44"/>
      <c r="Q813" s="44"/>
      <c r="R813" s="44"/>
      <c r="S813" s="44"/>
      <c r="T813" s="44"/>
      <c r="U813" s="44"/>
      <c r="V813" s="44"/>
      <c r="W813" s="44"/>
      <c r="X813" s="44"/>
      <c r="Y813" s="44"/>
    </row>
    <row r="814" ht="15.75" customHeight="1">
      <c r="A814" s="156">
        <f t="shared" si="1"/>
        <v>812</v>
      </c>
      <c r="B814" s="157" t="s">
        <v>2218</v>
      </c>
      <c r="C814" s="168" t="s">
        <v>50</v>
      </c>
      <c r="D814" s="158" t="str">
        <f>IF($G814="","",CR!D163)</f>
        <v/>
      </c>
      <c r="E814" s="159" t="str">
        <f>IF($G814="","",CR!E163)</f>
        <v/>
      </c>
      <c r="F814" s="167" t="str">
        <f>IF($G814="","",CR!G163)</f>
        <v/>
      </c>
      <c r="G814" s="161"/>
      <c r="H814" s="162" t="str">
        <f>IF(G814="","NA",IF(G814=CR!F163,"Correct","Incorrect"))</f>
        <v>NA</v>
      </c>
      <c r="I814" s="155"/>
      <c r="J814" s="44"/>
      <c r="K814" s="44"/>
      <c r="L814" s="44"/>
      <c r="M814" s="44"/>
      <c r="N814" s="44"/>
      <c r="O814" s="44"/>
      <c r="P814" s="44"/>
      <c r="Q814" s="44"/>
      <c r="R814" s="44"/>
      <c r="S814" s="44"/>
      <c r="T814" s="44"/>
      <c r="U814" s="44"/>
      <c r="V814" s="44"/>
      <c r="W814" s="44"/>
      <c r="X814" s="44"/>
      <c r="Y814" s="44"/>
    </row>
    <row r="815" ht="15.75" customHeight="1">
      <c r="A815" s="156">
        <f t="shared" si="1"/>
        <v>813</v>
      </c>
      <c r="B815" s="157" t="s">
        <v>2218</v>
      </c>
      <c r="C815" s="168" t="s">
        <v>50</v>
      </c>
      <c r="D815" s="158" t="str">
        <f>IF($G815="","",CR!D164)</f>
        <v/>
      </c>
      <c r="E815" s="159" t="str">
        <f>IF($G815="","",CR!E164)</f>
        <v/>
      </c>
      <c r="F815" s="167" t="str">
        <f>IF($G815="","",CR!G164)</f>
        <v/>
      </c>
      <c r="G815" s="161"/>
      <c r="H815" s="162" t="str">
        <f>IF(G815="","NA",IF(G815=CR!F164,"Correct","Incorrect"))</f>
        <v>NA</v>
      </c>
      <c r="I815" s="155"/>
      <c r="J815" s="44"/>
      <c r="K815" s="44"/>
      <c r="L815" s="44"/>
      <c r="M815" s="44"/>
      <c r="N815" s="44"/>
      <c r="O815" s="44"/>
      <c r="P815" s="44"/>
      <c r="Q815" s="44"/>
      <c r="R815" s="44"/>
      <c r="S815" s="44"/>
      <c r="T815" s="44"/>
      <c r="U815" s="44"/>
      <c r="V815" s="44"/>
      <c r="W815" s="44"/>
      <c r="X815" s="44"/>
      <c r="Y815" s="44"/>
    </row>
    <row r="816" ht="15.75" customHeight="1">
      <c r="A816" s="156">
        <f t="shared" si="1"/>
        <v>814</v>
      </c>
      <c r="B816" s="157" t="s">
        <v>2218</v>
      </c>
      <c r="C816" s="168" t="s">
        <v>50</v>
      </c>
      <c r="D816" s="158" t="str">
        <f>IF($G816="","",CR!D165)</f>
        <v/>
      </c>
      <c r="E816" s="159" t="str">
        <f>IF($G816="","",CR!E165)</f>
        <v/>
      </c>
      <c r="F816" s="167" t="str">
        <f>IF($G816="","",CR!G165)</f>
        <v/>
      </c>
      <c r="G816" s="161"/>
      <c r="H816" s="162" t="str">
        <f>IF(G816="","NA",IF(G816=CR!F165,"Correct","Incorrect"))</f>
        <v>NA</v>
      </c>
      <c r="I816" s="155"/>
      <c r="J816" s="44"/>
      <c r="K816" s="44"/>
      <c r="L816" s="44"/>
      <c r="M816" s="44"/>
      <c r="N816" s="44"/>
      <c r="O816" s="44"/>
      <c r="P816" s="44"/>
      <c r="Q816" s="44"/>
      <c r="R816" s="44"/>
      <c r="S816" s="44"/>
      <c r="T816" s="44"/>
      <c r="U816" s="44"/>
      <c r="V816" s="44"/>
      <c r="W816" s="44"/>
      <c r="X816" s="44"/>
      <c r="Y816" s="44"/>
    </row>
    <row r="817" ht="15.75" customHeight="1">
      <c r="A817" s="156">
        <f t="shared" si="1"/>
        <v>815</v>
      </c>
      <c r="B817" s="157" t="s">
        <v>2218</v>
      </c>
      <c r="C817" s="168" t="s">
        <v>50</v>
      </c>
      <c r="D817" s="158" t="str">
        <f>IF($G817="","",CR!D166)</f>
        <v/>
      </c>
      <c r="E817" s="159" t="str">
        <f>IF($G817="","",CR!E166)</f>
        <v/>
      </c>
      <c r="F817" s="167" t="str">
        <f>IF($G817="","",CR!G166)</f>
        <v/>
      </c>
      <c r="G817" s="161"/>
      <c r="H817" s="162" t="str">
        <f>IF(G817="","NA",IF(G817=CR!F166,"Correct","Incorrect"))</f>
        <v>NA</v>
      </c>
      <c r="I817" s="155"/>
      <c r="J817" s="44"/>
      <c r="K817" s="44"/>
      <c r="L817" s="44"/>
      <c r="M817" s="44"/>
      <c r="N817" s="44"/>
      <c r="O817" s="44"/>
      <c r="P817" s="44"/>
      <c r="Q817" s="44"/>
      <c r="R817" s="44"/>
      <c r="S817" s="44"/>
      <c r="T817" s="44"/>
      <c r="U817" s="44"/>
      <c r="V817" s="44"/>
      <c r="W817" s="44"/>
      <c r="X817" s="44"/>
      <c r="Y817" s="44"/>
    </row>
    <row r="818" ht="15.75" customHeight="1">
      <c r="A818" s="156">
        <f t="shared" si="1"/>
        <v>816</v>
      </c>
      <c r="B818" s="157" t="s">
        <v>2218</v>
      </c>
      <c r="C818" s="168" t="s">
        <v>50</v>
      </c>
      <c r="D818" s="158" t="str">
        <f>IF($G818="","",CR!D167)</f>
        <v/>
      </c>
      <c r="E818" s="159" t="str">
        <f>IF($G818="","",CR!E167)</f>
        <v/>
      </c>
      <c r="F818" s="167" t="str">
        <f>IF($G818="","",CR!G167)</f>
        <v/>
      </c>
      <c r="G818" s="161"/>
      <c r="H818" s="162" t="str">
        <f>IF(G818="","NA",IF(G818=CR!F167,"Correct","Incorrect"))</f>
        <v>NA</v>
      </c>
      <c r="I818" s="155"/>
      <c r="J818" s="44"/>
      <c r="K818" s="44"/>
      <c r="L818" s="44"/>
      <c r="M818" s="44"/>
      <c r="N818" s="44"/>
      <c r="O818" s="44"/>
      <c r="P818" s="44"/>
      <c r="Q818" s="44"/>
      <c r="R818" s="44"/>
      <c r="S818" s="44"/>
      <c r="T818" s="44"/>
      <c r="U818" s="44"/>
      <c r="V818" s="44"/>
      <c r="W818" s="44"/>
      <c r="X818" s="44"/>
      <c r="Y818" s="44"/>
    </row>
    <row r="819" ht="15.75" customHeight="1">
      <c r="A819" s="156">
        <f t="shared" si="1"/>
        <v>817</v>
      </c>
      <c r="B819" s="157" t="s">
        <v>2218</v>
      </c>
      <c r="C819" s="168" t="s">
        <v>50</v>
      </c>
      <c r="D819" s="158" t="str">
        <f>IF($G819="","",CR!D168)</f>
        <v/>
      </c>
      <c r="E819" s="159" t="str">
        <f>IF($G819="","",CR!E168)</f>
        <v/>
      </c>
      <c r="F819" s="167" t="str">
        <f>IF($G819="","",CR!G168)</f>
        <v/>
      </c>
      <c r="G819" s="161"/>
      <c r="H819" s="162" t="str">
        <f>IF(G819="","NA",IF(G819=CR!F168,"Correct","Incorrect"))</f>
        <v>NA</v>
      </c>
      <c r="I819" s="155"/>
      <c r="J819" s="44"/>
      <c r="K819" s="44"/>
      <c r="L819" s="44"/>
      <c r="M819" s="44"/>
      <c r="N819" s="44"/>
      <c r="O819" s="44"/>
      <c r="P819" s="44"/>
      <c r="Q819" s="44"/>
      <c r="R819" s="44"/>
      <c r="S819" s="44"/>
      <c r="T819" s="44"/>
      <c r="U819" s="44"/>
      <c r="V819" s="44"/>
      <c r="W819" s="44"/>
      <c r="X819" s="44"/>
      <c r="Y819" s="44"/>
    </row>
    <row r="820" ht="15.75" customHeight="1">
      <c r="A820" s="156">
        <f t="shared" si="1"/>
        <v>818</v>
      </c>
      <c r="B820" s="157" t="s">
        <v>2218</v>
      </c>
      <c r="C820" s="168" t="s">
        <v>50</v>
      </c>
      <c r="D820" s="158" t="str">
        <f>IF($G820="","",CR!D169)</f>
        <v/>
      </c>
      <c r="E820" s="159" t="str">
        <f>IF($G820="","",CR!E169)</f>
        <v/>
      </c>
      <c r="F820" s="167" t="str">
        <f>IF($G820="","",CR!G169)</f>
        <v/>
      </c>
      <c r="G820" s="161"/>
      <c r="H820" s="162" t="str">
        <f>IF(G820="","NA",IF(G820=CR!F169,"Correct","Incorrect"))</f>
        <v>NA</v>
      </c>
      <c r="I820" s="155"/>
      <c r="J820" s="44"/>
      <c r="K820" s="44"/>
      <c r="L820" s="44"/>
      <c r="M820" s="44"/>
      <c r="N820" s="44"/>
      <c r="O820" s="44"/>
      <c r="P820" s="44"/>
      <c r="Q820" s="44"/>
      <c r="R820" s="44"/>
      <c r="S820" s="44"/>
      <c r="T820" s="44"/>
      <c r="U820" s="44"/>
      <c r="V820" s="44"/>
      <c r="W820" s="44"/>
      <c r="X820" s="44"/>
      <c r="Y820" s="44"/>
    </row>
    <row r="821" ht="15.75" customHeight="1">
      <c r="A821" s="156">
        <f t="shared" si="1"/>
        <v>819</v>
      </c>
      <c r="B821" s="157" t="s">
        <v>2218</v>
      </c>
      <c r="C821" s="168" t="s">
        <v>62</v>
      </c>
      <c r="D821" s="158" t="str">
        <f>IF($G821="","",SC!D3)</f>
        <v/>
      </c>
      <c r="E821" s="159" t="str">
        <f>IF($G821="","",SC!E3)</f>
        <v/>
      </c>
      <c r="F821" s="167" t="str">
        <f>IF($G821="","",SC!G3)</f>
        <v/>
      </c>
      <c r="G821" s="161"/>
      <c r="H821" s="162" t="str">
        <f>IF(G821="","NA",IF(G821=SC!F3,"Correct","Incorrect"))</f>
        <v>NA</v>
      </c>
      <c r="I821" s="155"/>
      <c r="J821" s="44"/>
      <c r="K821" s="44"/>
      <c r="L821" s="44"/>
      <c r="M821" s="44"/>
      <c r="N821" s="44"/>
      <c r="O821" s="44"/>
      <c r="P821" s="44"/>
      <c r="Q821" s="44"/>
      <c r="R821" s="44"/>
      <c r="S821" s="44"/>
      <c r="T821" s="44"/>
      <c r="U821" s="44"/>
      <c r="V821" s="44"/>
      <c r="W821" s="44"/>
      <c r="X821" s="44"/>
      <c r="Y821" s="44"/>
    </row>
    <row r="822" ht="15.75" customHeight="1">
      <c r="A822" s="156">
        <f t="shared" si="1"/>
        <v>820</v>
      </c>
      <c r="B822" s="157" t="s">
        <v>2218</v>
      </c>
      <c r="C822" s="168" t="s">
        <v>62</v>
      </c>
      <c r="D822" s="158" t="str">
        <f>IF($G822="","",SC!D4)</f>
        <v/>
      </c>
      <c r="E822" s="159" t="str">
        <f>IF($G822="","",SC!E4)</f>
        <v/>
      </c>
      <c r="F822" s="167" t="str">
        <f>IF($G822="","",SC!G4)</f>
        <v/>
      </c>
      <c r="G822" s="161"/>
      <c r="H822" s="162" t="str">
        <f>IF(G822="","NA",IF(G822=SC!F4,"Correct","Incorrect"))</f>
        <v>NA</v>
      </c>
      <c r="I822" s="155"/>
      <c r="J822" s="44"/>
      <c r="K822" s="44"/>
      <c r="L822" s="44"/>
      <c r="M822" s="44"/>
      <c r="N822" s="44"/>
      <c r="O822" s="44"/>
      <c r="P822" s="44"/>
      <c r="Q822" s="44"/>
      <c r="R822" s="44"/>
      <c r="S822" s="44"/>
      <c r="T822" s="44"/>
      <c r="U822" s="44"/>
      <c r="V822" s="44"/>
      <c r="W822" s="44"/>
      <c r="X822" s="44"/>
      <c r="Y822" s="44"/>
    </row>
    <row r="823" ht="15.75" customHeight="1">
      <c r="A823" s="156">
        <f t="shared" si="1"/>
        <v>821</v>
      </c>
      <c r="B823" s="157" t="s">
        <v>2218</v>
      </c>
      <c r="C823" s="168" t="s">
        <v>62</v>
      </c>
      <c r="D823" s="158" t="str">
        <f>IF($G823="","",SC!D5)</f>
        <v/>
      </c>
      <c r="E823" s="159" t="str">
        <f>IF($G823="","",SC!E5)</f>
        <v/>
      </c>
      <c r="F823" s="167" t="str">
        <f>IF($G823="","",SC!G5)</f>
        <v/>
      </c>
      <c r="G823" s="161"/>
      <c r="H823" s="162" t="str">
        <f>IF(G823="","NA",IF(G823=SC!F5,"Correct","Incorrect"))</f>
        <v>NA</v>
      </c>
      <c r="I823" s="155"/>
      <c r="J823" s="44"/>
      <c r="K823" s="44"/>
      <c r="L823" s="44"/>
      <c r="M823" s="44"/>
      <c r="N823" s="44"/>
      <c r="O823" s="44"/>
      <c r="P823" s="44"/>
      <c r="Q823" s="44"/>
      <c r="R823" s="44"/>
      <c r="S823" s="44"/>
      <c r="T823" s="44"/>
      <c r="U823" s="44"/>
      <c r="V823" s="44"/>
      <c r="W823" s="44"/>
      <c r="X823" s="44"/>
      <c r="Y823" s="44"/>
    </row>
    <row r="824" ht="15.75" customHeight="1">
      <c r="A824" s="156">
        <f t="shared" si="1"/>
        <v>822</v>
      </c>
      <c r="B824" s="157" t="s">
        <v>2218</v>
      </c>
      <c r="C824" s="168" t="s">
        <v>62</v>
      </c>
      <c r="D824" s="158" t="str">
        <f>IF($G824="","",SC!D6)</f>
        <v/>
      </c>
      <c r="E824" s="159" t="str">
        <f>IF($G824="","",SC!E6)</f>
        <v/>
      </c>
      <c r="F824" s="167" t="str">
        <f>IF($G824="","",SC!G6)</f>
        <v/>
      </c>
      <c r="G824" s="161"/>
      <c r="H824" s="162" t="str">
        <f>IF(G824="","NA",IF(G824=SC!F6,"Correct","Incorrect"))</f>
        <v>NA</v>
      </c>
      <c r="I824" s="155"/>
      <c r="J824" s="44"/>
      <c r="K824" s="44"/>
      <c r="L824" s="44"/>
      <c r="M824" s="44"/>
      <c r="N824" s="44"/>
      <c r="O824" s="44"/>
      <c r="P824" s="44"/>
      <c r="Q824" s="44"/>
      <c r="R824" s="44"/>
      <c r="S824" s="44"/>
      <c r="T824" s="44"/>
      <c r="U824" s="44"/>
      <c r="V824" s="44"/>
      <c r="W824" s="44"/>
      <c r="X824" s="44"/>
      <c r="Y824" s="44"/>
    </row>
    <row r="825" ht="15.75" customHeight="1">
      <c r="A825" s="156">
        <f t="shared" si="1"/>
        <v>823</v>
      </c>
      <c r="B825" s="157" t="s">
        <v>2218</v>
      </c>
      <c r="C825" s="168" t="s">
        <v>62</v>
      </c>
      <c r="D825" s="158" t="str">
        <f>IF($G825="","",SC!D7)</f>
        <v/>
      </c>
      <c r="E825" s="159" t="str">
        <f>IF($G825="","",SC!E7)</f>
        <v/>
      </c>
      <c r="F825" s="167" t="str">
        <f>IF($G825="","",SC!G7)</f>
        <v/>
      </c>
      <c r="G825" s="161"/>
      <c r="H825" s="162" t="str">
        <f>IF(G825="","NA",IF(G825=SC!F7,"Correct","Incorrect"))</f>
        <v>NA</v>
      </c>
      <c r="I825" s="155"/>
      <c r="J825" s="44"/>
      <c r="K825" s="44"/>
      <c r="L825" s="44"/>
      <c r="M825" s="44"/>
      <c r="N825" s="44"/>
      <c r="O825" s="44"/>
      <c r="P825" s="44"/>
      <c r="Q825" s="44"/>
      <c r="R825" s="44"/>
      <c r="S825" s="44"/>
      <c r="T825" s="44"/>
      <c r="U825" s="44"/>
      <c r="V825" s="44"/>
      <c r="W825" s="44"/>
      <c r="X825" s="44"/>
      <c r="Y825" s="44"/>
    </row>
    <row r="826" ht="15.75" customHeight="1">
      <c r="A826" s="156">
        <f t="shared" si="1"/>
        <v>824</v>
      </c>
      <c r="B826" s="157" t="s">
        <v>2218</v>
      </c>
      <c r="C826" s="168" t="s">
        <v>62</v>
      </c>
      <c r="D826" s="158" t="str">
        <f>IF($G826="","",SC!D8)</f>
        <v/>
      </c>
      <c r="E826" s="159" t="str">
        <f>IF($G826="","",SC!E8)</f>
        <v/>
      </c>
      <c r="F826" s="167" t="str">
        <f>IF($G826="","",SC!G8)</f>
        <v/>
      </c>
      <c r="G826" s="161"/>
      <c r="H826" s="162" t="str">
        <f>IF(G826="","NA",IF(G826=SC!F8,"Correct","Incorrect"))</f>
        <v>NA</v>
      </c>
      <c r="I826" s="155"/>
      <c r="J826" s="44"/>
      <c r="K826" s="44"/>
      <c r="L826" s="44"/>
      <c r="M826" s="44"/>
      <c r="N826" s="44"/>
      <c r="O826" s="44"/>
      <c r="P826" s="44"/>
      <c r="Q826" s="44"/>
      <c r="R826" s="44"/>
      <c r="S826" s="44"/>
      <c r="T826" s="44"/>
      <c r="U826" s="44"/>
      <c r="V826" s="44"/>
      <c r="W826" s="44"/>
      <c r="X826" s="44"/>
      <c r="Y826" s="44"/>
    </row>
    <row r="827" ht="15.75" customHeight="1">
      <c r="A827" s="156">
        <f t="shared" si="1"/>
        <v>825</v>
      </c>
      <c r="B827" s="157" t="s">
        <v>2218</v>
      </c>
      <c r="C827" s="168" t="s">
        <v>62</v>
      </c>
      <c r="D827" s="158" t="str">
        <f>IF($G827="","",SC!D9)</f>
        <v/>
      </c>
      <c r="E827" s="159" t="str">
        <f>IF($G827="","",SC!E9)</f>
        <v/>
      </c>
      <c r="F827" s="167" t="str">
        <f>IF($G827="","",SC!G9)</f>
        <v/>
      </c>
      <c r="G827" s="161"/>
      <c r="H827" s="162" t="str">
        <f>IF(G827="","NA",IF(G827=SC!F9,"Correct","Incorrect"))</f>
        <v>NA</v>
      </c>
      <c r="I827" s="155"/>
      <c r="J827" s="44"/>
      <c r="K827" s="44"/>
      <c r="L827" s="44"/>
      <c r="M827" s="44"/>
      <c r="N827" s="44"/>
      <c r="O827" s="44"/>
      <c r="P827" s="44"/>
      <c r="Q827" s="44"/>
      <c r="R827" s="44"/>
      <c r="S827" s="44"/>
      <c r="T827" s="44"/>
      <c r="U827" s="44"/>
      <c r="V827" s="44"/>
      <c r="W827" s="44"/>
      <c r="X827" s="44"/>
      <c r="Y827" s="44"/>
    </row>
    <row r="828" ht="15.75" customHeight="1">
      <c r="A828" s="156">
        <f t="shared" si="1"/>
        <v>826</v>
      </c>
      <c r="B828" s="157" t="s">
        <v>2218</v>
      </c>
      <c r="C828" s="168" t="s">
        <v>62</v>
      </c>
      <c r="D828" s="158" t="str">
        <f>IF($G828="","",SC!D10)</f>
        <v/>
      </c>
      <c r="E828" s="159" t="str">
        <f>IF($G828="","",SC!E10)</f>
        <v/>
      </c>
      <c r="F828" s="167" t="str">
        <f>IF($G828="","",SC!G10)</f>
        <v/>
      </c>
      <c r="G828" s="161"/>
      <c r="H828" s="162" t="str">
        <f>IF(G828="","NA",IF(G828=SC!F10,"Correct","Incorrect"))</f>
        <v>NA</v>
      </c>
      <c r="I828" s="155"/>
      <c r="J828" s="44"/>
      <c r="K828" s="44"/>
      <c r="L828" s="44"/>
      <c r="M828" s="44"/>
      <c r="N828" s="44"/>
      <c r="O828" s="44"/>
      <c r="P828" s="44"/>
      <c r="Q828" s="44"/>
      <c r="R828" s="44"/>
      <c r="S828" s="44"/>
      <c r="T828" s="44"/>
      <c r="U828" s="44"/>
      <c r="V828" s="44"/>
      <c r="W828" s="44"/>
      <c r="X828" s="44"/>
      <c r="Y828" s="44"/>
    </row>
    <row r="829" ht="15.75" customHeight="1">
      <c r="A829" s="156">
        <f t="shared" si="1"/>
        <v>827</v>
      </c>
      <c r="B829" s="157" t="s">
        <v>2218</v>
      </c>
      <c r="C829" s="168" t="s">
        <v>62</v>
      </c>
      <c r="D829" s="158" t="str">
        <f>IF($G829="","",SC!D11)</f>
        <v/>
      </c>
      <c r="E829" s="159" t="str">
        <f>IF($G829="","",SC!E11)</f>
        <v/>
      </c>
      <c r="F829" s="167" t="str">
        <f>IF($G829="","",SC!G11)</f>
        <v/>
      </c>
      <c r="G829" s="161"/>
      <c r="H829" s="162" t="str">
        <f>IF(G829="","NA",IF(G829=SC!F11,"Correct","Incorrect"))</f>
        <v>NA</v>
      </c>
      <c r="I829" s="155"/>
      <c r="J829" s="44"/>
      <c r="K829" s="44"/>
      <c r="L829" s="44"/>
      <c r="M829" s="44"/>
      <c r="N829" s="44"/>
      <c r="O829" s="44"/>
      <c r="P829" s="44"/>
      <c r="Q829" s="44"/>
      <c r="R829" s="44"/>
      <c r="S829" s="44"/>
      <c r="T829" s="44"/>
      <c r="U829" s="44"/>
      <c r="V829" s="44"/>
      <c r="W829" s="44"/>
      <c r="X829" s="44"/>
      <c r="Y829" s="44"/>
    </row>
    <row r="830" ht="15.75" customHeight="1">
      <c r="A830" s="156">
        <f t="shared" si="1"/>
        <v>828</v>
      </c>
      <c r="B830" s="157" t="s">
        <v>2218</v>
      </c>
      <c r="C830" s="168" t="s">
        <v>62</v>
      </c>
      <c r="D830" s="158" t="str">
        <f>IF($G830="","",SC!D12)</f>
        <v/>
      </c>
      <c r="E830" s="159" t="str">
        <f>IF($G830="","",SC!E12)</f>
        <v/>
      </c>
      <c r="F830" s="167" t="str">
        <f>IF($G830="","",SC!G12)</f>
        <v/>
      </c>
      <c r="G830" s="161"/>
      <c r="H830" s="162" t="str">
        <f>IF(G830="","NA",IF(G830=SC!F12,"Correct","Incorrect"))</f>
        <v>NA</v>
      </c>
      <c r="I830" s="155"/>
      <c r="J830" s="44"/>
      <c r="K830" s="44"/>
      <c r="L830" s="44"/>
      <c r="M830" s="44"/>
      <c r="N830" s="44"/>
      <c r="O830" s="44"/>
      <c r="P830" s="44"/>
      <c r="Q830" s="44"/>
      <c r="R830" s="44"/>
      <c r="S830" s="44"/>
      <c r="T830" s="44"/>
      <c r="U830" s="44"/>
      <c r="V830" s="44"/>
      <c r="W830" s="44"/>
      <c r="X830" s="44"/>
      <c r="Y830" s="44"/>
    </row>
    <row r="831" ht="15.75" customHeight="1">
      <c r="A831" s="156">
        <f t="shared" si="1"/>
        <v>829</v>
      </c>
      <c r="B831" s="157" t="s">
        <v>2218</v>
      </c>
      <c r="C831" s="168" t="s">
        <v>62</v>
      </c>
      <c r="D831" s="158" t="str">
        <f>IF($G831="","",SC!D13)</f>
        <v/>
      </c>
      <c r="E831" s="159" t="str">
        <f>IF($G831="","",SC!E13)</f>
        <v/>
      </c>
      <c r="F831" s="167" t="str">
        <f>IF($G831="","",SC!G13)</f>
        <v/>
      </c>
      <c r="G831" s="161"/>
      <c r="H831" s="162" t="str">
        <f>IF(G831="","NA",IF(G831=SC!F13,"Correct","Incorrect"))</f>
        <v>NA</v>
      </c>
      <c r="I831" s="155"/>
      <c r="J831" s="44"/>
      <c r="K831" s="44"/>
      <c r="L831" s="44"/>
      <c r="M831" s="44"/>
      <c r="N831" s="44"/>
      <c r="O831" s="44"/>
      <c r="P831" s="44"/>
      <c r="Q831" s="44"/>
      <c r="R831" s="44"/>
      <c r="S831" s="44"/>
      <c r="T831" s="44"/>
      <c r="U831" s="44"/>
      <c r="V831" s="44"/>
      <c r="W831" s="44"/>
      <c r="X831" s="44"/>
      <c r="Y831" s="44"/>
    </row>
    <row r="832" ht="15.75" customHeight="1">
      <c r="A832" s="156">
        <f t="shared" si="1"/>
        <v>830</v>
      </c>
      <c r="B832" s="157" t="s">
        <v>2218</v>
      </c>
      <c r="C832" s="168" t="s">
        <v>62</v>
      </c>
      <c r="D832" s="158" t="str">
        <f>IF($G832="","",SC!D14)</f>
        <v/>
      </c>
      <c r="E832" s="159" t="str">
        <f>IF($G832="","",SC!E14)</f>
        <v/>
      </c>
      <c r="F832" s="167" t="str">
        <f>IF($G832="","",SC!G14)</f>
        <v/>
      </c>
      <c r="G832" s="161"/>
      <c r="H832" s="162" t="str">
        <f>IF(G832="","NA",IF(G832=SC!F14,"Correct","Incorrect"))</f>
        <v>NA</v>
      </c>
      <c r="I832" s="155"/>
      <c r="J832" s="44"/>
      <c r="K832" s="44"/>
      <c r="L832" s="44"/>
      <c r="M832" s="44"/>
      <c r="N832" s="44"/>
      <c r="O832" s="44"/>
      <c r="P832" s="44"/>
      <c r="Q832" s="44"/>
      <c r="R832" s="44"/>
      <c r="S832" s="44"/>
      <c r="T832" s="44"/>
      <c r="U832" s="44"/>
      <c r="V832" s="44"/>
      <c r="W832" s="44"/>
      <c r="X832" s="44"/>
      <c r="Y832" s="44"/>
    </row>
    <row r="833" ht="15.75" customHeight="1">
      <c r="A833" s="156">
        <f t="shared" si="1"/>
        <v>831</v>
      </c>
      <c r="B833" s="157" t="s">
        <v>2218</v>
      </c>
      <c r="C833" s="168" t="s">
        <v>62</v>
      </c>
      <c r="D833" s="158" t="str">
        <f>IF($G833="","",SC!D15)</f>
        <v/>
      </c>
      <c r="E833" s="159" t="str">
        <f>IF($G833="","",SC!E15)</f>
        <v/>
      </c>
      <c r="F833" s="167" t="str">
        <f>IF($G833="","",SC!G15)</f>
        <v/>
      </c>
      <c r="G833" s="161"/>
      <c r="H833" s="162" t="str">
        <f>IF(G833="","NA",IF(G833=SC!F15,"Correct","Incorrect"))</f>
        <v>NA</v>
      </c>
      <c r="I833" s="155"/>
      <c r="J833" s="44"/>
      <c r="K833" s="44"/>
      <c r="L833" s="44"/>
      <c r="M833" s="44"/>
      <c r="N833" s="44"/>
      <c r="O833" s="44"/>
      <c r="P833" s="44"/>
      <c r="Q833" s="44"/>
      <c r="R833" s="44"/>
      <c r="S833" s="44"/>
      <c r="T833" s="44"/>
      <c r="U833" s="44"/>
      <c r="V833" s="44"/>
      <c r="W833" s="44"/>
      <c r="X833" s="44"/>
      <c r="Y833" s="44"/>
    </row>
    <row r="834" ht="15.75" customHeight="1">
      <c r="A834" s="156">
        <f t="shared" si="1"/>
        <v>832</v>
      </c>
      <c r="B834" s="157" t="s">
        <v>2218</v>
      </c>
      <c r="C834" s="168" t="s">
        <v>62</v>
      </c>
      <c r="D834" s="158" t="str">
        <f>IF($G834="","",SC!D16)</f>
        <v/>
      </c>
      <c r="E834" s="159" t="str">
        <f>IF($G834="","",SC!E16)</f>
        <v/>
      </c>
      <c r="F834" s="167" t="str">
        <f>IF($G834="","",SC!G16)</f>
        <v/>
      </c>
      <c r="G834" s="161"/>
      <c r="H834" s="162" t="str">
        <f>IF(G834="","NA",IF(G834=SC!F16,"Correct","Incorrect"))</f>
        <v>NA</v>
      </c>
      <c r="I834" s="155"/>
      <c r="J834" s="44"/>
      <c r="K834" s="44"/>
      <c r="L834" s="44"/>
      <c r="M834" s="44"/>
      <c r="N834" s="44"/>
      <c r="O834" s="44"/>
      <c r="P834" s="44"/>
      <c r="Q834" s="44"/>
      <c r="R834" s="44"/>
      <c r="S834" s="44"/>
      <c r="T834" s="44"/>
      <c r="U834" s="44"/>
      <c r="V834" s="44"/>
      <c r="W834" s="44"/>
      <c r="X834" s="44"/>
      <c r="Y834" s="44"/>
    </row>
    <row r="835" ht="15.75" customHeight="1">
      <c r="A835" s="156">
        <f t="shared" si="1"/>
        <v>833</v>
      </c>
      <c r="B835" s="157" t="s">
        <v>2218</v>
      </c>
      <c r="C835" s="168" t="s">
        <v>62</v>
      </c>
      <c r="D835" s="158" t="str">
        <f>IF($G835="","",SC!D17)</f>
        <v/>
      </c>
      <c r="E835" s="159" t="str">
        <f>IF($G835="","",SC!E17)</f>
        <v/>
      </c>
      <c r="F835" s="167" t="str">
        <f>IF($G835="","",SC!G17)</f>
        <v/>
      </c>
      <c r="G835" s="161"/>
      <c r="H835" s="162" t="str">
        <f>IF(G835="","NA",IF(G835=SC!F17,"Correct","Incorrect"))</f>
        <v>NA</v>
      </c>
      <c r="I835" s="155"/>
      <c r="J835" s="44"/>
      <c r="K835" s="44"/>
      <c r="L835" s="44"/>
      <c r="M835" s="44"/>
      <c r="N835" s="44"/>
      <c r="O835" s="44"/>
      <c r="P835" s="44"/>
      <c r="Q835" s="44"/>
      <c r="R835" s="44"/>
      <c r="S835" s="44"/>
      <c r="T835" s="44"/>
      <c r="U835" s="44"/>
      <c r="V835" s="44"/>
      <c r="W835" s="44"/>
      <c r="X835" s="44"/>
      <c r="Y835" s="44"/>
    </row>
    <row r="836" ht="15.75" customHeight="1">
      <c r="A836" s="156">
        <f t="shared" si="1"/>
        <v>834</v>
      </c>
      <c r="B836" s="157" t="s">
        <v>2218</v>
      </c>
      <c r="C836" s="168" t="s">
        <v>62</v>
      </c>
      <c r="D836" s="158" t="str">
        <f>IF($G836="","",SC!D18)</f>
        <v/>
      </c>
      <c r="E836" s="159" t="str">
        <f>IF($G836="","",SC!E18)</f>
        <v/>
      </c>
      <c r="F836" s="167" t="str">
        <f>IF($G836="","",SC!G18)</f>
        <v/>
      </c>
      <c r="G836" s="161"/>
      <c r="H836" s="162" t="str">
        <f>IF(G836="","NA",IF(G836=SC!F18,"Correct","Incorrect"))</f>
        <v>NA</v>
      </c>
      <c r="I836" s="155"/>
      <c r="J836" s="44"/>
      <c r="K836" s="44"/>
      <c r="L836" s="44"/>
      <c r="M836" s="44"/>
      <c r="N836" s="44"/>
      <c r="O836" s="44"/>
      <c r="P836" s="44"/>
      <c r="Q836" s="44"/>
      <c r="R836" s="44"/>
      <c r="S836" s="44"/>
      <c r="T836" s="44"/>
      <c r="U836" s="44"/>
      <c r="V836" s="44"/>
      <c r="W836" s="44"/>
      <c r="X836" s="44"/>
      <c r="Y836" s="44"/>
    </row>
    <row r="837" ht="15.75" customHeight="1">
      <c r="A837" s="156">
        <f t="shared" si="1"/>
        <v>835</v>
      </c>
      <c r="B837" s="157" t="s">
        <v>2218</v>
      </c>
      <c r="C837" s="168" t="s">
        <v>62</v>
      </c>
      <c r="D837" s="158" t="str">
        <f>IF($G837="","",SC!D19)</f>
        <v/>
      </c>
      <c r="E837" s="159" t="str">
        <f>IF($G837="","",SC!E19)</f>
        <v/>
      </c>
      <c r="F837" s="167" t="str">
        <f>IF($G837="","",SC!G19)</f>
        <v/>
      </c>
      <c r="G837" s="161"/>
      <c r="H837" s="162" t="str">
        <f>IF(G837="","NA",IF(G837=SC!F19,"Correct","Incorrect"))</f>
        <v>NA</v>
      </c>
      <c r="I837" s="155"/>
      <c r="J837" s="44"/>
      <c r="K837" s="44"/>
      <c r="L837" s="44"/>
      <c r="M837" s="44"/>
      <c r="N837" s="44"/>
      <c r="O837" s="44"/>
      <c r="P837" s="44"/>
      <c r="Q837" s="44"/>
      <c r="R837" s="44"/>
      <c r="S837" s="44"/>
      <c r="T837" s="44"/>
      <c r="U837" s="44"/>
      <c r="V837" s="44"/>
      <c r="W837" s="44"/>
      <c r="X837" s="44"/>
      <c r="Y837" s="44"/>
    </row>
    <row r="838" ht="15.75" customHeight="1">
      <c r="A838" s="156">
        <f t="shared" si="1"/>
        <v>836</v>
      </c>
      <c r="B838" s="157" t="s">
        <v>2218</v>
      </c>
      <c r="C838" s="168" t="s">
        <v>62</v>
      </c>
      <c r="D838" s="158" t="str">
        <f>IF($G838="","",SC!D20)</f>
        <v/>
      </c>
      <c r="E838" s="159" t="str">
        <f>IF($G838="","",SC!E20)</f>
        <v/>
      </c>
      <c r="F838" s="167" t="str">
        <f>IF($G838="","",SC!G20)</f>
        <v/>
      </c>
      <c r="G838" s="161"/>
      <c r="H838" s="162" t="str">
        <f>IF(G838="","NA",IF(G838=SC!F20,"Correct","Incorrect"))</f>
        <v>NA</v>
      </c>
      <c r="I838" s="155"/>
      <c r="J838" s="44"/>
      <c r="K838" s="44"/>
      <c r="L838" s="44"/>
      <c r="M838" s="44"/>
      <c r="N838" s="44"/>
      <c r="O838" s="44"/>
      <c r="P838" s="44"/>
      <c r="Q838" s="44"/>
      <c r="R838" s="44"/>
      <c r="S838" s="44"/>
      <c r="T838" s="44"/>
      <c r="U838" s="44"/>
      <c r="V838" s="44"/>
      <c r="W838" s="44"/>
      <c r="X838" s="44"/>
      <c r="Y838" s="44"/>
    </row>
    <row r="839" ht="15.75" customHeight="1">
      <c r="A839" s="156">
        <f t="shared" si="1"/>
        <v>837</v>
      </c>
      <c r="B839" s="157" t="s">
        <v>2218</v>
      </c>
      <c r="C839" s="168" t="s">
        <v>62</v>
      </c>
      <c r="D839" s="158" t="str">
        <f>IF($G839="","",SC!D21)</f>
        <v/>
      </c>
      <c r="E839" s="159" t="str">
        <f>IF($G839="","",SC!E21)</f>
        <v/>
      </c>
      <c r="F839" s="167" t="str">
        <f>IF($G839="","",SC!G21)</f>
        <v/>
      </c>
      <c r="G839" s="161"/>
      <c r="H839" s="162" t="str">
        <f>IF(G839="","NA",IF(G839=SC!F21,"Correct","Incorrect"))</f>
        <v>NA</v>
      </c>
      <c r="I839" s="155"/>
      <c r="J839" s="44"/>
      <c r="K839" s="44"/>
      <c r="L839" s="44"/>
      <c r="M839" s="44"/>
      <c r="N839" s="44"/>
      <c r="O839" s="44"/>
      <c r="P839" s="44"/>
      <c r="Q839" s="44"/>
      <c r="R839" s="44"/>
      <c r="S839" s="44"/>
      <c r="T839" s="44"/>
      <c r="U839" s="44"/>
      <c r="V839" s="44"/>
      <c r="W839" s="44"/>
      <c r="X839" s="44"/>
      <c r="Y839" s="44"/>
    </row>
    <row r="840" ht="15.75" customHeight="1">
      <c r="A840" s="156">
        <f t="shared" si="1"/>
        <v>838</v>
      </c>
      <c r="B840" s="157" t="s">
        <v>2218</v>
      </c>
      <c r="C840" s="168" t="s">
        <v>62</v>
      </c>
      <c r="D840" s="158" t="str">
        <f>IF($G840="","",SC!D22)</f>
        <v/>
      </c>
      <c r="E840" s="159" t="str">
        <f>IF($G840="","",SC!E22)</f>
        <v/>
      </c>
      <c r="F840" s="167" t="str">
        <f>IF($G840="","",SC!G22)</f>
        <v/>
      </c>
      <c r="G840" s="161"/>
      <c r="H840" s="162" t="str">
        <f>IF(G840="","NA",IF(G840=SC!F22,"Correct","Incorrect"))</f>
        <v>NA</v>
      </c>
      <c r="I840" s="155"/>
      <c r="J840" s="44"/>
      <c r="K840" s="44"/>
      <c r="L840" s="44"/>
      <c r="M840" s="44"/>
      <c r="N840" s="44"/>
      <c r="O840" s="44"/>
      <c r="P840" s="44"/>
      <c r="Q840" s="44"/>
      <c r="R840" s="44"/>
      <c r="S840" s="44"/>
      <c r="T840" s="44"/>
      <c r="U840" s="44"/>
      <c r="V840" s="44"/>
      <c r="W840" s="44"/>
      <c r="X840" s="44"/>
      <c r="Y840" s="44"/>
    </row>
    <row r="841" ht="15.75" customHeight="1">
      <c r="A841" s="156">
        <f t="shared" si="1"/>
        <v>839</v>
      </c>
      <c r="B841" s="157" t="s">
        <v>2218</v>
      </c>
      <c r="C841" s="168" t="s">
        <v>62</v>
      </c>
      <c r="D841" s="158" t="str">
        <f>IF($G841="","",SC!D23)</f>
        <v/>
      </c>
      <c r="E841" s="159" t="str">
        <f>IF($G841="","",SC!E23)</f>
        <v/>
      </c>
      <c r="F841" s="167" t="str">
        <f>IF($G841="","",SC!G23)</f>
        <v/>
      </c>
      <c r="G841" s="161"/>
      <c r="H841" s="162" t="str">
        <f>IF(G841="","NA",IF(G841=SC!F23,"Correct","Incorrect"))</f>
        <v>NA</v>
      </c>
      <c r="I841" s="155"/>
      <c r="J841" s="44"/>
      <c r="K841" s="44"/>
      <c r="L841" s="44"/>
      <c r="M841" s="44"/>
      <c r="N841" s="44"/>
      <c r="O841" s="44"/>
      <c r="P841" s="44"/>
      <c r="Q841" s="44"/>
      <c r="R841" s="44"/>
      <c r="S841" s="44"/>
      <c r="T841" s="44"/>
      <c r="U841" s="44"/>
      <c r="V841" s="44"/>
      <c r="W841" s="44"/>
      <c r="X841" s="44"/>
      <c r="Y841" s="44"/>
    </row>
    <row r="842" ht="15.75" customHeight="1">
      <c r="A842" s="156">
        <f t="shared" si="1"/>
        <v>840</v>
      </c>
      <c r="B842" s="157" t="s">
        <v>2218</v>
      </c>
      <c r="C842" s="168" t="s">
        <v>62</v>
      </c>
      <c r="D842" s="158" t="str">
        <f>IF($G842="","",SC!D24)</f>
        <v/>
      </c>
      <c r="E842" s="159" t="str">
        <f>IF($G842="","",SC!E24)</f>
        <v/>
      </c>
      <c r="F842" s="167" t="str">
        <f>IF($G842="","",SC!G24)</f>
        <v/>
      </c>
      <c r="G842" s="161"/>
      <c r="H842" s="162" t="str">
        <f>IF(G842="","NA",IF(G842=SC!F24,"Correct","Incorrect"))</f>
        <v>NA</v>
      </c>
      <c r="I842" s="155"/>
      <c r="J842" s="44"/>
      <c r="K842" s="44"/>
      <c r="L842" s="44"/>
      <c r="M842" s="44"/>
      <c r="N842" s="44"/>
      <c r="O842" s="44"/>
      <c r="P842" s="44"/>
      <c r="Q842" s="44"/>
      <c r="R842" s="44"/>
      <c r="S842" s="44"/>
      <c r="T842" s="44"/>
      <c r="U842" s="44"/>
      <c r="V842" s="44"/>
      <c r="W842" s="44"/>
      <c r="X842" s="44"/>
      <c r="Y842" s="44"/>
    </row>
    <row r="843" ht="15.75" customHeight="1">
      <c r="A843" s="156">
        <f t="shared" si="1"/>
        <v>841</v>
      </c>
      <c r="B843" s="157" t="s">
        <v>2218</v>
      </c>
      <c r="C843" s="168" t="s">
        <v>62</v>
      </c>
      <c r="D843" s="158" t="str">
        <f>IF($G843="","",SC!D25)</f>
        <v/>
      </c>
      <c r="E843" s="159" t="str">
        <f>IF($G843="","",SC!E25)</f>
        <v/>
      </c>
      <c r="F843" s="167" t="str">
        <f>IF($G843="","",SC!G25)</f>
        <v/>
      </c>
      <c r="G843" s="161"/>
      <c r="H843" s="162" t="str">
        <f>IF(G843="","NA",IF(G843=SC!F25,"Correct","Incorrect"))</f>
        <v>NA</v>
      </c>
      <c r="I843" s="155"/>
      <c r="J843" s="44"/>
      <c r="K843" s="44"/>
      <c r="L843" s="44"/>
      <c r="M843" s="44"/>
      <c r="N843" s="44"/>
      <c r="O843" s="44"/>
      <c r="P843" s="44"/>
      <c r="Q843" s="44"/>
      <c r="R843" s="44"/>
      <c r="S843" s="44"/>
      <c r="T843" s="44"/>
      <c r="U843" s="44"/>
      <c r="V843" s="44"/>
      <c r="W843" s="44"/>
      <c r="X843" s="44"/>
      <c r="Y843" s="44"/>
    </row>
    <row r="844" ht="15.75" customHeight="1">
      <c r="A844" s="156">
        <f t="shared" si="1"/>
        <v>842</v>
      </c>
      <c r="B844" s="157" t="s">
        <v>2218</v>
      </c>
      <c r="C844" s="168" t="s">
        <v>62</v>
      </c>
      <c r="D844" s="158" t="str">
        <f>IF($G844="","",SC!D26)</f>
        <v/>
      </c>
      <c r="E844" s="159" t="str">
        <f>IF($G844="","",SC!E26)</f>
        <v/>
      </c>
      <c r="F844" s="167" t="str">
        <f>IF($G844="","",SC!G26)</f>
        <v/>
      </c>
      <c r="G844" s="161"/>
      <c r="H844" s="162" t="str">
        <f>IF(G844="","NA",IF(G844=SC!F26,"Correct","Incorrect"))</f>
        <v>NA</v>
      </c>
      <c r="I844" s="155"/>
      <c r="J844" s="44"/>
      <c r="K844" s="44"/>
      <c r="L844" s="44"/>
      <c r="M844" s="44"/>
      <c r="N844" s="44"/>
      <c r="O844" s="44"/>
      <c r="P844" s="44"/>
      <c r="Q844" s="44"/>
      <c r="R844" s="44"/>
      <c r="S844" s="44"/>
      <c r="T844" s="44"/>
      <c r="U844" s="44"/>
      <c r="V844" s="44"/>
      <c r="W844" s="44"/>
      <c r="X844" s="44"/>
      <c r="Y844" s="44"/>
    </row>
    <row r="845" ht="15.75" customHeight="1">
      <c r="A845" s="156">
        <f t="shared" si="1"/>
        <v>843</v>
      </c>
      <c r="B845" s="157" t="s">
        <v>2218</v>
      </c>
      <c r="C845" s="168" t="s">
        <v>62</v>
      </c>
      <c r="D845" s="158" t="str">
        <f>IF($G845="","",SC!D27)</f>
        <v/>
      </c>
      <c r="E845" s="159" t="str">
        <f>IF($G845="","",SC!E27)</f>
        <v/>
      </c>
      <c r="F845" s="167" t="str">
        <f>IF($G845="","",SC!G27)</f>
        <v/>
      </c>
      <c r="G845" s="161"/>
      <c r="H845" s="162" t="str">
        <f>IF(G845="","NA",IF(G845=SC!F27,"Correct","Incorrect"))</f>
        <v>NA</v>
      </c>
      <c r="I845" s="155"/>
      <c r="J845" s="44"/>
      <c r="K845" s="44"/>
      <c r="L845" s="44"/>
      <c r="M845" s="44"/>
      <c r="N845" s="44"/>
      <c r="O845" s="44"/>
      <c r="P845" s="44"/>
      <c r="Q845" s="44"/>
      <c r="R845" s="44"/>
      <c r="S845" s="44"/>
      <c r="T845" s="44"/>
      <c r="U845" s="44"/>
      <c r="V845" s="44"/>
      <c r="W845" s="44"/>
      <c r="X845" s="44"/>
      <c r="Y845" s="44"/>
    </row>
    <row r="846" ht="15.75" customHeight="1">
      <c r="A846" s="156">
        <f t="shared" si="1"/>
        <v>844</v>
      </c>
      <c r="B846" s="157" t="s">
        <v>2218</v>
      </c>
      <c r="C846" s="168" t="s">
        <v>62</v>
      </c>
      <c r="D846" s="158" t="str">
        <f>IF($G846="","",SC!D28)</f>
        <v/>
      </c>
      <c r="E846" s="159" t="str">
        <f>IF($G846="","",SC!E28)</f>
        <v/>
      </c>
      <c r="F846" s="167" t="str">
        <f>IF($G846="","",SC!G28)</f>
        <v/>
      </c>
      <c r="G846" s="161"/>
      <c r="H846" s="162" t="str">
        <f>IF(G846="","NA",IF(G846=SC!F28,"Correct","Incorrect"))</f>
        <v>NA</v>
      </c>
      <c r="I846" s="155"/>
      <c r="J846" s="44"/>
      <c r="K846" s="44"/>
      <c r="L846" s="44"/>
      <c r="M846" s="44"/>
      <c r="N846" s="44"/>
      <c r="O846" s="44"/>
      <c r="P846" s="44"/>
      <c r="Q846" s="44"/>
      <c r="R846" s="44"/>
      <c r="S846" s="44"/>
      <c r="T846" s="44"/>
      <c r="U846" s="44"/>
      <c r="V846" s="44"/>
      <c r="W846" s="44"/>
      <c r="X846" s="44"/>
      <c r="Y846" s="44"/>
    </row>
    <row r="847" ht="15.75" customHeight="1">
      <c r="A847" s="156">
        <f t="shared" si="1"/>
        <v>845</v>
      </c>
      <c r="B847" s="157" t="s">
        <v>2218</v>
      </c>
      <c r="C847" s="168" t="s">
        <v>62</v>
      </c>
      <c r="D847" s="158" t="str">
        <f>IF($G847="","",SC!D29)</f>
        <v/>
      </c>
      <c r="E847" s="159" t="str">
        <f>IF($G847="","",SC!E29)</f>
        <v/>
      </c>
      <c r="F847" s="167" t="str">
        <f>IF($G847="","",SC!G29)</f>
        <v/>
      </c>
      <c r="G847" s="161"/>
      <c r="H847" s="162" t="str">
        <f>IF(G847="","NA",IF(G847=SC!F29,"Correct","Incorrect"))</f>
        <v>NA</v>
      </c>
      <c r="I847" s="155"/>
      <c r="J847" s="44"/>
      <c r="K847" s="44"/>
      <c r="L847" s="44"/>
      <c r="M847" s="44"/>
      <c r="N847" s="44"/>
      <c r="O847" s="44"/>
      <c r="P847" s="44"/>
      <c r="Q847" s="44"/>
      <c r="R847" s="44"/>
      <c r="S847" s="44"/>
      <c r="T847" s="44"/>
      <c r="U847" s="44"/>
      <c r="V847" s="44"/>
      <c r="W847" s="44"/>
      <c r="X847" s="44"/>
      <c r="Y847" s="44"/>
    </row>
    <row r="848" ht="15.75" customHeight="1">
      <c r="A848" s="156">
        <f t="shared" si="1"/>
        <v>846</v>
      </c>
      <c r="B848" s="157" t="s">
        <v>2218</v>
      </c>
      <c r="C848" s="168" t="s">
        <v>62</v>
      </c>
      <c r="D848" s="158" t="str">
        <f>IF($G848="","",SC!D30)</f>
        <v/>
      </c>
      <c r="E848" s="159" t="str">
        <f>IF($G848="","",SC!E30)</f>
        <v/>
      </c>
      <c r="F848" s="167" t="str">
        <f>IF($G848="","",SC!G30)</f>
        <v/>
      </c>
      <c r="G848" s="161"/>
      <c r="H848" s="162" t="str">
        <f>IF(G848="","NA",IF(G848=SC!F30,"Correct","Incorrect"))</f>
        <v>NA</v>
      </c>
      <c r="I848" s="155"/>
      <c r="J848" s="44"/>
      <c r="K848" s="44"/>
      <c r="L848" s="44"/>
      <c r="M848" s="44"/>
      <c r="N848" s="44"/>
      <c r="O848" s="44"/>
      <c r="P848" s="44"/>
      <c r="Q848" s="44"/>
      <c r="R848" s="44"/>
      <c r="S848" s="44"/>
      <c r="T848" s="44"/>
      <c r="U848" s="44"/>
      <c r="V848" s="44"/>
      <c r="W848" s="44"/>
      <c r="X848" s="44"/>
      <c r="Y848" s="44"/>
    </row>
    <row r="849" ht="15.75" customHeight="1">
      <c r="A849" s="156">
        <f t="shared" si="1"/>
        <v>847</v>
      </c>
      <c r="B849" s="157" t="s">
        <v>2218</v>
      </c>
      <c r="C849" s="168" t="s">
        <v>62</v>
      </c>
      <c r="D849" s="158" t="str">
        <f>IF($G849="","",SC!D31)</f>
        <v/>
      </c>
      <c r="E849" s="159" t="str">
        <f>IF($G849="","",SC!E31)</f>
        <v/>
      </c>
      <c r="F849" s="167" t="str">
        <f>IF($G849="","",SC!G31)</f>
        <v/>
      </c>
      <c r="G849" s="161"/>
      <c r="H849" s="162" t="str">
        <f>IF(G849="","NA",IF(G849=SC!F31,"Correct","Incorrect"))</f>
        <v>NA</v>
      </c>
      <c r="I849" s="155"/>
      <c r="J849" s="44"/>
      <c r="K849" s="44"/>
      <c r="L849" s="44"/>
      <c r="M849" s="44"/>
      <c r="N849" s="44"/>
      <c r="O849" s="44"/>
      <c r="P849" s="44"/>
      <c r="Q849" s="44"/>
      <c r="R849" s="44"/>
      <c r="S849" s="44"/>
      <c r="T849" s="44"/>
      <c r="U849" s="44"/>
      <c r="V849" s="44"/>
      <c r="W849" s="44"/>
      <c r="X849" s="44"/>
      <c r="Y849" s="44"/>
    </row>
    <row r="850" ht="15.75" customHeight="1">
      <c r="A850" s="156">
        <f t="shared" si="1"/>
        <v>848</v>
      </c>
      <c r="B850" s="157" t="s">
        <v>2218</v>
      </c>
      <c r="C850" s="168" t="s">
        <v>62</v>
      </c>
      <c r="D850" s="158" t="str">
        <f>IF($G850="","",SC!D32)</f>
        <v/>
      </c>
      <c r="E850" s="159" t="str">
        <f>IF($G850="","",SC!E32)</f>
        <v/>
      </c>
      <c r="F850" s="167" t="str">
        <f>IF($G850="","",SC!G32)</f>
        <v/>
      </c>
      <c r="G850" s="161"/>
      <c r="H850" s="162" t="str">
        <f>IF(G850="","NA",IF(G850=SC!F32,"Correct","Incorrect"))</f>
        <v>NA</v>
      </c>
      <c r="I850" s="155"/>
      <c r="J850" s="44"/>
      <c r="K850" s="44"/>
      <c r="L850" s="44"/>
      <c r="M850" s="44"/>
      <c r="N850" s="44"/>
      <c r="O850" s="44"/>
      <c r="P850" s="44"/>
      <c r="Q850" s="44"/>
      <c r="R850" s="44"/>
      <c r="S850" s="44"/>
      <c r="T850" s="44"/>
      <c r="U850" s="44"/>
      <c r="V850" s="44"/>
      <c r="W850" s="44"/>
      <c r="X850" s="44"/>
      <c r="Y850" s="44"/>
    </row>
    <row r="851" ht="15.75" customHeight="1">
      <c r="A851" s="156">
        <f t="shared" si="1"/>
        <v>849</v>
      </c>
      <c r="B851" s="157" t="s">
        <v>2218</v>
      </c>
      <c r="C851" s="168" t="s">
        <v>62</v>
      </c>
      <c r="D851" s="158" t="str">
        <f>IF($G851="","",SC!D33)</f>
        <v/>
      </c>
      <c r="E851" s="159" t="str">
        <f>IF($G851="","",SC!E33)</f>
        <v/>
      </c>
      <c r="F851" s="167" t="str">
        <f>IF($G851="","",SC!G33)</f>
        <v/>
      </c>
      <c r="G851" s="161"/>
      <c r="H851" s="162" t="str">
        <f>IF(G851="","NA",IF(G851=SC!F33,"Correct","Incorrect"))</f>
        <v>NA</v>
      </c>
      <c r="I851" s="155"/>
      <c r="J851" s="44"/>
      <c r="K851" s="44"/>
      <c r="L851" s="44"/>
      <c r="M851" s="44"/>
      <c r="N851" s="44"/>
      <c r="O851" s="44"/>
      <c r="P851" s="44"/>
      <c r="Q851" s="44"/>
      <c r="R851" s="44"/>
      <c r="S851" s="44"/>
      <c r="T851" s="44"/>
      <c r="U851" s="44"/>
      <c r="V851" s="44"/>
      <c r="W851" s="44"/>
      <c r="X851" s="44"/>
      <c r="Y851" s="44"/>
    </row>
    <row r="852" ht="15.75" customHeight="1">
      <c r="A852" s="156">
        <f t="shared" si="1"/>
        <v>850</v>
      </c>
      <c r="B852" s="157" t="s">
        <v>2218</v>
      </c>
      <c r="C852" s="168" t="s">
        <v>62</v>
      </c>
      <c r="D852" s="158" t="str">
        <f>IF($G852="","",SC!D34)</f>
        <v/>
      </c>
      <c r="E852" s="159" t="str">
        <f>IF($G852="","",SC!E34)</f>
        <v/>
      </c>
      <c r="F852" s="167" t="str">
        <f>IF($G852="","",SC!G34)</f>
        <v/>
      </c>
      <c r="G852" s="161"/>
      <c r="H852" s="162" t="str">
        <f>IF(G852="","NA",IF(G852=SC!F34,"Correct","Incorrect"))</f>
        <v>NA</v>
      </c>
      <c r="I852" s="155"/>
      <c r="J852" s="44"/>
      <c r="K852" s="44"/>
      <c r="L852" s="44"/>
      <c r="M852" s="44"/>
      <c r="N852" s="44"/>
      <c r="O852" s="44"/>
      <c r="P852" s="44"/>
      <c r="Q852" s="44"/>
      <c r="R852" s="44"/>
      <c r="S852" s="44"/>
      <c r="T852" s="44"/>
      <c r="U852" s="44"/>
      <c r="V852" s="44"/>
      <c r="W852" s="44"/>
      <c r="X852" s="44"/>
      <c r="Y852" s="44"/>
    </row>
    <row r="853" ht="15.75" customHeight="1">
      <c r="A853" s="156">
        <f t="shared" si="1"/>
        <v>851</v>
      </c>
      <c r="B853" s="157" t="s">
        <v>2218</v>
      </c>
      <c r="C853" s="168" t="s">
        <v>62</v>
      </c>
      <c r="D853" s="158" t="str">
        <f>IF($G853="","",SC!D35)</f>
        <v/>
      </c>
      <c r="E853" s="159" t="str">
        <f>IF($G853="","",SC!E35)</f>
        <v/>
      </c>
      <c r="F853" s="167" t="str">
        <f>IF($G853="","",SC!G35)</f>
        <v/>
      </c>
      <c r="G853" s="161"/>
      <c r="H853" s="162" t="str">
        <f>IF(G853="","NA",IF(G853=SC!F35,"Correct","Incorrect"))</f>
        <v>NA</v>
      </c>
      <c r="I853" s="155"/>
      <c r="J853" s="44"/>
      <c r="K853" s="44"/>
      <c r="L853" s="44"/>
      <c r="M853" s="44"/>
      <c r="N853" s="44"/>
      <c r="O853" s="44"/>
      <c r="P853" s="44"/>
      <c r="Q853" s="44"/>
      <c r="R853" s="44"/>
      <c r="S853" s="44"/>
      <c r="T853" s="44"/>
      <c r="U853" s="44"/>
      <c r="V853" s="44"/>
      <c r="W853" s="44"/>
      <c r="X853" s="44"/>
      <c r="Y853" s="44"/>
    </row>
    <row r="854" ht="15.75" customHeight="1">
      <c r="A854" s="156">
        <f t="shared" si="1"/>
        <v>852</v>
      </c>
      <c r="B854" s="157" t="s">
        <v>2218</v>
      </c>
      <c r="C854" s="168" t="s">
        <v>62</v>
      </c>
      <c r="D854" s="158" t="str">
        <f>IF($G854="","",SC!D36)</f>
        <v/>
      </c>
      <c r="E854" s="159" t="str">
        <f>IF($G854="","",SC!E36)</f>
        <v/>
      </c>
      <c r="F854" s="167" t="str">
        <f>IF($G854="","",SC!G36)</f>
        <v/>
      </c>
      <c r="G854" s="161"/>
      <c r="H854" s="162" t="str">
        <f>IF(G854="","NA",IF(G854=SC!F36,"Correct","Incorrect"))</f>
        <v>NA</v>
      </c>
      <c r="I854" s="155"/>
      <c r="J854" s="44"/>
      <c r="K854" s="44"/>
      <c r="L854" s="44"/>
      <c r="M854" s="44"/>
      <c r="N854" s="44"/>
      <c r="O854" s="44"/>
      <c r="P854" s="44"/>
      <c r="Q854" s="44"/>
      <c r="R854" s="44"/>
      <c r="S854" s="44"/>
      <c r="T854" s="44"/>
      <c r="U854" s="44"/>
      <c r="V854" s="44"/>
      <c r="W854" s="44"/>
      <c r="X854" s="44"/>
      <c r="Y854" s="44"/>
    </row>
    <row r="855" ht="15.75" customHeight="1">
      <c r="A855" s="156">
        <f t="shared" si="1"/>
        <v>853</v>
      </c>
      <c r="B855" s="157" t="s">
        <v>2218</v>
      </c>
      <c r="C855" s="168" t="s">
        <v>62</v>
      </c>
      <c r="D855" s="158" t="str">
        <f>IF($G855="","",SC!D37)</f>
        <v/>
      </c>
      <c r="E855" s="159" t="str">
        <f>IF($G855="","",SC!E37)</f>
        <v/>
      </c>
      <c r="F855" s="167" t="str">
        <f>IF($G855="","",SC!G37)</f>
        <v/>
      </c>
      <c r="G855" s="161"/>
      <c r="H855" s="162" t="str">
        <f>IF(G855="","NA",IF(G855=SC!F37,"Correct","Incorrect"))</f>
        <v>NA</v>
      </c>
      <c r="I855" s="155"/>
      <c r="J855" s="44"/>
      <c r="K855" s="44"/>
      <c r="L855" s="44"/>
      <c r="M855" s="44"/>
      <c r="N855" s="44"/>
      <c r="O855" s="44"/>
      <c r="P855" s="44"/>
      <c r="Q855" s="44"/>
      <c r="R855" s="44"/>
      <c r="S855" s="44"/>
      <c r="T855" s="44"/>
      <c r="U855" s="44"/>
      <c r="V855" s="44"/>
      <c r="W855" s="44"/>
      <c r="X855" s="44"/>
      <c r="Y855" s="44"/>
    </row>
    <row r="856" ht="15.75" customHeight="1">
      <c r="A856" s="156">
        <f t="shared" si="1"/>
        <v>854</v>
      </c>
      <c r="B856" s="157" t="s">
        <v>2218</v>
      </c>
      <c r="C856" s="168" t="s">
        <v>62</v>
      </c>
      <c r="D856" s="158" t="str">
        <f>IF($G856="","",SC!D38)</f>
        <v/>
      </c>
      <c r="E856" s="159" t="str">
        <f>IF($G856="","",SC!E38)</f>
        <v/>
      </c>
      <c r="F856" s="167" t="str">
        <f>IF($G856="","",SC!G38)</f>
        <v/>
      </c>
      <c r="G856" s="161"/>
      <c r="H856" s="162" t="str">
        <f>IF(G856="","NA",IF(G856=SC!F38,"Correct","Incorrect"))</f>
        <v>NA</v>
      </c>
      <c r="I856" s="155"/>
      <c r="J856" s="44"/>
      <c r="K856" s="44"/>
      <c r="L856" s="44"/>
      <c r="M856" s="44"/>
      <c r="N856" s="44"/>
      <c r="O856" s="44"/>
      <c r="P856" s="44"/>
      <c r="Q856" s="44"/>
      <c r="R856" s="44"/>
      <c r="S856" s="44"/>
      <c r="T856" s="44"/>
      <c r="U856" s="44"/>
      <c r="V856" s="44"/>
      <c r="W856" s="44"/>
      <c r="X856" s="44"/>
      <c r="Y856" s="44"/>
    </row>
    <row r="857" ht="15.75" customHeight="1">
      <c r="A857" s="156">
        <f t="shared" si="1"/>
        <v>855</v>
      </c>
      <c r="B857" s="157" t="s">
        <v>2218</v>
      </c>
      <c r="C857" s="168" t="s">
        <v>62</v>
      </c>
      <c r="D857" s="158" t="str">
        <f>IF($G857="","",SC!D39)</f>
        <v/>
      </c>
      <c r="E857" s="159" t="str">
        <f>IF($G857="","",SC!E39)</f>
        <v/>
      </c>
      <c r="F857" s="167" t="str">
        <f>IF($G857="","",SC!G39)</f>
        <v/>
      </c>
      <c r="G857" s="161"/>
      <c r="H857" s="162" t="str">
        <f>IF(G857="","NA",IF(G857=SC!F39,"Correct","Incorrect"))</f>
        <v>NA</v>
      </c>
      <c r="I857" s="155"/>
      <c r="J857" s="44"/>
      <c r="K857" s="44"/>
      <c r="L857" s="44"/>
      <c r="M857" s="44"/>
      <c r="N857" s="44"/>
      <c r="O857" s="44"/>
      <c r="P857" s="44"/>
      <c r="Q857" s="44"/>
      <c r="R857" s="44"/>
      <c r="S857" s="44"/>
      <c r="T857" s="44"/>
      <c r="U857" s="44"/>
      <c r="V857" s="44"/>
      <c r="W857" s="44"/>
      <c r="X857" s="44"/>
      <c r="Y857" s="44"/>
    </row>
    <row r="858" ht="15.75" customHeight="1">
      <c r="A858" s="156">
        <f t="shared" si="1"/>
        <v>856</v>
      </c>
      <c r="B858" s="157" t="s">
        <v>2218</v>
      </c>
      <c r="C858" s="168" t="s">
        <v>62</v>
      </c>
      <c r="D858" s="158" t="str">
        <f>IF($G858="","",SC!D40)</f>
        <v/>
      </c>
      <c r="E858" s="159" t="str">
        <f>IF($G858="","",SC!E40)</f>
        <v/>
      </c>
      <c r="F858" s="167" t="str">
        <f>IF($G858="","",SC!G40)</f>
        <v/>
      </c>
      <c r="G858" s="161"/>
      <c r="H858" s="162" t="str">
        <f>IF(G858="","NA",IF(G858=SC!F40,"Correct","Incorrect"))</f>
        <v>NA</v>
      </c>
      <c r="I858" s="155"/>
      <c r="J858" s="44"/>
      <c r="K858" s="44"/>
      <c r="L858" s="44"/>
      <c r="M858" s="44"/>
      <c r="N858" s="44"/>
      <c r="O858" s="44"/>
      <c r="P858" s="44"/>
      <c r="Q858" s="44"/>
      <c r="R858" s="44"/>
      <c r="S858" s="44"/>
      <c r="T858" s="44"/>
      <c r="U858" s="44"/>
      <c r="V858" s="44"/>
      <c r="W858" s="44"/>
      <c r="X858" s="44"/>
      <c r="Y858" s="44"/>
    </row>
    <row r="859" ht="15.75" customHeight="1">
      <c r="A859" s="156">
        <f t="shared" si="1"/>
        <v>857</v>
      </c>
      <c r="B859" s="157" t="s">
        <v>2218</v>
      </c>
      <c r="C859" s="168" t="s">
        <v>62</v>
      </c>
      <c r="D859" s="158" t="str">
        <f>IF($G859="","",SC!D41)</f>
        <v/>
      </c>
      <c r="E859" s="159" t="str">
        <f>IF($G859="","",SC!E41)</f>
        <v/>
      </c>
      <c r="F859" s="167" t="str">
        <f>IF($G859="","",SC!G41)</f>
        <v/>
      </c>
      <c r="G859" s="161"/>
      <c r="H859" s="162" t="str">
        <f>IF(G859="","NA",IF(G859=SC!F41,"Correct","Incorrect"))</f>
        <v>NA</v>
      </c>
      <c r="I859" s="155"/>
      <c r="J859" s="44"/>
      <c r="K859" s="44"/>
      <c r="L859" s="44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44"/>
    </row>
    <row r="860" ht="15.75" customHeight="1">
      <c r="A860" s="156">
        <f t="shared" si="1"/>
        <v>858</v>
      </c>
      <c r="B860" s="157" t="s">
        <v>2218</v>
      </c>
      <c r="C860" s="168" t="s">
        <v>62</v>
      </c>
      <c r="D860" s="158" t="str">
        <f>IF($G860="","",SC!D42)</f>
        <v/>
      </c>
      <c r="E860" s="159" t="str">
        <f>IF($G860="","",SC!E42)</f>
        <v/>
      </c>
      <c r="F860" s="167" t="str">
        <f>IF($G860="","",SC!G42)</f>
        <v/>
      </c>
      <c r="G860" s="161"/>
      <c r="H860" s="162" t="str">
        <f>IF(G860="","NA",IF(G860=SC!F42,"Correct","Incorrect"))</f>
        <v>NA</v>
      </c>
      <c r="I860" s="155"/>
      <c r="J860" s="44"/>
      <c r="K860" s="44"/>
      <c r="L860" s="44"/>
      <c r="M860" s="44"/>
      <c r="N860" s="44"/>
      <c r="O860" s="44"/>
      <c r="P860" s="44"/>
      <c r="Q860" s="44"/>
      <c r="R860" s="44"/>
      <c r="S860" s="44"/>
      <c r="T860" s="44"/>
      <c r="U860" s="44"/>
      <c r="V860" s="44"/>
      <c r="W860" s="44"/>
      <c r="X860" s="44"/>
      <c r="Y860" s="44"/>
    </row>
    <row r="861" ht="15.75" customHeight="1">
      <c r="A861" s="156">
        <f t="shared" si="1"/>
        <v>859</v>
      </c>
      <c r="B861" s="157" t="s">
        <v>2218</v>
      </c>
      <c r="C861" s="168" t="s">
        <v>62</v>
      </c>
      <c r="D861" s="158" t="str">
        <f>IF($G861="","",SC!D43)</f>
        <v/>
      </c>
      <c r="E861" s="159" t="str">
        <f>IF($G861="","",SC!E43)</f>
        <v/>
      </c>
      <c r="F861" s="167" t="str">
        <f>IF($G861="","",SC!G43)</f>
        <v/>
      </c>
      <c r="G861" s="161"/>
      <c r="H861" s="162" t="str">
        <f>IF(G861="","NA",IF(G861=SC!F43,"Correct","Incorrect"))</f>
        <v>NA</v>
      </c>
      <c r="I861" s="155"/>
      <c r="J861" s="44"/>
      <c r="K861" s="44"/>
      <c r="L861" s="44"/>
      <c r="M861" s="44"/>
      <c r="N861" s="44"/>
      <c r="O861" s="44"/>
      <c r="P861" s="44"/>
      <c r="Q861" s="44"/>
      <c r="R861" s="44"/>
      <c r="S861" s="44"/>
      <c r="T861" s="44"/>
      <c r="U861" s="44"/>
      <c r="V861" s="44"/>
      <c r="W861" s="44"/>
      <c r="X861" s="44"/>
      <c r="Y861" s="44"/>
    </row>
    <row r="862" ht="15.75" customHeight="1">
      <c r="A862" s="156">
        <f t="shared" si="1"/>
        <v>860</v>
      </c>
      <c r="B862" s="157" t="s">
        <v>2218</v>
      </c>
      <c r="C862" s="168" t="s">
        <v>62</v>
      </c>
      <c r="D862" s="158" t="str">
        <f>IF($G862="","",SC!D44)</f>
        <v/>
      </c>
      <c r="E862" s="159" t="str">
        <f>IF($G862="","",SC!E44)</f>
        <v/>
      </c>
      <c r="F862" s="167" t="str">
        <f>IF($G862="","",SC!G44)</f>
        <v/>
      </c>
      <c r="G862" s="161"/>
      <c r="H862" s="162" t="str">
        <f>IF(G862="","NA",IF(G862=SC!F44,"Correct","Incorrect"))</f>
        <v>NA</v>
      </c>
      <c r="I862" s="155"/>
      <c r="J862" s="44"/>
      <c r="K862" s="44"/>
      <c r="L862" s="44"/>
      <c r="M862" s="44"/>
      <c r="N862" s="44"/>
      <c r="O862" s="44"/>
      <c r="P862" s="44"/>
      <c r="Q862" s="44"/>
      <c r="R862" s="44"/>
      <c r="S862" s="44"/>
      <c r="T862" s="44"/>
      <c r="U862" s="44"/>
      <c r="V862" s="44"/>
      <c r="W862" s="44"/>
      <c r="X862" s="44"/>
      <c r="Y862" s="44"/>
    </row>
    <row r="863" ht="15.75" customHeight="1">
      <c r="A863" s="156">
        <f t="shared" si="1"/>
        <v>861</v>
      </c>
      <c r="B863" s="157" t="s">
        <v>2218</v>
      </c>
      <c r="C863" s="168" t="s">
        <v>62</v>
      </c>
      <c r="D863" s="158" t="str">
        <f>IF($G863="","",SC!D45)</f>
        <v/>
      </c>
      <c r="E863" s="159" t="str">
        <f>IF($G863="","",SC!E45)</f>
        <v/>
      </c>
      <c r="F863" s="167" t="str">
        <f>IF($G863="","",SC!G45)</f>
        <v/>
      </c>
      <c r="G863" s="161"/>
      <c r="H863" s="162" t="str">
        <f>IF(G863="","NA",IF(G863=SC!F45,"Correct","Incorrect"))</f>
        <v>NA</v>
      </c>
      <c r="I863" s="155"/>
      <c r="J863" s="44"/>
      <c r="K863" s="44"/>
      <c r="L863" s="44"/>
      <c r="M863" s="44"/>
      <c r="N863" s="44"/>
      <c r="O863" s="44"/>
      <c r="P863" s="44"/>
      <c r="Q863" s="44"/>
      <c r="R863" s="44"/>
      <c r="S863" s="44"/>
      <c r="T863" s="44"/>
      <c r="U863" s="44"/>
      <c r="V863" s="44"/>
      <c r="W863" s="44"/>
      <c r="X863" s="44"/>
      <c r="Y863" s="44"/>
    </row>
    <row r="864" ht="15.75" customHeight="1">
      <c r="A864" s="156">
        <f t="shared" si="1"/>
        <v>862</v>
      </c>
      <c r="B864" s="157" t="s">
        <v>2218</v>
      </c>
      <c r="C864" s="168" t="s">
        <v>62</v>
      </c>
      <c r="D864" s="158" t="str">
        <f>IF($G864="","",SC!D46)</f>
        <v/>
      </c>
      <c r="E864" s="159" t="str">
        <f>IF($G864="","",SC!E46)</f>
        <v/>
      </c>
      <c r="F864" s="167" t="str">
        <f>IF($G864="","",SC!G46)</f>
        <v/>
      </c>
      <c r="G864" s="161"/>
      <c r="H864" s="162" t="str">
        <f>IF(G864="","NA",IF(G864=SC!F46,"Correct","Incorrect"))</f>
        <v>NA</v>
      </c>
      <c r="I864" s="155"/>
      <c r="J864" s="44"/>
      <c r="K864" s="44"/>
      <c r="L864" s="44"/>
      <c r="M864" s="44"/>
      <c r="N864" s="44"/>
      <c r="O864" s="44"/>
      <c r="P864" s="44"/>
      <c r="Q864" s="44"/>
      <c r="R864" s="44"/>
      <c r="S864" s="44"/>
      <c r="T864" s="44"/>
      <c r="U864" s="44"/>
      <c r="V864" s="44"/>
      <c r="W864" s="44"/>
      <c r="X864" s="44"/>
      <c r="Y864" s="44"/>
    </row>
    <row r="865" ht="15.75" customHeight="1">
      <c r="A865" s="156">
        <f t="shared" si="1"/>
        <v>863</v>
      </c>
      <c r="B865" s="157" t="s">
        <v>2218</v>
      </c>
      <c r="C865" s="168" t="s">
        <v>62</v>
      </c>
      <c r="D865" s="158" t="str">
        <f>IF($G865="","",SC!D47)</f>
        <v/>
      </c>
      <c r="E865" s="159" t="str">
        <f>IF($G865="","",SC!E47)</f>
        <v/>
      </c>
      <c r="F865" s="167" t="str">
        <f>IF($G865="","",SC!G47)</f>
        <v/>
      </c>
      <c r="G865" s="161"/>
      <c r="H865" s="162" t="str">
        <f>IF(G865="","NA",IF(G865=SC!F47,"Correct","Incorrect"))</f>
        <v>NA</v>
      </c>
      <c r="I865" s="155"/>
      <c r="J865" s="44"/>
      <c r="K865" s="44"/>
      <c r="L865" s="44"/>
      <c r="M865" s="44"/>
      <c r="N865" s="44"/>
      <c r="O865" s="44"/>
      <c r="P865" s="44"/>
      <c r="Q865" s="44"/>
      <c r="R865" s="44"/>
      <c r="S865" s="44"/>
      <c r="T865" s="44"/>
      <c r="U865" s="44"/>
      <c r="V865" s="44"/>
      <c r="W865" s="44"/>
      <c r="X865" s="44"/>
      <c r="Y865" s="44"/>
    </row>
    <row r="866" ht="15.75" customHeight="1">
      <c r="A866" s="156">
        <f t="shared" si="1"/>
        <v>864</v>
      </c>
      <c r="B866" s="157" t="s">
        <v>2218</v>
      </c>
      <c r="C866" s="168" t="s">
        <v>62</v>
      </c>
      <c r="D866" s="158" t="str">
        <f>IF($G866="","",SC!D48)</f>
        <v/>
      </c>
      <c r="E866" s="159" t="str">
        <f>IF($G866="","",SC!E48)</f>
        <v/>
      </c>
      <c r="F866" s="167" t="str">
        <f>IF($G866="","",SC!G48)</f>
        <v/>
      </c>
      <c r="G866" s="161"/>
      <c r="H866" s="162" t="str">
        <f>IF(G866="","NA",IF(G866=SC!F48,"Correct","Incorrect"))</f>
        <v>NA</v>
      </c>
      <c r="I866" s="155"/>
      <c r="J866" s="44"/>
      <c r="K866" s="44"/>
      <c r="L866" s="44"/>
      <c r="M866" s="44"/>
      <c r="N866" s="44"/>
      <c r="O866" s="44"/>
      <c r="P866" s="44"/>
      <c r="Q866" s="44"/>
      <c r="R866" s="44"/>
      <c r="S866" s="44"/>
      <c r="T866" s="44"/>
      <c r="U866" s="44"/>
      <c r="V866" s="44"/>
      <c r="W866" s="44"/>
      <c r="X866" s="44"/>
      <c r="Y866" s="44"/>
    </row>
    <row r="867" ht="15.75" customHeight="1">
      <c r="A867" s="156">
        <f t="shared" si="1"/>
        <v>865</v>
      </c>
      <c r="B867" s="157" t="s">
        <v>2218</v>
      </c>
      <c r="C867" s="168" t="s">
        <v>62</v>
      </c>
      <c r="D867" s="158" t="str">
        <f>IF($G867="","",SC!D49)</f>
        <v/>
      </c>
      <c r="E867" s="159" t="str">
        <f>IF($G867="","",SC!E49)</f>
        <v/>
      </c>
      <c r="F867" s="167" t="str">
        <f>IF($G867="","",SC!G49)</f>
        <v/>
      </c>
      <c r="G867" s="161"/>
      <c r="H867" s="162" t="str">
        <f>IF(G867="","NA",IF(G867=SC!F49,"Correct","Incorrect"))</f>
        <v>NA</v>
      </c>
      <c r="I867" s="155"/>
      <c r="J867" s="44"/>
      <c r="K867" s="44"/>
      <c r="L867" s="44"/>
      <c r="M867" s="44"/>
      <c r="N867" s="44"/>
      <c r="O867" s="44"/>
      <c r="P867" s="44"/>
      <c r="Q867" s="44"/>
      <c r="R867" s="44"/>
      <c r="S867" s="44"/>
      <c r="T867" s="44"/>
      <c r="U867" s="44"/>
      <c r="V867" s="44"/>
      <c r="W867" s="44"/>
      <c r="X867" s="44"/>
      <c r="Y867" s="44"/>
    </row>
    <row r="868" ht="15.75" customHeight="1">
      <c r="A868" s="156">
        <f t="shared" si="1"/>
        <v>866</v>
      </c>
      <c r="B868" s="157" t="s">
        <v>2218</v>
      </c>
      <c r="C868" s="168" t="s">
        <v>62</v>
      </c>
      <c r="D868" s="158" t="str">
        <f>IF($G868="","",SC!D50)</f>
        <v/>
      </c>
      <c r="E868" s="159" t="str">
        <f>IF($G868="","",SC!E50)</f>
        <v/>
      </c>
      <c r="F868" s="167" t="str">
        <f>IF($G868="","",SC!G50)</f>
        <v/>
      </c>
      <c r="G868" s="161"/>
      <c r="H868" s="162" t="str">
        <f>IF(G868="","NA",IF(G868=SC!F50,"Correct","Incorrect"))</f>
        <v>NA</v>
      </c>
      <c r="I868" s="155"/>
      <c r="J868" s="44"/>
      <c r="K868" s="44"/>
      <c r="L868" s="44"/>
      <c r="M868" s="44"/>
      <c r="N868" s="44"/>
      <c r="O868" s="44"/>
      <c r="P868" s="44"/>
      <c r="Q868" s="44"/>
      <c r="R868" s="44"/>
      <c r="S868" s="44"/>
      <c r="T868" s="44"/>
      <c r="U868" s="44"/>
      <c r="V868" s="44"/>
      <c r="W868" s="44"/>
      <c r="X868" s="44"/>
      <c r="Y868" s="44"/>
    </row>
    <row r="869" ht="15.75" customHeight="1">
      <c r="A869" s="156">
        <f t="shared" si="1"/>
        <v>867</v>
      </c>
      <c r="B869" s="157" t="s">
        <v>2218</v>
      </c>
      <c r="C869" s="168" t="s">
        <v>62</v>
      </c>
      <c r="D869" s="158" t="str">
        <f>IF($G869="","",SC!D51)</f>
        <v/>
      </c>
      <c r="E869" s="159" t="str">
        <f>IF($G869="","",SC!E51)</f>
        <v/>
      </c>
      <c r="F869" s="167" t="str">
        <f>IF($G869="","",SC!G51)</f>
        <v/>
      </c>
      <c r="G869" s="161"/>
      <c r="H869" s="162" t="str">
        <f>IF(G869="","NA",IF(G869=SC!F51,"Correct","Incorrect"))</f>
        <v>NA</v>
      </c>
      <c r="I869" s="155"/>
      <c r="J869" s="44"/>
      <c r="K869" s="44"/>
      <c r="L869" s="44"/>
      <c r="M869" s="44"/>
      <c r="N869" s="44"/>
      <c r="O869" s="44"/>
      <c r="P869" s="44"/>
      <c r="Q869" s="44"/>
      <c r="R869" s="44"/>
      <c r="S869" s="44"/>
      <c r="T869" s="44"/>
      <c r="U869" s="44"/>
      <c r="V869" s="44"/>
      <c r="W869" s="44"/>
      <c r="X869" s="44"/>
      <c r="Y869" s="44"/>
    </row>
    <row r="870" ht="15.75" customHeight="1">
      <c r="A870" s="156">
        <f t="shared" si="1"/>
        <v>868</v>
      </c>
      <c r="B870" s="157" t="s">
        <v>2218</v>
      </c>
      <c r="C870" s="168" t="s">
        <v>62</v>
      </c>
      <c r="D870" s="158" t="str">
        <f>IF($G870="","",SC!D52)</f>
        <v/>
      </c>
      <c r="E870" s="159" t="str">
        <f>IF($G870="","",SC!E52)</f>
        <v/>
      </c>
      <c r="F870" s="167" t="str">
        <f>IF($G870="","",SC!G52)</f>
        <v/>
      </c>
      <c r="G870" s="161"/>
      <c r="H870" s="162" t="str">
        <f>IF(G870="","NA",IF(G870=SC!F52,"Correct","Incorrect"))</f>
        <v>NA</v>
      </c>
      <c r="I870" s="155"/>
      <c r="J870" s="44"/>
      <c r="K870" s="44"/>
      <c r="L870" s="44"/>
      <c r="M870" s="44"/>
      <c r="N870" s="44"/>
      <c r="O870" s="44"/>
      <c r="P870" s="44"/>
      <c r="Q870" s="44"/>
      <c r="R870" s="44"/>
      <c r="S870" s="44"/>
      <c r="T870" s="44"/>
      <c r="U870" s="44"/>
      <c r="V870" s="44"/>
      <c r="W870" s="44"/>
      <c r="X870" s="44"/>
      <c r="Y870" s="44"/>
    </row>
    <row r="871" ht="15.75" customHeight="1">
      <c r="A871" s="156">
        <f t="shared" si="1"/>
        <v>869</v>
      </c>
      <c r="B871" s="157" t="s">
        <v>2218</v>
      </c>
      <c r="C871" s="168" t="s">
        <v>62</v>
      </c>
      <c r="D871" s="158" t="str">
        <f>IF($G871="","",SC!D53)</f>
        <v/>
      </c>
      <c r="E871" s="159" t="str">
        <f>IF($G871="","",SC!E53)</f>
        <v/>
      </c>
      <c r="F871" s="167" t="str">
        <f>IF($G871="","",SC!G53)</f>
        <v/>
      </c>
      <c r="G871" s="161"/>
      <c r="H871" s="162" t="str">
        <f>IF(G871="","NA",IF(G871=SC!F53,"Correct","Incorrect"))</f>
        <v>NA</v>
      </c>
      <c r="I871" s="155"/>
      <c r="J871" s="44"/>
      <c r="K871" s="44"/>
      <c r="L871" s="44"/>
      <c r="M871" s="44"/>
      <c r="N871" s="44"/>
      <c r="O871" s="44"/>
      <c r="P871" s="44"/>
      <c r="Q871" s="44"/>
      <c r="R871" s="44"/>
      <c r="S871" s="44"/>
      <c r="T871" s="44"/>
      <c r="U871" s="44"/>
      <c r="V871" s="44"/>
      <c r="W871" s="44"/>
      <c r="X871" s="44"/>
      <c r="Y871" s="44"/>
    </row>
    <row r="872" ht="15.75" customHeight="1">
      <c r="A872" s="156">
        <f t="shared" si="1"/>
        <v>870</v>
      </c>
      <c r="B872" s="157" t="s">
        <v>2218</v>
      </c>
      <c r="C872" s="168" t="s">
        <v>62</v>
      </c>
      <c r="D872" s="158" t="str">
        <f>IF($G872="","",SC!D54)</f>
        <v/>
      </c>
      <c r="E872" s="159" t="str">
        <f>IF($G872="","",SC!E54)</f>
        <v/>
      </c>
      <c r="F872" s="167" t="str">
        <f>IF($G872="","",SC!G54)</f>
        <v/>
      </c>
      <c r="G872" s="161"/>
      <c r="H872" s="162" t="str">
        <f>IF(G872="","NA",IF(G872=SC!F54,"Correct","Incorrect"))</f>
        <v>NA</v>
      </c>
      <c r="I872" s="155"/>
      <c r="J872" s="44"/>
      <c r="K872" s="44"/>
      <c r="L872" s="44"/>
      <c r="M872" s="44"/>
      <c r="N872" s="44"/>
      <c r="O872" s="44"/>
      <c r="P872" s="44"/>
      <c r="Q872" s="44"/>
      <c r="R872" s="44"/>
      <c r="S872" s="44"/>
      <c r="T872" s="44"/>
      <c r="U872" s="44"/>
      <c r="V872" s="44"/>
      <c r="W872" s="44"/>
      <c r="X872" s="44"/>
      <c r="Y872" s="44"/>
    </row>
    <row r="873" ht="15.75" customHeight="1">
      <c r="A873" s="156">
        <f t="shared" si="1"/>
        <v>871</v>
      </c>
      <c r="B873" s="157" t="s">
        <v>2218</v>
      </c>
      <c r="C873" s="168" t="s">
        <v>62</v>
      </c>
      <c r="D873" s="158" t="str">
        <f>IF($G873="","",SC!D55)</f>
        <v/>
      </c>
      <c r="E873" s="159" t="str">
        <f>IF($G873="","",SC!E55)</f>
        <v/>
      </c>
      <c r="F873" s="167" t="str">
        <f>IF($G873="","",SC!G55)</f>
        <v/>
      </c>
      <c r="G873" s="161"/>
      <c r="H873" s="162" t="str">
        <f>IF(G873="","NA",IF(G873=SC!F55,"Correct","Incorrect"))</f>
        <v>NA</v>
      </c>
      <c r="I873" s="155"/>
      <c r="J873" s="44"/>
      <c r="K873" s="44"/>
      <c r="L873" s="44"/>
      <c r="M873" s="44"/>
      <c r="N873" s="44"/>
      <c r="O873" s="44"/>
      <c r="P873" s="44"/>
      <c r="Q873" s="44"/>
      <c r="R873" s="44"/>
      <c r="S873" s="44"/>
      <c r="T873" s="44"/>
      <c r="U873" s="44"/>
      <c r="V873" s="44"/>
      <c r="W873" s="44"/>
      <c r="X873" s="44"/>
      <c r="Y873" s="44"/>
    </row>
    <row r="874" ht="15.75" customHeight="1">
      <c r="A874" s="156">
        <f t="shared" si="1"/>
        <v>872</v>
      </c>
      <c r="B874" s="157" t="s">
        <v>2218</v>
      </c>
      <c r="C874" s="168" t="s">
        <v>62</v>
      </c>
      <c r="D874" s="158" t="str">
        <f>IF($G874="","",SC!D56)</f>
        <v/>
      </c>
      <c r="E874" s="159" t="str">
        <f>IF($G874="","",SC!E56)</f>
        <v/>
      </c>
      <c r="F874" s="167" t="str">
        <f>IF($G874="","",SC!G56)</f>
        <v/>
      </c>
      <c r="G874" s="161"/>
      <c r="H874" s="162" t="str">
        <f>IF(G874="","NA",IF(G874=SC!F56,"Correct","Incorrect"))</f>
        <v>NA</v>
      </c>
      <c r="I874" s="155"/>
      <c r="J874" s="44"/>
      <c r="K874" s="44"/>
      <c r="L874" s="44"/>
      <c r="M874" s="44"/>
      <c r="N874" s="44"/>
      <c r="O874" s="44"/>
      <c r="P874" s="44"/>
      <c r="Q874" s="44"/>
      <c r="R874" s="44"/>
      <c r="S874" s="44"/>
      <c r="T874" s="44"/>
      <c r="U874" s="44"/>
      <c r="V874" s="44"/>
      <c r="W874" s="44"/>
      <c r="X874" s="44"/>
      <c r="Y874" s="44"/>
    </row>
    <row r="875" ht="15.75" customHeight="1">
      <c r="A875" s="156">
        <f t="shared" si="1"/>
        <v>873</v>
      </c>
      <c r="B875" s="157" t="s">
        <v>2218</v>
      </c>
      <c r="C875" s="168" t="s">
        <v>62</v>
      </c>
      <c r="D875" s="158" t="str">
        <f>IF($G875="","",SC!D57)</f>
        <v/>
      </c>
      <c r="E875" s="159" t="str">
        <f>IF($G875="","",SC!E57)</f>
        <v/>
      </c>
      <c r="F875" s="167" t="str">
        <f>IF($G875="","",SC!G57)</f>
        <v/>
      </c>
      <c r="G875" s="161"/>
      <c r="H875" s="162" t="str">
        <f>IF(G875="","NA",IF(G875=SC!F57,"Correct","Incorrect"))</f>
        <v>NA</v>
      </c>
      <c r="I875" s="155"/>
      <c r="J875" s="44"/>
      <c r="K875" s="44"/>
      <c r="L875" s="44"/>
      <c r="M875" s="44"/>
      <c r="N875" s="44"/>
      <c r="O875" s="44"/>
      <c r="P875" s="44"/>
      <c r="Q875" s="44"/>
      <c r="R875" s="44"/>
      <c r="S875" s="44"/>
      <c r="T875" s="44"/>
      <c r="U875" s="44"/>
      <c r="V875" s="44"/>
      <c r="W875" s="44"/>
      <c r="X875" s="44"/>
      <c r="Y875" s="44"/>
    </row>
    <row r="876" ht="15.75" customHeight="1">
      <c r="A876" s="156">
        <f t="shared" si="1"/>
        <v>874</v>
      </c>
      <c r="B876" s="157" t="s">
        <v>2218</v>
      </c>
      <c r="C876" s="168" t="s">
        <v>62</v>
      </c>
      <c r="D876" s="158" t="str">
        <f>IF($G876="","",SC!D58)</f>
        <v/>
      </c>
      <c r="E876" s="159" t="str">
        <f>IF($G876="","",SC!E58)</f>
        <v/>
      </c>
      <c r="F876" s="167" t="str">
        <f>IF($G876="","",SC!G58)</f>
        <v/>
      </c>
      <c r="G876" s="161"/>
      <c r="H876" s="162" t="str">
        <f>IF(G876="","NA",IF(G876=SC!F58,"Correct","Incorrect"))</f>
        <v>NA</v>
      </c>
      <c r="I876" s="155"/>
      <c r="J876" s="44"/>
      <c r="K876" s="44"/>
      <c r="L876" s="44"/>
      <c r="M876" s="44"/>
      <c r="N876" s="44"/>
      <c r="O876" s="44"/>
      <c r="P876" s="44"/>
      <c r="Q876" s="44"/>
      <c r="R876" s="44"/>
      <c r="S876" s="44"/>
      <c r="T876" s="44"/>
      <c r="U876" s="44"/>
      <c r="V876" s="44"/>
      <c r="W876" s="44"/>
      <c r="X876" s="44"/>
      <c r="Y876" s="44"/>
    </row>
    <row r="877" ht="15.75" customHeight="1">
      <c r="A877" s="156">
        <f t="shared" si="1"/>
        <v>875</v>
      </c>
      <c r="B877" s="157" t="s">
        <v>2218</v>
      </c>
      <c r="C877" s="168" t="s">
        <v>62</v>
      </c>
      <c r="D877" s="158" t="str">
        <f>IF($G877="","",SC!D59)</f>
        <v/>
      </c>
      <c r="E877" s="159" t="str">
        <f>IF($G877="","",SC!E59)</f>
        <v/>
      </c>
      <c r="F877" s="167" t="str">
        <f>IF($G877="","",SC!G59)</f>
        <v/>
      </c>
      <c r="G877" s="161"/>
      <c r="H877" s="162" t="str">
        <f>IF(G877="","NA",IF(G877=SC!F59,"Correct","Incorrect"))</f>
        <v>NA</v>
      </c>
      <c r="I877" s="155"/>
      <c r="J877" s="44"/>
      <c r="K877" s="44"/>
      <c r="L877" s="44"/>
      <c r="M877" s="44"/>
      <c r="N877" s="44"/>
      <c r="O877" s="44"/>
      <c r="P877" s="44"/>
      <c r="Q877" s="44"/>
      <c r="R877" s="44"/>
      <c r="S877" s="44"/>
      <c r="T877" s="44"/>
      <c r="U877" s="44"/>
      <c r="V877" s="44"/>
      <c r="W877" s="44"/>
      <c r="X877" s="44"/>
      <c r="Y877" s="44"/>
    </row>
    <row r="878" ht="15.75" customHeight="1">
      <c r="A878" s="156">
        <f t="shared" si="1"/>
        <v>876</v>
      </c>
      <c r="B878" s="157" t="s">
        <v>2218</v>
      </c>
      <c r="C878" s="168" t="s">
        <v>62</v>
      </c>
      <c r="D878" s="158" t="str">
        <f>IF($G878="","",SC!D60)</f>
        <v/>
      </c>
      <c r="E878" s="159" t="str">
        <f>IF($G878="","",SC!E60)</f>
        <v/>
      </c>
      <c r="F878" s="167" t="str">
        <f>IF($G878="","",SC!G60)</f>
        <v/>
      </c>
      <c r="G878" s="161"/>
      <c r="H878" s="162" t="str">
        <f>IF(G878="","NA",IF(G878=SC!F60,"Correct","Incorrect"))</f>
        <v>NA</v>
      </c>
      <c r="I878" s="155"/>
      <c r="J878" s="44"/>
      <c r="K878" s="44"/>
      <c r="L878" s="44"/>
      <c r="M878" s="44"/>
      <c r="N878" s="44"/>
      <c r="O878" s="44"/>
      <c r="P878" s="44"/>
      <c r="Q878" s="44"/>
      <c r="R878" s="44"/>
      <c r="S878" s="44"/>
      <c r="T878" s="44"/>
      <c r="U878" s="44"/>
      <c r="V878" s="44"/>
      <c r="W878" s="44"/>
      <c r="X878" s="44"/>
      <c r="Y878" s="44"/>
    </row>
    <row r="879" ht="15.75" customHeight="1">
      <c r="A879" s="156">
        <f t="shared" si="1"/>
        <v>877</v>
      </c>
      <c r="B879" s="157" t="s">
        <v>2218</v>
      </c>
      <c r="C879" s="168" t="s">
        <v>62</v>
      </c>
      <c r="D879" s="158" t="str">
        <f>IF($G879="","",SC!D61)</f>
        <v/>
      </c>
      <c r="E879" s="159" t="str">
        <f>IF($G879="","",SC!E61)</f>
        <v/>
      </c>
      <c r="F879" s="167" t="str">
        <f>IF($G879="","",SC!G61)</f>
        <v/>
      </c>
      <c r="G879" s="161"/>
      <c r="H879" s="162" t="str">
        <f>IF(G879="","NA",IF(G879=SC!F61,"Correct","Incorrect"))</f>
        <v>NA</v>
      </c>
      <c r="I879" s="155"/>
      <c r="J879" s="44"/>
      <c r="K879" s="44"/>
      <c r="L879" s="44"/>
      <c r="M879" s="44"/>
      <c r="N879" s="44"/>
      <c r="O879" s="44"/>
      <c r="P879" s="44"/>
      <c r="Q879" s="44"/>
      <c r="R879" s="44"/>
      <c r="S879" s="44"/>
      <c r="T879" s="44"/>
      <c r="U879" s="44"/>
      <c r="V879" s="44"/>
      <c r="W879" s="44"/>
      <c r="X879" s="44"/>
      <c r="Y879" s="44"/>
    </row>
    <row r="880" ht="15.75" customHeight="1">
      <c r="A880" s="156">
        <f t="shared" si="1"/>
        <v>878</v>
      </c>
      <c r="B880" s="157" t="s">
        <v>2218</v>
      </c>
      <c r="C880" s="168" t="s">
        <v>62</v>
      </c>
      <c r="D880" s="158" t="str">
        <f>IF($G880="","",SC!D62)</f>
        <v/>
      </c>
      <c r="E880" s="159" t="str">
        <f>IF($G880="","",SC!E62)</f>
        <v/>
      </c>
      <c r="F880" s="167" t="str">
        <f>IF($G880="","",SC!G62)</f>
        <v/>
      </c>
      <c r="G880" s="161"/>
      <c r="H880" s="162" t="str">
        <f>IF(G880="","NA",IF(G880=SC!F62,"Correct","Incorrect"))</f>
        <v>NA</v>
      </c>
      <c r="I880" s="155"/>
      <c r="J880" s="44"/>
      <c r="K880" s="44"/>
      <c r="L880" s="44"/>
      <c r="M880" s="44"/>
      <c r="N880" s="44"/>
      <c r="O880" s="44"/>
      <c r="P880" s="44"/>
      <c r="Q880" s="44"/>
      <c r="R880" s="44"/>
      <c r="S880" s="44"/>
      <c r="T880" s="44"/>
      <c r="U880" s="44"/>
      <c r="V880" s="44"/>
      <c r="W880" s="44"/>
      <c r="X880" s="44"/>
      <c r="Y880" s="44"/>
    </row>
    <row r="881" ht="15.75" customHeight="1">
      <c r="A881" s="156">
        <f t="shared" si="1"/>
        <v>879</v>
      </c>
      <c r="B881" s="157" t="s">
        <v>2218</v>
      </c>
      <c r="C881" s="168" t="s">
        <v>62</v>
      </c>
      <c r="D881" s="158" t="str">
        <f>IF($G881="","",SC!D63)</f>
        <v/>
      </c>
      <c r="E881" s="159" t="str">
        <f>IF($G881="","",SC!E63)</f>
        <v/>
      </c>
      <c r="F881" s="167" t="str">
        <f>IF($G881="","",SC!G63)</f>
        <v/>
      </c>
      <c r="G881" s="161"/>
      <c r="H881" s="162" t="str">
        <f>IF(G881="","NA",IF(G881=SC!F63,"Correct","Incorrect"))</f>
        <v>NA</v>
      </c>
      <c r="I881" s="155"/>
      <c r="J881" s="44"/>
      <c r="K881" s="44"/>
      <c r="L881" s="44"/>
      <c r="M881" s="44"/>
      <c r="N881" s="44"/>
      <c r="O881" s="44"/>
      <c r="P881" s="44"/>
      <c r="Q881" s="44"/>
      <c r="R881" s="44"/>
      <c r="S881" s="44"/>
      <c r="T881" s="44"/>
      <c r="U881" s="44"/>
      <c r="V881" s="44"/>
      <c r="W881" s="44"/>
      <c r="X881" s="44"/>
      <c r="Y881" s="44"/>
    </row>
    <row r="882" ht="15.75" customHeight="1">
      <c r="A882" s="156">
        <f t="shared" si="1"/>
        <v>880</v>
      </c>
      <c r="B882" s="157" t="s">
        <v>2218</v>
      </c>
      <c r="C882" s="168" t="s">
        <v>62</v>
      </c>
      <c r="D882" s="158" t="str">
        <f>IF($G882="","",SC!D64)</f>
        <v/>
      </c>
      <c r="E882" s="159" t="str">
        <f>IF($G882="","",SC!E64)</f>
        <v/>
      </c>
      <c r="F882" s="167" t="str">
        <f>IF($G882="","",SC!G64)</f>
        <v/>
      </c>
      <c r="G882" s="161"/>
      <c r="H882" s="162" t="str">
        <f>IF(G882="","NA",IF(G882=SC!F64,"Correct","Incorrect"))</f>
        <v>NA</v>
      </c>
      <c r="I882" s="155"/>
      <c r="J882" s="44"/>
      <c r="K882" s="44"/>
      <c r="L882" s="44"/>
      <c r="M882" s="44"/>
      <c r="N882" s="44"/>
      <c r="O882" s="44"/>
      <c r="P882" s="44"/>
      <c r="Q882" s="44"/>
      <c r="R882" s="44"/>
      <c r="S882" s="44"/>
      <c r="T882" s="44"/>
      <c r="U882" s="44"/>
      <c r="V882" s="44"/>
      <c r="W882" s="44"/>
      <c r="X882" s="44"/>
      <c r="Y882" s="44"/>
    </row>
    <row r="883" ht="15.75" customHeight="1">
      <c r="A883" s="156">
        <f t="shared" si="1"/>
        <v>881</v>
      </c>
      <c r="B883" s="157" t="s">
        <v>2218</v>
      </c>
      <c r="C883" s="168" t="s">
        <v>62</v>
      </c>
      <c r="D883" s="158" t="str">
        <f>IF($G883="","",SC!D65)</f>
        <v/>
      </c>
      <c r="E883" s="159" t="str">
        <f>IF($G883="","",SC!E65)</f>
        <v/>
      </c>
      <c r="F883" s="167" t="str">
        <f>IF($G883="","",SC!G65)</f>
        <v/>
      </c>
      <c r="G883" s="161"/>
      <c r="H883" s="162" t="str">
        <f>IF(G883="","NA",IF(G883=SC!F65,"Correct","Incorrect"))</f>
        <v>NA</v>
      </c>
      <c r="I883" s="155"/>
      <c r="J883" s="44"/>
      <c r="K883" s="44"/>
      <c r="L883" s="44"/>
      <c r="M883" s="44"/>
      <c r="N883" s="44"/>
      <c r="O883" s="44"/>
      <c r="P883" s="44"/>
      <c r="Q883" s="44"/>
      <c r="R883" s="44"/>
      <c r="S883" s="44"/>
      <c r="T883" s="44"/>
      <c r="U883" s="44"/>
      <c r="V883" s="44"/>
      <c r="W883" s="44"/>
      <c r="X883" s="44"/>
      <c r="Y883" s="44"/>
    </row>
    <row r="884" ht="15.75" customHeight="1">
      <c r="A884" s="156">
        <f t="shared" si="1"/>
        <v>882</v>
      </c>
      <c r="B884" s="157" t="s">
        <v>2218</v>
      </c>
      <c r="C884" s="168" t="s">
        <v>62</v>
      </c>
      <c r="D884" s="158" t="str">
        <f>IF($G884="","",SC!D66)</f>
        <v/>
      </c>
      <c r="E884" s="159" t="str">
        <f>IF($G884="","",SC!E66)</f>
        <v/>
      </c>
      <c r="F884" s="167" t="str">
        <f>IF($G884="","",SC!G66)</f>
        <v/>
      </c>
      <c r="G884" s="161"/>
      <c r="H884" s="162" t="str">
        <f>IF(G884="","NA",IF(G884=SC!F66,"Correct","Incorrect"))</f>
        <v>NA</v>
      </c>
      <c r="I884" s="155"/>
      <c r="J884" s="44"/>
      <c r="K884" s="44"/>
      <c r="L884" s="44"/>
      <c r="M884" s="44"/>
      <c r="N884" s="44"/>
      <c r="O884" s="44"/>
      <c r="P884" s="44"/>
      <c r="Q884" s="44"/>
      <c r="R884" s="44"/>
      <c r="S884" s="44"/>
      <c r="T884" s="44"/>
      <c r="U884" s="44"/>
      <c r="V884" s="44"/>
      <c r="W884" s="44"/>
      <c r="X884" s="44"/>
      <c r="Y884" s="44"/>
    </row>
    <row r="885" ht="15.75" customHeight="1">
      <c r="A885" s="156">
        <f t="shared" si="1"/>
        <v>883</v>
      </c>
      <c r="B885" s="157" t="s">
        <v>2218</v>
      </c>
      <c r="C885" s="168" t="s">
        <v>62</v>
      </c>
      <c r="D885" s="158" t="str">
        <f>IF($G885="","",SC!D67)</f>
        <v/>
      </c>
      <c r="E885" s="159" t="str">
        <f>IF($G885="","",SC!E67)</f>
        <v/>
      </c>
      <c r="F885" s="167" t="str">
        <f>IF($G885="","",SC!G67)</f>
        <v/>
      </c>
      <c r="G885" s="161"/>
      <c r="H885" s="162" t="str">
        <f>IF(G885="","NA",IF(G885=SC!F67,"Correct","Incorrect"))</f>
        <v>NA</v>
      </c>
      <c r="I885" s="155"/>
      <c r="J885" s="44"/>
      <c r="K885" s="44"/>
      <c r="L885" s="44"/>
      <c r="M885" s="44"/>
      <c r="N885" s="44"/>
      <c r="O885" s="44"/>
      <c r="P885" s="44"/>
      <c r="Q885" s="44"/>
      <c r="R885" s="44"/>
      <c r="S885" s="44"/>
      <c r="T885" s="44"/>
      <c r="U885" s="44"/>
      <c r="V885" s="44"/>
      <c r="W885" s="44"/>
      <c r="X885" s="44"/>
      <c r="Y885" s="44"/>
    </row>
    <row r="886" ht="15.75" customHeight="1">
      <c r="A886" s="156">
        <f t="shared" si="1"/>
        <v>884</v>
      </c>
      <c r="B886" s="157" t="s">
        <v>2218</v>
      </c>
      <c r="C886" s="168" t="s">
        <v>62</v>
      </c>
      <c r="D886" s="158" t="str">
        <f>IF($G886="","",SC!D68)</f>
        <v/>
      </c>
      <c r="E886" s="159" t="str">
        <f>IF($G886="","",SC!E68)</f>
        <v/>
      </c>
      <c r="F886" s="167" t="str">
        <f>IF($G886="","",SC!G68)</f>
        <v/>
      </c>
      <c r="G886" s="161"/>
      <c r="H886" s="162" t="str">
        <f>IF(G886="","NA",IF(G886=SC!F68,"Correct","Incorrect"))</f>
        <v>NA</v>
      </c>
      <c r="I886" s="155"/>
      <c r="J886" s="44"/>
      <c r="K886" s="44"/>
      <c r="L886" s="44"/>
      <c r="M886" s="44"/>
      <c r="N886" s="44"/>
      <c r="O886" s="44"/>
      <c r="P886" s="44"/>
      <c r="Q886" s="44"/>
      <c r="R886" s="44"/>
      <c r="S886" s="44"/>
      <c r="T886" s="44"/>
      <c r="U886" s="44"/>
      <c r="V886" s="44"/>
      <c r="W886" s="44"/>
      <c r="X886" s="44"/>
      <c r="Y886" s="44"/>
    </row>
    <row r="887" ht="15.75" customHeight="1">
      <c r="A887" s="156">
        <f t="shared" si="1"/>
        <v>885</v>
      </c>
      <c r="B887" s="157" t="s">
        <v>2218</v>
      </c>
      <c r="C887" s="168" t="s">
        <v>62</v>
      </c>
      <c r="D887" s="158" t="str">
        <f>IF($G887="","",SC!D69)</f>
        <v/>
      </c>
      <c r="E887" s="159" t="str">
        <f>IF($G887="","",SC!E69)</f>
        <v/>
      </c>
      <c r="F887" s="167" t="str">
        <f>IF($G887="","",SC!G69)</f>
        <v/>
      </c>
      <c r="G887" s="161"/>
      <c r="H887" s="162" t="str">
        <f>IF(G887="","NA",IF(G887=SC!F69,"Correct","Incorrect"))</f>
        <v>NA</v>
      </c>
      <c r="I887" s="155"/>
      <c r="J887" s="44"/>
      <c r="K887" s="44"/>
      <c r="L887" s="44"/>
      <c r="M887" s="44"/>
      <c r="N887" s="44"/>
      <c r="O887" s="44"/>
      <c r="P887" s="44"/>
      <c r="Q887" s="44"/>
      <c r="R887" s="44"/>
      <c r="S887" s="44"/>
      <c r="T887" s="44"/>
      <c r="U887" s="44"/>
      <c r="V887" s="44"/>
      <c r="W887" s="44"/>
      <c r="X887" s="44"/>
      <c r="Y887" s="44"/>
    </row>
    <row r="888" ht="15.75" customHeight="1">
      <c r="A888" s="156">
        <f t="shared" si="1"/>
        <v>886</v>
      </c>
      <c r="B888" s="157" t="s">
        <v>2218</v>
      </c>
      <c r="C888" s="168" t="s">
        <v>62</v>
      </c>
      <c r="D888" s="158" t="str">
        <f>IF($G888="","",SC!D70)</f>
        <v/>
      </c>
      <c r="E888" s="159" t="str">
        <f>IF($G888="","",SC!E70)</f>
        <v/>
      </c>
      <c r="F888" s="167" t="str">
        <f>IF($G888="","",SC!G70)</f>
        <v/>
      </c>
      <c r="G888" s="161"/>
      <c r="H888" s="162" t="str">
        <f>IF(G888="","NA",IF(G888=SC!F70,"Correct","Incorrect"))</f>
        <v>NA</v>
      </c>
      <c r="I888" s="155"/>
      <c r="J888" s="44"/>
      <c r="K888" s="44"/>
      <c r="L888" s="44"/>
      <c r="M888" s="44"/>
      <c r="N888" s="44"/>
      <c r="O888" s="44"/>
      <c r="P888" s="44"/>
      <c r="Q888" s="44"/>
      <c r="R888" s="44"/>
      <c r="S888" s="44"/>
      <c r="T888" s="44"/>
      <c r="U888" s="44"/>
      <c r="V888" s="44"/>
      <c r="W888" s="44"/>
      <c r="X888" s="44"/>
      <c r="Y888" s="44"/>
    </row>
    <row r="889" ht="15.75" customHeight="1">
      <c r="A889" s="156">
        <f t="shared" si="1"/>
        <v>887</v>
      </c>
      <c r="B889" s="157" t="s">
        <v>2218</v>
      </c>
      <c r="C889" s="168" t="s">
        <v>62</v>
      </c>
      <c r="D889" s="158" t="str">
        <f>IF($G889="","",SC!D71)</f>
        <v/>
      </c>
      <c r="E889" s="159" t="str">
        <f>IF($G889="","",SC!E71)</f>
        <v/>
      </c>
      <c r="F889" s="167" t="str">
        <f>IF($G889="","",SC!G71)</f>
        <v/>
      </c>
      <c r="G889" s="161"/>
      <c r="H889" s="162" t="str">
        <f>IF(G889="","NA",IF(G889=SC!F71,"Correct","Incorrect"))</f>
        <v>NA</v>
      </c>
      <c r="I889" s="155"/>
      <c r="J889" s="44"/>
      <c r="K889" s="44"/>
      <c r="L889" s="44"/>
      <c r="M889" s="44"/>
      <c r="N889" s="44"/>
      <c r="O889" s="44"/>
      <c r="P889" s="44"/>
      <c r="Q889" s="44"/>
      <c r="R889" s="44"/>
      <c r="S889" s="44"/>
      <c r="T889" s="44"/>
      <c r="U889" s="44"/>
      <c r="V889" s="44"/>
      <c r="W889" s="44"/>
      <c r="X889" s="44"/>
      <c r="Y889" s="44"/>
    </row>
    <row r="890" ht="15.75" customHeight="1">
      <c r="A890" s="156">
        <f t="shared" si="1"/>
        <v>888</v>
      </c>
      <c r="B890" s="157" t="s">
        <v>2218</v>
      </c>
      <c r="C890" s="168" t="s">
        <v>62</v>
      </c>
      <c r="D890" s="158" t="str">
        <f>IF($G890="","",SC!D72)</f>
        <v/>
      </c>
      <c r="E890" s="159" t="str">
        <f>IF($G890="","",SC!E72)</f>
        <v/>
      </c>
      <c r="F890" s="167" t="str">
        <f>IF($G890="","",SC!G72)</f>
        <v/>
      </c>
      <c r="G890" s="161"/>
      <c r="H890" s="162" t="str">
        <f>IF(G890="","NA",IF(G890=SC!F72,"Correct","Incorrect"))</f>
        <v>NA</v>
      </c>
      <c r="I890" s="155"/>
      <c r="J890" s="44"/>
      <c r="K890" s="44"/>
      <c r="L890" s="44"/>
      <c r="M890" s="44"/>
      <c r="N890" s="44"/>
      <c r="O890" s="44"/>
      <c r="P890" s="44"/>
      <c r="Q890" s="44"/>
      <c r="R890" s="44"/>
      <c r="S890" s="44"/>
      <c r="T890" s="44"/>
      <c r="U890" s="44"/>
      <c r="V890" s="44"/>
      <c r="W890" s="44"/>
      <c r="X890" s="44"/>
      <c r="Y890" s="44"/>
    </row>
    <row r="891" ht="15.75" customHeight="1">
      <c r="A891" s="156">
        <f t="shared" si="1"/>
        <v>889</v>
      </c>
      <c r="B891" s="157" t="s">
        <v>2218</v>
      </c>
      <c r="C891" s="168" t="s">
        <v>62</v>
      </c>
      <c r="D891" s="158" t="str">
        <f>IF($G891="","",SC!D73)</f>
        <v/>
      </c>
      <c r="E891" s="159" t="str">
        <f>IF($G891="","",SC!E73)</f>
        <v/>
      </c>
      <c r="F891" s="167" t="str">
        <f>IF($G891="","",SC!G73)</f>
        <v/>
      </c>
      <c r="G891" s="161"/>
      <c r="H891" s="162" t="str">
        <f>IF(G891="","NA",IF(G891=SC!F73,"Correct","Incorrect"))</f>
        <v>NA</v>
      </c>
      <c r="I891" s="155"/>
      <c r="J891" s="44"/>
      <c r="K891" s="44"/>
      <c r="L891" s="44"/>
      <c r="M891" s="44"/>
      <c r="N891" s="44"/>
      <c r="O891" s="44"/>
      <c r="P891" s="44"/>
      <c r="Q891" s="44"/>
      <c r="R891" s="44"/>
      <c r="S891" s="44"/>
      <c r="T891" s="44"/>
      <c r="U891" s="44"/>
      <c r="V891" s="44"/>
      <c r="W891" s="44"/>
      <c r="X891" s="44"/>
      <c r="Y891" s="44"/>
    </row>
    <row r="892" ht="15.75" customHeight="1">
      <c r="A892" s="156">
        <f t="shared" si="1"/>
        <v>890</v>
      </c>
      <c r="B892" s="157" t="s">
        <v>2218</v>
      </c>
      <c r="C892" s="168" t="s">
        <v>62</v>
      </c>
      <c r="D892" s="158" t="str">
        <f>IF($G892="","",SC!D74)</f>
        <v/>
      </c>
      <c r="E892" s="159" t="str">
        <f>IF($G892="","",SC!E74)</f>
        <v/>
      </c>
      <c r="F892" s="167" t="str">
        <f>IF($G892="","",SC!G74)</f>
        <v/>
      </c>
      <c r="G892" s="161"/>
      <c r="H892" s="162" t="str">
        <f>IF(G892="","NA",IF(G892=SC!F74,"Correct","Incorrect"))</f>
        <v>NA</v>
      </c>
      <c r="I892" s="155"/>
      <c r="J892" s="44"/>
      <c r="K892" s="44"/>
      <c r="L892" s="44"/>
      <c r="M892" s="44"/>
      <c r="N892" s="44"/>
      <c r="O892" s="44"/>
      <c r="P892" s="44"/>
      <c r="Q892" s="44"/>
      <c r="R892" s="44"/>
      <c r="S892" s="44"/>
      <c r="T892" s="44"/>
      <c r="U892" s="44"/>
      <c r="V892" s="44"/>
      <c r="W892" s="44"/>
      <c r="X892" s="44"/>
      <c r="Y892" s="44"/>
    </row>
    <row r="893" ht="15.75" customHeight="1">
      <c r="A893" s="156">
        <f t="shared" si="1"/>
        <v>891</v>
      </c>
      <c r="B893" s="157" t="s">
        <v>2218</v>
      </c>
      <c r="C893" s="168" t="s">
        <v>62</v>
      </c>
      <c r="D893" s="158" t="str">
        <f>IF($G893="","",SC!D75)</f>
        <v/>
      </c>
      <c r="E893" s="159" t="str">
        <f>IF($G893="","",SC!E75)</f>
        <v/>
      </c>
      <c r="F893" s="167" t="str">
        <f>IF($G893="","",SC!G75)</f>
        <v/>
      </c>
      <c r="G893" s="161"/>
      <c r="H893" s="162" t="str">
        <f>IF(G893="","NA",IF(G893=SC!F75,"Correct","Incorrect"))</f>
        <v>NA</v>
      </c>
      <c r="I893" s="155"/>
      <c r="J893" s="44"/>
      <c r="K893" s="44"/>
      <c r="L893" s="44"/>
      <c r="M893" s="44"/>
      <c r="N893" s="44"/>
      <c r="O893" s="44"/>
      <c r="P893" s="44"/>
      <c r="Q893" s="44"/>
      <c r="R893" s="44"/>
      <c r="S893" s="44"/>
      <c r="T893" s="44"/>
      <c r="U893" s="44"/>
      <c r="V893" s="44"/>
      <c r="W893" s="44"/>
      <c r="X893" s="44"/>
      <c r="Y893" s="44"/>
    </row>
    <row r="894" ht="15.75" customHeight="1">
      <c r="A894" s="156">
        <f t="shared" si="1"/>
        <v>892</v>
      </c>
      <c r="B894" s="157" t="s">
        <v>2218</v>
      </c>
      <c r="C894" s="168" t="s">
        <v>62</v>
      </c>
      <c r="D894" s="158" t="str">
        <f>IF($G894="","",SC!D76)</f>
        <v/>
      </c>
      <c r="E894" s="159" t="str">
        <f>IF($G894="","",SC!E76)</f>
        <v/>
      </c>
      <c r="F894" s="167" t="str">
        <f>IF($G894="","",SC!G76)</f>
        <v/>
      </c>
      <c r="G894" s="161"/>
      <c r="H894" s="162" t="str">
        <f>IF(G894="","NA",IF(G894=SC!F76,"Correct","Incorrect"))</f>
        <v>NA</v>
      </c>
      <c r="I894" s="155"/>
      <c r="J894" s="44"/>
      <c r="K894" s="44"/>
      <c r="L894" s="44"/>
      <c r="M894" s="44"/>
      <c r="N894" s="44"/>
      <c r="O894" s="44"/>
      <c r="P894" s="44"/>
      <c r="Q894" s="44"/>
      <c r="R894" s="44"/>
      <c r="S894" s="44"/>
      <c r="T894" s="44"/>
      <c r="U894" s="44"/>
      <c r="V894" s="44"/>
      <c r="W894" s="44"/>
      <c r="X894" s="44"/>
      <c r="Y894" s="44"/>
    </row>
    <row r="895" ht="15.75" customHeight="1">
      <c r="A895" s="156">
        <f t="shared" si="1"/>
        <v>893</v>
      </c>
      <c r="B895" s="157" t="s">
        <v>2218</v>
      </c>
      <c r="C895" s="168" t="s">
        <v>62</v>
      </c>
      <c r="D895" s="158" t="str">
        <f>IF($G895="","",SC!D77)</f>
        <v/>
      </c>
      <c r="E895" s="159" t="str">
        <f>IF($G895="","",SC!E77)</f>
        <v/>
      </c>
      <c r="F895" s="167" t="str">
        <f>IF($G895="","",SC!G77)</f>
        <v/>
      </c>
      <c r="G895" s="161"/>
      <c r="H895" s="162" t="str">
        <f>IF(G895="","NA",IF(G895=SC!F77,"Correct","Incorrect"))</f>
        <v>NA</v>
      </c>
      <c r="I895" s="155"/>
      <c r="J895" s="44"/>
      <c r="K895" s="44"/>
      <c r="L895" s="44"/>
      <c r="M895" s="44"/>
      <c r="N895" s="44"/>
      <c r="O895" s="44"/>
      <c r="P895" s="44"/>
      <c r="Q895" s="44"/>
      <c r="R895" s="44"/>
      <c r="S895" s="44"/>
      <c r="T895" s="44"/>
      <c r="U895" s="44"/>
      <c r="V895" s="44"/>
      <c r="W895" s="44"/>
      <c r="X895" s="44"/>
      <c r="Y895" s="44"/>
    </row>
    <row r="896" ht="15.75" customHeight="1">
      <c r="A896" s="156">
        <f t="shared" si="1"/>
        <v>894</v>
      </c>
      <c r="B896" s="157" t="s">
        <v>2218</v>
      </c>
      <c r="C896" s="168" t="s">
        <v>62</v>
      </c>
      <c r="D896" s="158" t="str">
        <f>IF($G896="","",SC!D78)</f>
        <v/>
      </c>
      <c r="E896" s="159" t="str">
        <f>IF($G896="","",SC!E78)</f>
        <v/>
      </c>
      <c r="F896" s="167" t="str">
        <f>IF($G896="","",SC!G78)</f>
        <v/>
      </c>
      <c r="G896" s="161"/>
      <c r="H896" s="162" t="str">
        <f>IF(G896="","NA",IF(G896=SC!F78,"Correct","Incorrect"))</f>
        <v>NA</v>
      </c>
      <c r="I896" s="155"/>
      <c r="J896" s="44"/>
      <c r="K896" s="44"/>
      <c r="L896" s="44"/>
      <c r="M896" s="44"/>
      <c r="N896" s="44"/>
      <c r="O896" s="44"/>
      <c r="P896" s="44"/>
      <c r="Q896" s="44"/>
      <c r="R896" s="44"/>
      <c r="S896" s="44"/>
      <c r="T896" s="44"/>
      <c r="U896" s="44"/>
      <c r="V896" s="44"/>
      <c r="W896" s="44"/>
      <c r="X896" s="44"/>
      <c r="Y896" s="44"/>
    </row>
    <row r="897" ht="15.75" customHeight="1">
      <c r="A897" s="156">
        <f t="shared" si="1"/>
        <v>895</v>
      </c>
      <c r="B897" s="157" t="s">
        <v>2218</v>
      </c>
      <c r="C897" s="168" t="s">
        <v>62</v>
      </c>
      <c r="D897" s="158" t="str">
        <f>IF($G897="","",SC!D79)</f>
        <v/>
      </c>
      <c r="E897" s="159" t="str">
        <f>IF($G897="","",SC!E79)</f>
        <v/>
      </c>
      <c r="F897" s="167" t="str">
        <f>IF($G897="","",SC!G79)</f>
        <v/>
      </c>
      <c r="G897" s="161"/>
      <c r="H897" s="162" t="str">
        <f>IF(G897="","NA",IF(G897=SC!F79,"Correct","Incorrect"))</f>
        <v>NA</v>
      </c>
      <c r="I897" s="155"/>
      <c r="J897" s="44"/>
      <c r="K897" s="44"/>
      <c r="L897" s="44"/>
      <c r="M897" s="44"/>
      <c r="N897" s="44"/>
      <c r="O897" s="44"/>
      <c r="P897" s="44"/>
      <c r="Q897" s="44"/>
      <c r="R897" s="44"/>
      <c r="S897" s="44"/>
      <c r="T897" s="44"/>
      <c r="U897" s="44"/>
      <c r="V897" s="44"/>
      <c r="W897" s="44"/>
      <c r="X897" s="44"/>
      <c r="Y897" s="44"/>
    </row>
    <row r="898" ht="15.75" customHeight="1">
      <c r="A898" s="156">
        <f t="shared" si="1"/>
        <v>896</v>
      </c>
      <c r="B898" s="157" t="s">
        <v>2218</v>
      </c>
      <c r="C898" s="168" t="s">
        <v>62</v>
      </c>
      <c r="D898" s="158" t="str">
        <f>IF($G898="","",SC!D80)</f>
        <v/>
      </c>
      <c r="E898" s="159" t="str">
        <f>IF($G898="","",SC!E80)</f>
        <v/>
      </c>
      <c r="F898" s="167" t="str">
        <f>IF($G898="","",SC!G80)</f>
        <v/>
      </c>
      <c r="G898" s="161"/>
      <c r="H898" s="162" t="str">
        <f>IF(G898="","NA",IF(G898=SC!F80,"Correct","Incorrect"))</f>
        <v>NA</v>
      </c>
      <c r="I898" s="155"/>
      <c r="J898" s="44"/>
      <c r="K898" s="44"/>
      <c r="L898" s="44"/>
      <c r="M898" s="44"/>
      <c r="N898" s="44"/>
      <c r="O898" s="44"/>
      <c r="P898" s="44"/>
      <c r="Q898" s="44"/>
      <c r="R898" s="44"/>
      <c r="S898" s="44"/>
      <c r="T898" s="44"/>
      <c r="U898" s="44"/>
      <c r="V898" s="44"/>
      <c r="W898" s="44"/>
      <c r="X898" s="44"/>
      <c r="Y898" s="44"/>
    </row>
    <row r="899" ht="15.75" customHeight="1">
      <c r="A899" s="156">
        <f t="shared" si="1"/>
        <v>897</v>
      </c>
      <c r="B899" s="157" t="s">
        <v>2218</v>
      </c>
      <c r="C899" s="168" t="s">
        <v>62</v>
      </c>
      <c r="D899" s="158" t="str">
        <f>IF($G899="","",SC!D81)</f>
        <v/>
      </c>
      <c r="E899" s="159" t="str">
        <f>IF($G899="","",SC!E81)</f>
        <v/>
      </c>
      <c r="F899" s="167" t="str">
        <f>IF($G899="","",SC!G81)</f>
        <v/>
      </c>
      <c r="G899" s="161"/>
      <c r="H899" s="162" t="str">
        <f>IF(G899="","NA",IF(G899=SC!F81,"Correct","Incorrect"))</f>
        <v>NA</v>
      </c>
      <c r="I899" s="155"/>
      <c r="J899" s="44"/>
      <c r="K899" s="44"/>
      <c r="L899" s="44"/>
      <c r="M899" s="44"/>
      <c r="N899" s="44"/>
      <c r="O899" s="44"/>
      <c r="P899" s="44"/>
      <c r="Q899" s="44"/>
      <c r="R899" s="44"/>
      <c r="S899" s="44"/>
      <c r="T899" s="44"/>
      <c r="U899" s="44"/>
      <c r="V899" s="44"/>
      <c r="W899" s="44"/>
      <c r="X899" s="44"/>
      <c r="Y899" s="44"/>
    </row>
    <row r="900" ht="15.75" customHeight="1">
      <c r="A900" s="156">
        <f t="shared" si="1"/>
        <v>898</v>
      </c>
      <c r="B900" s="157" t="s">
        <v>2218</v>
      </c>
      <c r="C900" s="168" t="s">
        <v>62</v>
      </c>
      <c r="D900" s="158" t="str">
        <f>IF($G900="","",SC!D82)</f>
        <v/>
      </c>
      <c r="E900" s="159" t="str">
        <f>IF($G900="","",SC!E82)</f>
        <v/>
      </c>
      <c r="F900" s="167" t="str">
        <f>IF($G900="","",SC!G82)</f>
        <v/>
      </c>
      <c r="G900" s="161"/>
      <c r="H900" s="162" t="str">
        <f>IF(G900="","NA",IF(G900=SC!F82,"Correct","Incorrect"))</f>
        <v>NA</v>
      </c>
      <c r="I900" s="155"/>
      <c r="J900" s="44"/>
      <c r="K900" s="44"/>
      <c r="L900" s="44"/>
      <c r="M900" s="44"/>
      <c r="N900" s="44"/>
      <c r="O900" s="44"/>
      <c r="P900" s="44"/>
      <c r="Q900" s="44"/>
      <c r="R900" s="44"/>
      <c r="S900" s="44"/>
      <c r="T900" s="44"/>
      <c r="U900" s="44"/>
      <c r="V900" s="44"/>
      <c r="W900" s="44"/>
      <c r="X900" s="44"/>
      <c r="Y900" s="44"/>
    </row>
    <row r="901" ht="15.75" customHeight="1">
      <c r="A901" s="156">
        <f t="shared" si="1"/>
        <v>899</v>
      </c>
      <c r="B901" s="157" t="s">
        <v>2218</v>
      </c>
      <c r="C901" s="168" t="s">
        <v>62</v>
      </c>
      <c r="D901" s="158" t="str">
        <f>IF($G901="","",SC!D83)</f>
        <v/>
      </c>
      <c r="E901" s="159" t="str">
        <f>IF($G901="","",SC!E83)</f>
        <v/>
      </c>
      <c r="F901" s="167" t="str">
        <f>IF($G901="","",SC!G83)</f>
        <v/>
      </c>
      <c r="G901" s="161"/>
      <c r="H901" s="162" t="str">
        <f>IF(G901="","NA",IF(G901=SC!F83,"Correct","Incorrect"))</f>
        <v>NA</v>
      </c>
      <c r="I901" s="155"/>
      <c r="J901" s="44"/>
      <c r="K901" s="44"/>
      <c r="L901" s="44"/>
      <c r="M901" s="44"/>
      <c r="N901" s="44"/>
      <c r="O901" s="44"/>
      <c r="P901" s="44"/>
      <c r="Q901" s="44"/>
      <c r="R901" s="44"/>
      <c r="S901" s="44"/>
      <c r="T901" s="44"/>
      <c r="U901" s="44"/>
      <c r="V901" s="44"/>
      <c r="W901" s="44"/>
      <c r="X901" s="44"/>
      <c r="Y901" s="44"/>
    </row>
    <row r="902" ht="15.75" customHeight="1">
      <c r="A902" s="156">
        <f t="shared" si="1"/>
        <v>900</v>
      </c>
      <c r="B902" s="157" t="s">
        <v>2218</v>
      </c>
      <c r="C902" s="168" t="s">
        <v>62</v>
      </c>
      <c r="D902" s="158" t="str">
        <f>IF($G902="","",SC!D84)</f>
        <v/>
      </c>
      <c r="E902" s="159" t="str">
        <f>IF($G902="","",SC!E84)</f>
        <v/>
      </c>
      <c r="F902" s="167" t="str">
        <f>IF($G902="","",SC!G84)</f>
        <v/>
      </c>
      <c r="G902" s="161"/>
      <c r="H902" s="162" t="str">
        <f>IF(G902="","NA",IF(G902=SC!F84,"Correct","Incorrect"))</f>
        <v>NA</v>
      </c>
      <c r="I902" s="155"/>
      <c r="J902" s="44"/>
      <c r="K902" s="44"/>
      <c r="L902" s="44"/>
      <c r="M902" s="44"/>
      <c r="N902" s="44"/>
      <c r="O902" s="44"/>
      <c r="P902" s="44"/>
      <c r="Q902" s="44"/>
      <c r="R902" s="44"/>
      <c r="S902" s="44"/>
      <c r="T902" s="44"/>
      <c r="U902" s="44"/>
      <c r="V902" s="44"/>
      <c r="W902" s="44"/>
      <c r="X902" s="44"/>
      <c r="Y902" s="44"/>
    </row>
    <row r="903" ht="15.75" customHeight="1">
      <c r="A903" s="156">
        <f t="shared" si="1"/>
        <v>901</v>
      </c>
      <c r="B903" s="157" t="s">
        <v>2218</v>
      </c>
      <c r="C903" s="168" t="s">
        <v>62</v>
      </c>
      <c r="D903" s="158" t="str">
        <f>IF($G903="","",SC!D85)</f>
        <v/>
      </c>
      <c r="E903" s="159" t="str">
        <f>IF($G903="","",SC!E85)</f>
        <v/>
      </c>
      <c r="F903" s="167" t="str">
        <f>IF($G903="","",SC!G85)</f>
        <v/>
      </c>
      <c r="G903" s="161"/>
      <c r="H903" s="162" t="str">
        <f>IF(G903="","NA",IF(G903=SC!F85,"Correct","Incorrect"))</f>
        <v>NA</v>
      </c>
      <c r="I903" s="155"/>
      <c r="J903" s="44"/>
      <c r="K903" s="44"/>
      <c r="L903" s="44"/>
      <c r="M903" s="44"/>
      <c r="N903" s="44"/>
      <c r="O903" s="44"/>
      <c r="P903" s="44"/>
      <c r="Q903" s="44"/>
      <c r="R903" s="44"/>
      <c r="S903" s="44"/>
      <c r="T903" s="44"/>
      <c r="U903" s="44"/>
      <c r="V903" s="44"/>
      <c r="W903" s="44"/>
      <c r="X903" s="44"/>
      <c r="Y903" s="44"/>
    </row>
    <row r="904" ht="15.75" customHeight="1">
      <c r="A904" s="156">
        <f t="shared" si="1"/>
        <v>902</v>
      </c>
      <c r="B904" s="157" t="s">
        <v>2218</v>
      </c>
      <c r="C904" s="168" t="s">
        <v>62</v>
      </c>
      <c r="D904" s="158" t="str">
        <f>IF($G904="","",SC!D86)</f>
        <v/>
      </c>
      <c r="E904" s="159" t="str">
        <f>IF($G904="","",SC!E86)</f>
        <v/>
      </c>
      <c r="F904" s="167" t="str">
        <f>IF($G904="","",SC!G86)</f>
        <v/>
      </c>
      <c r="G904" s="161"/>
      <c r="H904" s="162" t="str">
        <f>IF(G904="","NA",IF(G904=SC!F86,"Correct","Incorrect"))</f>
        <v>NA</v>
      </c>
      <c r="I904" s="155"/>
      <c r="J904" s="44"/>
      <c r="K904" s="44"/>
      <c r="L904" s="44"/>
      <c r="M904" s="44"/>
      <c r="N904" s="44"/>
      <c r="O904" s="44"/>
      <c r="P904" s="44"/>
      <c r="Q904" s="44"/>
      <c r="R904" s="44"/>
      <c r="S904" s="44"/>
      <c r="T904" s="44"/>
      <c r="U904" s="44"/>
      <c r="V904" s="44"/>
      <c r="W904" s="44"/>
      <c r="X904" s="44"/>
      <c r="Y904" s="44"/>
    </row>
    <row r="905" ht="15.75" customHeight="1">
      <c r="A905" s="156">
        <f t="shared" si="1"/>
        <v>903</v>
      </c>
      <c r="B905" s="157" t="s">
        <v>2218</v>
      </c>
      <c r="C905" s="168" t="s">
        <v>62</v>
      </c>
      <c r="D905" s="158" t="str">
        <f>IF($G905="","",SC!D87)</f>
        <v/>
      </c>
      <c r="E905" s="159" t="str">
        <f>IF($G905="","",SC!E87)</f>
        <v/>
      </c>
      <c r="F905" s="167" t="str">
        <f>IF($G905="","",SC!G87)</f>
        <v/>
      </c>
      <c r="G905" s="161"/>
      <c r="H905" s="162" t="str">
        <f>IF(G905="","NA",IF(G905=SC!F87,"Correct","Incorrect"))</f>
        <v>NA</v>
      </c>
      <c r="I905" s="155"/>
      <c r="J905" s="44"/>
      <c r="K905" s="44"/>
      <c r="L905" s="44"/>
      <c r="M905" s="44"/>
      <c r="N905" s="44"/>
      <c r="O905" s="44"/>
      <c r="P905" s="44"/>
      <c r="Q905" s="44"/>
      <c r="R905" s="44"/>
      <c r="S905" s="44"/>
      <c r="T905" s="44"/>
      <c r="U905" s="44"/>
      <c r="V905" s="44"/>
      <c r="W905" s="44"/>
      <c r="X905" s="44"/>
      <c r="Y905" s="44"/>
    </row>
    <row r="906" ht="15.75" customHeight="1">
      <c r="A906" s="156">
        <f t="shared" si="1"/>
        <v>904</v>
      </c>
      <c r="B906" s="157" t="s">
        <v>2218</v>
      </c>
      <c r="C906" s="168" t="s">
        <v>62</v>
      </c>
      <c r="D906" s="158" t="str">
        <f>IF($G906="","",SC!D88)</f>
        <v/>
      </c>
      <c r="E906" s="159" t="str">
        <f>IF($G906="","",SC!E88)</f>
        <v/>
      </c>
      <c r="F906" s="167" t="str">
        <f>IF($G906="","",SC!G88)</f>
        <v/>
      </c>
      <c r="G906" s="161"/>
      <c r="H906" s="162" t="str">
        <f>IF(G906="","NA",IF(G906=SC!F88,"Correct","Incorrect"))</f>
        <v>NA</v>
      </c>
      <c r="I906" s="155"/>
      <c r="J906" s="44"/>
      <c r="K906" s="44"/>
      <c r="L906" s="44"/>
      <c r="M906" s="44"/>
      <c r="N906" s="44"/>
      <c r="O906" s="44"/>
      <c r="P906" s="44"/>
      <c r="Q906" s="44"/>
      <c r="R906" s="44"/>
      <c r="S906" s="44"/>
      <c r="T906" s="44"/>
      <c r="U906" s="44"/>
      <c r="V906" s="44"/>
      <c r="W906" s="44"/>
      <c r="X906" s="44"/>
      <c r="Y906" s="44"/>
    </row>
    <row r="907" ht="15.75" customHeight="1">
      <c r="A907" s="156">
        <f t="shared" si="1"/>
        <v>905</v>
      </c>
      <c r="B907" s="157" t="s">
        <v>2218</v>
      </c>
      <c r="C907" s="168" t="s">
        <v>62</v>
      </c>
      <c r="D907" s="158" t="str">
        <f>IF($G907="","",SC!D89)</f>
        <v/>
      </c>
      <c r="E907" s="159" t="str">
        <f>IF($G907="","",SC!E89)</f>
        <v/>
      </c>
      <c r="F907" s="167" t="str">
        <f>IF($G907="","",SC!G89)</f>
        <v/>
      </c>
      <c r="G907" s="161"/>
      <c r="H907" s="162" t="str">
        <f>IF(G907="","NA",IF(G907=SC!F89,"Correct","Incorrect"))</f>
        <v>NA</v>
      </c>
      <c r="I907" s="155"/>
      <c r="J907" s="44"/>
      <c r="K907" s="44"/>
      <c r="L907" s="44"/>
      <c r="M907" s="44"/>
      <c r="N907" s="44"/>
      <c r="O907" s="44"/>
      <c r="P907" s="44"/>
      <c r="Q907" s="44"/>
      <c r="R907" s="44"/>
      <c r="S907" s="44"/>
      <c r="T907" s="44"/>
      <c r="U907" s="44"/>
      <c r="V907" s="44"/>
      <c r="W907" s="44"/>
      <c r="X907" s="44"/>
      <c r="Y907" s="44"/>
    </row>
    <row r="908" ht="15.75" customHeight="1">
      <c r="A908" s="156">
        <f t="shared" si="1"/>
        <v>906</v>
      </c>
      <c r="B908" s="157" t="s">
        <v>2218</v>
      </c>
      <c r="C908" s="168" t="s">
        <v>62</v>
      </c>
      <c r="D908" s="158" t="str">
        <f>IF($G908="","",SC!D90)</f>
        <v/>
      </c>
      <c r="E908" s="159" t="str">
        <f>IF($G908="","",SC!E90)</f>
        <v/>
      </c>
      <c r="F908" s="167" t="str">
        <f>IF($G908="","",SC!G90)</f>
        <v/>
      </c>
      <c r="G908" s="161"/>
      <c r="H908" s="162" t="str">
        <f>IF(G908="","NA",IF(G908=SC!F90,"Correct","Incorrect"))</f>
        <v>NA</v>
      </c>
      <c r="I908" s="155"/>
      <c r="J908" s="44"/>
      <c r="K908" s="44"/>
      <c r="L908" s="44"/>
      <c r="M908" s="44"/>
      <c r="N908" s="44"/>
      <c r="O908" s="44"/>
      <c r="P908" s="44"/>
      <c r="Q908" s="44"/>
      <c r="R908" s="44"/>
      <c r="S908" s="44"/>
      <c r="T908" s="44"/>
      <c r="U908" s="44"/>
      <c r="V908" s="44"/>
      <c r="W908" s="44"/>
      <c r="X908" s="44"/>
      <c r="Y908" s="44"/>
    </row>
    <row r="909" ht="15.75" customHeight="1">
      <c r="A909" s="156">
        <f t="shared" si="1"/>
        <v>907</v>
      </c>
      <c r="B909" s="157" t="s">
        <v>2218</v>
      </c>
      <c r="C909" s="168" t="s">
        <v>62</v>
      </c>
      <c r="D909" s="158" t="str">
        <f>IF($G909="","",SC!D91)</f>
        <v/>
      </c>
      <c r="E909" s="159" t="str">
        <f>IF($G909="","",SC!E91)</f>
        <v/>
      </c>
      <c r="F909" s="167" t="str">
        <f>IF($G909="","",SC!G91)</f>
        <v/>
      </c>
      <c r="G909" s="161"/>
      <c r="H909" s="162" t="str">
        <f>IF(G909="","NA",IF(G909=SC!F91,"Correct","Incorrect"))</f>
        <v>NA</v>
      </c>
      <c r="I909" s="155"/>
      <c r="J909" s="44"/>
      <c r="K909" s="44"/>
      <c r="L909" s="44"/>
      <c r="M909" s="44"/>
      <c r="N909" s="44"/>
      <c r="O909" s="44"/>
      <c r="P909" s="44"/>
      <c r="Q909" s="44"/>
      <c r="R909" s="44"/>
      <c r="S909" s="44"/>
      <c r="T909" s="44"/>
      <c r="U909" s="44"/>
      <c r="V909" s="44"/>
      <c r="W909" s="44"/>
      <c r="X909" s="44"/>
      <c r="Y909" s="44"/>
    </row>
    <row r="910" ht="15.75" customHeight="1">
      <c r="A910" s="156">
        <f t="shared" si="1"/>
        <v>908</v>
      </c>
      <c r="B910" s="157" t="s">
        <v>2218</v>
      </c>
      <c r="C910" s="168" t="s">
        <v>62</v>
      </c>
      <c r="D910" s="158" t="str">
        <f>IF($G910="","",SC!D92)</f>
        <v/>
      </c>
      <c r="E910" s="159" t="str">
        <f>IF($G910="","",SC!E92)</f>
        <v/>
      </c>
      <c r="F910" s="167" t="str">
        <f>IF($G910="","",SC!G92)</f>
        <v/>
      </c>
      <c r="G910" s="161"/>
      <c r="H910" s="162" t="str">
        <f>IF(G910="","NA",IF(G910=SC!F92,"Correct","Incorrect"))</f>
        <v>NA</v>
      </c>
      <c r="I910" s="155"/>
      <c r="J910" s="44"/>
      <c r="K910" s="44"/>
      <c r="L910" s="44"/>
      <c r="M910" s="44"/>
      <c r="N910" s="44"/>
      <c r="O910" s="44"/>
      <c r="P910" s="44"/>
      <c r="Q910" s="44"/>
      <c r="R910" s="44"/>
      <c r="S910" s="44"/>
      <c r="T910" s="44"/>
      <c r="U910" s="44"/>
      <c r="V910" s="44"/>
      <c r="W910" s="44"/>
      <c r="X910" s="44"/>
      <c r="Y910" s="44"/>
    </row>
    <row r="911" ht="15.75" customHeight="1">
      <c r="A911" s="156">
        <f t="shared" si="1"/>
        <v>909</v>
      </c>
      <c r="B911" s="157" t="s">
        <v>2218</v>
      </c>
      <c r="C911" s="168" t="s">
        <v>62</v>
      </c>
      <c r="D911" s="158" t="str">
        <f>IF($G911="","",SC!D93)</f>
        <v/>
      </c>
      <c r="E911" s="159" t="str">
        <f>IF($G911="","",SC!E93)</f>
        <v/>
      </c>
      <c r="F911" s="167" t="str">
        <f>IF($G911="","",SC!G93)</f>
        <v/>
      </c>
      <c r="G911" s="161"/>
      <c r="H911" s="162" t="str">
        <f>IF(G911="","NA",IF(G911=SC!F93,"Correct","Incorrect"))</f>
        <v>NA</v>
      </c>
      <c r="I911" s="155"/>
      <c r="J911" s="44"/>
      <c r="K911" s="44"/>
      <c r="L911" s="44"/>
      <c r="M911" s="44"/>
      <c r="N911" s="44"/>
      <c r="O911" s="44"/>
      <c r="P911" s="44"/>
      <c r="Q911" s="44"/>
      <c r="R911" s="44"/>
      <c r="S911" s="44"/>
      <c r="T911" s="44"/>
      <c r="U911" s="44"/>
      <c r="V911" s="44"/>
      <c r="W911" s="44"/>
      <c r="X911" s="44"/>
      <c r="Y911" s="44"/>
    </row>
    <row r="912" ht="15.75" customHeight="1">
      <c r="A912" s="156">
        <f t="shared" si="1"/>
        <v>910</v>
      </c>
      <c r="B912" s="157" t="s">
        <v>2218</v>
      </c>
      <c r="C912" s="168" t="s">
        <v>62</v>
      </c>
      <c r="D912" s="158" t="str">
        <f>IF($G912="","",SC!D94)</f>
        <v/>
      </c>
      <c r="E912" s="159" t="str">
        <f>IF($G912="","",SC!E94)</f>
        <v/>
      </c>
      <c r="F912" s="167" t="str">
        <f>IF($G912="","",SC!G94)</f>
        <v/>
      </c>
      <c r="G912" s="161"/>
      <c r="H912" s="162" t="str">
        <f>IF(G912="","NA",IF(G912=SC!F94,"Correct","Incorrect"))</f>
        <v>NA</v>
      </c>
      <c r="I912" s="155"/>
      <c r="J912" s="44"/>
      <c r="K912" s="44"/>
      <c r="L912" s="44"/>
      <c r="M912" s="44"/>
      <c r="N912" s="44"/>
      <c r="O912" s="44"/>
      <c r="P912" s="44"/>
      <c r="Q912" s="44"/>
      <c r="R912" s="44"/>
      <c r="S912" s="44"/>
      <c r="T912" s="44"/>
      <c r="U912" s="44"/>
      <c r="V912" s="44"/>
      <c r="W912" s="44"/>
      <c r="X912" s="44"/>
      <c r="Y912" s="44"/>
    </row>
    <row r="913" ht="15.75" customHeight="1">
      <c r="A913" s="156">
        <f t="shared" si="1"/>
        <v>911</v>
      </c>
      <c r="B913" s="157" t="s">
        <v>2218</v>
      </c>
      <c r="C913" s="168" t="s">
        <v>62</v>
      </c>
      <c r="D913" s="158" t="str">
        <f>IF($G913="","",SC!D95)</f>
        <v/>
      </c>
      <c r="E913" s="159" t="str">
        <f>IF($G913="","",SC!E95)</f>
        <v/>
      </c>
      <c r="F913" s="167" t="str">
        <f>IF($G913="","",SC!G95)</f>
        <v/>
      </c>
      <c r="G913" s="161"/>
      <c r="H913" s="162" t="str">
        <f>IF(G913="","NA",IF(G913=SC!F95,"Correct","Incorrect"))</f>
        <v>NA</v>
      </c>
      <c r="I913" s="155"/>
      <c r="J913" s="44"/>
      <c r="K913" s="44"/>
      <c r="L913" s="44"/>
      <c r="M913" s="44"/>
      <c r="N913" s="44"/>
      <c r="O913" s="44"/>
      <c r="P913" s="44"/>
      <c r="Q913" s="44"/>
      <c r="R913" s="44"/>
      <c r="S913" s="44"/>
      <c r="T913" s="44"/>
      <c r="U913" s="44"/>
      <c r="V913" s="44"/>
      <c r="W913" s="44"/>
      <c r="X913" s="44"/>
      <c r="Y913" s="44"/>
    </row>
    <row r="914" ht="15.75" customHeight="1">
      <c r="A914" s="156">
        <f t="shared" si="1"/>
        <v>912</v>
      </c>
      <c r="B914" s="157" t="s">
        <v>2218</v>
      </c>
      <c r="C914" s="168" t="s">
        <v>62</v>
      </c>
      <c r="D914" s="158" t="str">
        <f>IF($G914="","",SC!D96)</f>
        <v/>
      </c>
      <c r="E914" s="159" t="str">
        <f>IF($G914="","",SC!E96)</f>
        <v/>
      </c>
      <c r="F914" s="167" t="str">
        <f>IF($G914="","",SC!G96)</f>
        <v/>
      </c>
      <c r="G914" s="161"/>
      <c r="H914" s="162" t="str">
        <f>IF(G914="","NA",IF(G914=SC!F96,"Correct","Incorrect"))</f>
        <v>NA</v>
      </c>
      <c r="I914" s="155"/>
      <c r="J914" s="44"/>
      <c r="K914" s="44"/>
      <c r="L914" s="44"/>
      <c r="M914" s="44"/>
      <c r="N914" s="44"/>
      <c r="O914" s="44"/>
      <c r="P914" s="44"/>
      <c r="Q914" s="44"/>
      <c r="R914" s="44"/>
      <c r="S914" s="44"/>
      <c r="T914" s="44"/>
      <c r="U914" s="44"/>
      <c r="V914" s="44"/>
      <c r="W914" s="44"/>
      <c r="X914" s="44"/>
      <c r="Y914" s="44"/>
    </row>
    <row r="915" ht="15.75" customHeight="1">
      <c r="A915" s="156">
        <f t="shared" si="1"/>
        <v>913</v>
      </c>
      <c r="B915" s="157" t="s">
        <v>2218</v>
      </c>
      <c r="C915" s="168" t="s">
        <v>62</v>
      </c>
      <c r="D915" s="158" t="str">
        <f>IF($G915="","",SC!D97)</f>
        <v/>
      </c>
      <c r="E915" s="159" t="str">
        <f>IF($G915="","",SC!E97)</f>
        <v/>
      </c>
      <c r="F915" s="167" t="str">
        <f>IF($G915="","",SC!G97)</f>
        <v/>
      </c>
      <c r="G915" s="161"/>
      <c r="H915" s="162" t="str">
        <f>IF(G915="","NA",IF(G915=SC!F97,"Correct","Incorrect"))</f>
        <v>NA</v>
      </c>
      <c r="I915" s="155"/>
      <c r="J915" s="44"/>
      <c r="K915" s="44"/>
      <c r="L915" s="44"/>
      <c r="M915" s="44"/>
      <c r="N915" s="44"/>
      <c r="O915" s="44"/>
      <c r="P915" s="44"/>
      <c r="Q915" s="44"/>
      <c r="R915" s="44"/>
      <c r="S915" s="44"/>
      <c r="T915" s="44"/>
      <c r="U915" s="44"/>
      <c r="V915" s="44"/>
      <c r="W915" s="44"/>
      <c r="X915" s="44"/>
      <c r="Y915" s="44"/>
    </row>
    <row r="916" ht="15.75" customHeight="1">
      <c r="A916" s="156">
        <f t="shared" si="1"/>
        <v>914</v>
      </c>
      <c r="B916" s="157" t="s">
        <v>2218</v>
      </c>
      <c r="C916" s="168" t="s">
        <v>62</v>
      </c>
      <c r="D916" s="158" t="str">
        <f>IF($G916="","",SC!D98)</f>
        <v/>
      </c>
      <c r="E916" s="159" t="str">
        <f>IF($G916="","",SC!E98)</f>
        <v/>
      </c>
      <c r="F916" s="167" t="str">
        <f>IF($G916="","",SC!G98)</f>
        <v/>
      </c>
      <c r="G916" s="161"/>
      <c r="H916" s="162" t="str">
        <f>IF(G916="","NA",IF(G916=SC!F98,"Correct","Incorrect"))</f>
        <v>NA</v>
      </c>
      <c r="I916" s="155"/>
      <c r="J916" s="44"/>
      <c r="K916" s="44"/>
      <c r="L916" s="44"/>
      <c r="M916" s="44"/>
      <c r="N916" s="44"/>
      <c r="O916" s="44"/>
      <c r="P916" s="44"/>
      <c r="Q916" s="44"/>
      <c r="R916" s="44"/>
      <c r="S916" s="44"/>
      <c r="T916" s="44"/>
      <c r="U916" s="44"/>
      <c r="V916" s="44"/>
      <c r="W916" s="44"/>
      <c r="X916" s="44"/>
      <c r="Y916" s="44"/>
    </row>
    <row r="917" ht="15.75" customHeight="1">
      <c r="A917" s="156">
        <f t="shared" si="1"/>
        <v>915</v>
      </c>
      <c r="B917" s="157" t="s">
        <v>2218</v>
      </c>
      <c r="C917" s="168" t="s">
        <v>62</v>
      </c>
      <c r="D917" s="158" t="str">
        <f>IF($G917="","",SC!D99)</f>
        <v/>
      </c>
      <c r="E917" s="159" t="str">
        <f>IF($G917="","",SC!E99)</f>
        <v/>
      </c>
      <c r="F917" s="167" t="str">
        <f>IF($G917="","",SC!G99)</f>
        <v/>
      </c>
      <c r="G917" s="161"/>
      <c r="H917" s="162" t="str">
        <f>IF(G917="","NA",IF(G917=SC!F99,"Correct","Incorrect"))</f>
        <v>NA</v>
      </c>
      <c r="I917" s="155"/>
      <c r="J917" s="44"/>
      <c r="K917" s="44"/>
      <c r="L917" s="44"/>
      <c r="M917" s="44"/>
      <c r="N917" s="44"/>
      <c r="O917" s="44"/>
      <c r="P917" s="44"/>
      <c r="Q917" s="44"/>
      <c r="R917" s="44"/>
      <c r="S917" s="44"/>
      <c r="T917" s="44"/>
      <c r="U917" s="44"/>
      <c r="V917" s="44"/>
      <c r="W917" s="44"/>
      <c r="X917" s="44"/>
      <c r="Y917" s="44"/>
    </row>
    <row r="918" ht="15.75" customHeight="1">
      <c r="A918" s="156">
        <f t="shared" si="1"/>
        <v>916</v>
      </c>
      <c r="B918" s="157" t="s">
        <v>2218</v>
      </c>
      <c r="C918" s="168" t="s">
        <v>62</v>
      </c>
      <c r="D918" s="158" t="str">
        <f>IF($G918="","",SC!D100)</f>
        <v/>
      </c>
      <c r="E918" s="159" t="str">
        <f>IF($G918="","",SC!E100)</f>
        <v/>
      </c>
      <c r="F918" s="167" t="str">
        <f>IF($G918="","",SC!G100)</f>
        <v/>
      </c>
      <c r="G918" s="161"/>
      <c r="H918" s="162" t="str">
        <f>IF(G918="","NA",IF(G918=SC!F100,"Correct","Incorrect"))</f>
        <v>NA</v>
      </c>
      <c r="I918" s="155"/>
      <c r="J918" s="44"/>
      <c r="K918" s="44"/>
      <c r="L918" s="44"/>
      <c r="M918" s="44"/>
      <c r="N918" s="44"/>
      <c r="O918" s="44"/>
      <c r="P918" s="44"/>
      <c r="Q918" s="44"/>
      <c r="R918" s="44"/>
      <c r="S918" s="44"/>
      <c r="T918" s="44"/>
      <c r="U918" s="44"/>
      <c r="V918" s="44"/>
      <c r="W918" s="44"/>
      <c r="X918" s="44"/>
      <c r="Y918" s="44"/>
    </row>
    <row r="919" ht="15.75" customHeight="1">
      <c r="A919" s="156">
        <f t="shared" si="1"/>
        <v>917</v>
      </c>
      <c r="B919" s="157" t="s">
        <v>2218</v>
      </c>
      <c r="C919" s="168" t="s">
        <v>62</v>
      </c>
      <c r="D919" s="158" t="str">
        <f>IF($G919="","",SC!D101)</f>
        <v/>
      </c>
      <c r="E919" s="159" t="str">
        <f>IF($G919="","",SC!E101)</f>
        <v/>
      </c>
      <c r="F919" s="167" t="str">
        <f>IF($G919="","",SC!G101)</f>
        <v/>
      </c>
      <c r="G919" s="161"/>
      <c r="H919" s="162" t="str">
        <f>IF(G919="","NA",IF(G919=SC!F101,"Correct","Incorrect"))</f>
        <v>NA</v>
      </c>
      <c r="I919" s="155"/>
      <c r="J919" s="44"/>
      <c r="K919" s="44"/>
      <c r="L919" s="44"/>
      <c r="M919" s="44"/>
      <c r="N919" s="44"/>
      <c r="O919" s="44"/>
      <c r="P919" s="44"/>
      <c r="Q919" s="44"/>
      <c r="R919" s="44"/>
      <c r="S919" s="44"/>
      <c r="T919" s="44"/>
      <c r="U919" s="44"/>
      <c r="V919" s="44"/>
      <c r="W919" s="44"/>
      <c r="X919" s="44"/>
      <c r="Y919" s="44"/>
    </row>
    <row r="920" ht="15.75" customHeight="1">
      <c r="A920" s="156">
        <f t="shared" si="1"/>
        <v>918</v>
      </c>
      <c r="B920" s="157" t="s">
        <v>2218</v>
      </c>
      <c r="C920" s="168" t="s">
        <v>62</v>
      </c>
      <c r="D920" s="158" t="str">
        <f>IF($G920="","",SC!D102)</f>
        <v/>
      </c>
      <c r="E920" s="159" t="str">
        <f>IF($G920="","",SC!E102)</f>
        <v/>
      </c>
      <c r="F920" s="167" t="str">
        <f>IF($G920="","",SC!G102)</f>
        <v/>
      </c>
      <c r="G920" s="161"/>
      <c r="H920" s="162" t="str">
        <f>IF(G920="","NA",IF(G920=SC!F102,"Correct","Incorrect"))</f>
        <v>NA</v>
      </c>
      <c r="I920" s="155"/>
      <c r="J920" s="44"/>
      <c r="K920" s="44"/>
      <c r="L920" s="44"/>
      <c r="M920" s="44"/>
      <c r="N920" s="44"/>
      <c r="O920" s="44"/>
      <c r="P920" s="44"/>
      <c r="Q920" s="44"/>
      <c r="R920" s="44"/>
      <c r="S920" s="44"/>
      <c r="T920" s="44"/>
      <c r="U920" s="44"/>
      <c r="V920" s="44"/>
      <c r="W920" s="44"/>
      <c r="X920" s="44"/>
      <c r="Y920" s="44"/>
    </row>
    <row r="921" ht="15.75" customHeight="1">
      <c r="A921" s="156">
        <f t="shared" si="1"/>
        <v>919</v>
      </c>
      <c r="B921" s="157" t="s">
        <v>2218</v>
      </c>
      <c r="C921" s="168" t="s">
        <v>62</v>
      </c>
      <c r="D921" s="158" t="str">
        <f>IF($G921="","",SC!D103)</f>
        <v/>
      </c>
      <c r="E921" s="159" t="str">
        <f>IF($G921="","",SC!E103)</f>
        <v/>
      </c>
      <c r="F921" s="167" t="str">
        <f>IF($G921="","",SC!G103)</f>
        <v/>
      </c>
      <c r="G921" s="161"/>
      <c r="H921" s="162" t="str">
        <f>IF(G921="","NA",IF(G921=SC!F103,"Correct","Incorrect"))</f>
        <v>NA</v>
      </c>
      <c r="I921" s="155"/>
      <c r="J921" s="44"/>
      <c r="K921" s="44"/>
      <c r="L921" s="44"/>
      <c r="M921" s="44"/>
      <c r="N921" s="44"/>
      <c r="O921" s="44"/>
      <c r="P921" s="44"/>
      <c r="Q921" s="44"/>
      <c r="R921" s="44"/>
      <c r="S921" s="44"/>
      <c r="T921" s="44"/>
      <c r="U921" s="44"/>
      <c r="V921" s="44"/>
      <c r="W921" s="44"/>
      <c r="X921" s="44"/>
      <c r="Y921" s="44"/>
    </row>
    <row r="922" ht="15.75" customHeight="1">
      <c r="A922" s="156">
        <f t="shared" si="1"/>
        <v>920</v>
      </c>
      <c r="B922" s="157" t="s">
        <v>2218</v>
      </c>
      <c r="C922" s="168" t="s">
        <v>62</v>
      </c>
      <c r="D922" s="158" t="str">
        <f>IF($G922="","",SC!D104)</f>
        <v/>
      </c>
      <c r="E922" s="159" t="str">
        <f>IF($G922="","",SC!E104)</f>
        <v/>
      </c>
      <c r="F922" s="167" t="str">
        <f>IF($G922="","",SC!G104)</f>
        <v/>
      </c>
      <c r="G922" s="161"/>
      <c r="H922" s="162" t="str">
        <f>IF(G922="","NA",IF(G922=SC!F104,"Correct","Incorrect"))</f>
        <v>NA</v>
      </c>
      <c r="I922" s="155"/>
      <c r="J922" s="44"/>
      <c r="K922" s="44"/>
      <c r="L922" s="44"/>
      <c r="M922" s="44"/>
      <c r="N922" s="44"/>
      <c r="O922" s="44"/>
      <c r="P922" s="44"/>
      <c r="Q922" s="44"/>
      <c r="R922" s="44"/>
      <c r="S922" s="44"/>
      <c r="T922" s="44"/>
      <c r="U922" s="44"/>
      <c r="V922" s="44"/>
      <c r="W922" s="44"/>
      <c r="X922" s="44"/>
      <c r="Y922" s="44"/>
    </row>
    <row r="923" ht="15.75" customHeight="1">
      <c r="A923" s="156">
        <f t="shared" si="1"/>
        <v>921</v>
      </c>
      <c r="B923" s="157" t="s">
        <v>2218</v>
      </c>
      <c r="C923" s="168" t="s">
        <v>62</v>
      </c>
      <c r="D923" s="158" t="str">
        <f>IF($G923="","",SC!D105)</f>
        <v/>
      </c>
      <c r="E923" s="159" t="str">
        <f>IF($G923="","",SC!E105)</f>
        <v/>
      </c>
      <c r="F923" s="167" t="str">
        <f>IF($G923="","",SC!G105)</f>
        <v/>
      </c>
      <c r="G923" s="161"/>
      <c r="H923" s="162" t="str">
        <f>IF(G923="","NA",IF(G923=SC!F105,"Correct","Incorrect"))</f>
        <v>NA</v>
      </c>
      <c r="I923" s="155"/>
      <c r="J923" s="44"/>
      <c r="K923" s="44"/>
      <c r="L923" s="44"/>
      <c r="M923" s="44"/>
      <c r="N923" s="44"/>
      <c r="O923" s="44"/>
      <c r="P923" s="44"/>
      <c r="Q923" s="44"/>
      <c r="R923" s="44"/>
      <c r="S923" s="44"/>
      <c r="T923" s="44"/>
      <c r="U923" s="44"/>
      <c r="V923" s="44"/>
      <c r="W923" s="44"/>
      <c r="X923" s="44"/>
      <c r="Y923" s="44"/>
    </row>
    <row r="924" ht="15.75" customHeight="1">
      <c r="A924" s="156">
        <f t="shared" si="1"/>
        <v>922</v>
      </c>
      <c r="B924" s="157" t="s">
        <v>2218</v>
      </c>
      <c r="C924" s="168" t="s">
        <v>62</v>
      </c>
      <c r="D924" s="158" t="str">
        <f>IF($G924="","",SC!D106)</f>
        <v/>
      </c>
      <c r="E924" s="159" t="str">
        <f>IF($G924="","",SC!E106)</f>
        <v/>
      </c>
      <c r="F924" s="167" t="str">
        <f>IF($G924="","",SC!G106)</f>
        <v/>
      </c>
      <c r="G924" s="161"/>
      <c r="H924" s="162" t="str">
        <f>IF(G924="","NA",IF(G924=SC!F106,"Correct","Incorrect"))</f>
        <v>NA</v>
      </c>
      <c r="I924" s="155"/>
      <c r="J924" s="44"/>
      <c r="K924" s="44"/>
      <c r="L924" s="44"/>
      <c r="M924" s="44"/>
      <c r="N924" s="44"/>
      <c r="O924" s="44"/>
      <c r="P924" s="44"/>
      <c r="Q924" s="44"/>
      <c r="R924" s="44"/>
      <c r="S924" s="44"/>
      <c r="T924" s="44"/>
      <c r="U924" s="44"/>
      <c r="V924" s="44"/>
      <c r="W924" s="44"/>
      <c r="X924" s="44"/>
      <c r="Y924" s="44"/>
    </row>
    <row r="925" ht="15.75" customHeight="1">
      <c r="A925" s="156">
        <f t="shared" si="1"/>
        <v>923</v>
      </c>
      <c r="B925" s="157" t="s">
        <v>2218</v>
      </c>
      <c r="C925" s="168" t="s">
        <v>62</v>
      </c>
      <c r="D925" s="158" t="str">
        <f>IF($G925="","",SC!D107)</f>
        <v/>
      </c>
      <c r="E925" s="159" t="str">
        <f>IF($G925="","",SC!E107)</f>
        <v/>
      </c>
      <c r="F925" s="167" t="str">
        <f>IF($G925="","",SC!G107)</f>
        <v/>
      </c>
      <c r="G925" s="161"/>
      <c r="H925" s="162" t="str">
        <f>IF(G925="","NA",IF(G925=SC!F107,"Correct","Incorrect"))</f>
        <v>NA</v>
      </c>
      <c r="I925" s="155"/>
      <c r="J925" s="44"/>
      <c r="K925" s="44"/>
      <c r="L925" s="44"/>
      <c r="M925" s="44"/>
      <c r="N925" s="44"/>
      <c r="O925" s="44"/>
      <c r="P925" s="44"/>
      <c r="Q925" s="44"/>
      <c r="R925" s="44"/>
      <c r="S925" s="44"/>
      <c r="T925" s="44"/>
      <c r="U925" s="44"/>
      <c r="V925" s="44"/>
      <c r="W925" s="44"/>
      <c r="X925" s="44"/>
      <c r="Y925" s="44"/>
    </row>
    <row r="926" ht="15.75" customHeight="1">
      <c r="A926" s="156">
        <f t="shared" si="1"/>
        <v>924</v>
      </c>
      <c r="B926" s="157" t="s">
        <v>2218</v>
      </c>
      <c r="C926" s="168" t="s">
        <v>62</v>
      </c>
      <c r="D926" s="158" t="str">
        <f>IF($G926="","",SC!D108)</f>
        <v/>
      </c>
      <c r="E926" s="159" t="str">
        <f>IF($G926="","",SC!E108)</f>
        <v/>
      </c>
      <c r="F926" s="167" t="str">
        <f>IF($G926="","",SC!G108)</f>
        <v/>
      </c>
      <c r="G926" s="161"/>
      <c r="H926" s="162" t="str">
        <f>IF(G926="","NA",IF(G926=SC!F108,"Correct","Incorrect"))</f>
        <v>NA</v>
      </c>
      <c r="I926" s="155"/>
      <c r="J926" s="44"/>
      <c r="K926" s="44"/>
      <c r="L926" s="44"/>
      <c r="M926" s="44"/>
      <c r="N926" s="44"/>
      <c r="O926" s="44"/>
      <c r="P926" s="44"/>
      <c r="Q926" s="44"/>
      <c r="R926" s="44"/>
      <c r="S926" s="44"/>
      <c r="T926" s="44"/>
      <c r="U926" s="44"/>
      <c r="V926" s="44"/>
      <c r="W926" s="44"/>
      <c r="X926" s="44"/>
      <c r="Y926" s="44"/>
    </row>
    <row r="927" ht="15.75" customHeight="1">
      <c r="A927" s="156">
        <f t="shared" si="1"/>
        <v>925</v>
      </c>
      <c r="B927" s="157" t="s">
        <v>2218</v>
      </c>
      <c r="C927" s="168" t="s">
        <v>62</v>
      </c>
      <c r="D927" s="158" t="str">
        <f>IF($G927="","",SC!D109)</f>
        <v/>
      </c>
      <c r="E927" s="159" t="str">
        <f>IF($G927="","",SC!E109)</f>
        <v/>
      </c>
      <c r="F927" s="167" t="str">
        <f>IF($G927="","",SC!G109)</f>
        <v/>
      </c>
      <c r="G927" s="161"/>
      <c r="H927" s="162" t="str">
        <f>IF(G927="","NA",IF(G927=SC!F109,"Correct","Incorrect"))</f>
        <v>NA</v>
      </c>
      <c r="I927" s="155"/>
      <c r="J927" s="44"/>
      <c r="K927" s="44"/>
      <c r="L927" s="44"/>
      <c r="M927" s="44"/>
      <c r="N927" s="44"/>
      <c r="O927" s="44"/>
      <c r="P927" s="44"/>
      <c r="Q927" s="44"/>
      <c r="R927" s="44"/>
      <c r="S927" s="44"/>
      <c r="T927" s="44"/>
      <c r="U927" s="44"/>
      <c r="V927" s="44"/>
      <c r="W927" s="44"/>
      <c r="X927" s="44"/>
      <c r="Y927" s="44"/>
    </row>
    <row r="928" ht="15.75" customHeight="1">
      <c r="A928" s="156">
        <f t="shared" si="1"/>
        <v>926</v>
      </c>
      <c r="B928" s="157" t="s">
        <v>2218</v>
      </c>
      <c r="C928" s="168" t="s">
        <v>62</v>
      </c>
      <c r="D928" s="158" t="str">
        <f>IF($G928="","",SC!D110)</f>
        <v/>
      </c>
      <c r="E928" s="159" t="str">
        <f>IF($G928="","",SC!E110)</f>
        <v/>
      </c>
      <c r="F928" s="167" t="str">
        <f>IF($G928="","",SC!G110)</f>
        <v/>
      </c>
      <c r="G928" s="161"/>
      <c r="H928" s="162" t="str">
        <f>IF(G928="","NA",IF(G928=SC!F110,"Correct","Incorrect"))</f>
        <v>NA</v>
      </c>
      <c r="I928" s="155"/>
      <c r="J928" s="44"/>
      <c r="K928" s="44"/>
      <c r="L928" s="44"/>
      <c r="M928" s="44"/>
      <c r="N928" s="44"/>
      <c r="O928" s="44"/>
      <c r="P928" s="44"/>
      <c r="Q928" s="44"/>
      <c r="R928" s="44"/>
      <c r="S928" s="44"/>
      <c r="T928" s="44"/>
      <c r="U928" s="44"/>
      <c r="V928" s="44"/>
      <c r="W928" s="44"/>
      <c r="X928" s="44"/>
      <c r="Y928" s="44"/>
    </row>
    <row r="929" ht="15.75" customHeight="1">
      <c r="A929" s="156">
        <f t="shared" si="1"/>
        <v>927</v>
      </c>
      <c r="B929" s="157" t="s">
        <v>2218</v>
      </c>
      <c r="C929" s="168" t="s">
        <v>62</v>
      </c>
      <c r="D929" s="158" t="str">
        <f>IF($G929="","",SC!D111)</f>
        <v/>
      </c>
      <c r="E929" s="159" t="str">
        <f>IF($G929="","",SC!E111)</f>
        <v/>
      </c>
      <c r="F929" s="167" t="str">
        <f>IF($G929="","",SC!G111)</f>
        <v/>
      </c>
      <c r="G929" s="161"/>
      <c r="H929" s="162" t="str">
        <f>IF(G929="","NA",IF(G929=SC!F111,"Correct","Incorrect"))</f>
        <v>NA</v>
      </c>
      <c r="I929" s="155"/>
      <c r="J929" s="44"/>
      <c r="K929" s="44"/>
      <c r="L929" s="44"/>
      <c r="M929" s="44"/>
      <c r="N929" s="44"/>
      <c r="O929" s="44"/>
      <c r="P929" s="44"/>
      <c r="Q929" s="44"/>
      <c r="R929" s="44"/>
      <c r="S929" s="44"/>
      <c r="T929" s="44"/>
      <c r="U929" s="44"/>
      <c r="V929" s="44"/>
      <c r="W929" s="44"/>
      <c r="X929" s="44"/>
      <c r="Y929" s="44"/>
    </row>
    <row r="930" ht="15.75" customHeight="1">
      <c r="A930" s="156">
        <f t="shared" si="1"/>
        <v>928</v>
      </c>
      <c r="B930" s="157" t="s">
        <v>2218</v>
      </c>
      <c r="C930" s="168" t="s">
        <v>62</v>
      </c>
      <c r="D930" s="158" t="str">
        <f>IF($G930="","",SC!D112)</f>
        <v/>
      </c>
      <c r="E930" s="159" t="str">
        <f>IF($G930="","",SC!E112)</f>
        <v/>
      </c>
      <c r="F930" s="167" t="str">
        <f>IF($G930="","",SC!G112)</f>
        <v/>
      </c>
      <c r="G930" s="161"/>
      <c r="H930" s="162" t="str">
        <f>IF(G930="","NA",IF(G930=SC!F112,"Correct","Incorrect"))</f>
        <v>NA</v>
      </c>
      <c r="I930" s="155"/>
      <c r="J930" s="44"/>
      <c r="K930" s="44"/>
      <c r="L930" s="44"/>
      <c r="M930" s="44"/>
      <c r="N930" s="44"/>
      <c r="O930" s="44"/>
      <c r="P930" s="44"/>
      <c r="Q930" s="44"/>
      <c r="R930" s="44"/>
      <c r="S930" s="44"/>
      <c r="T930" s="44"/>
      <c r="U930" s="44"/>
      <c r="V930" s="44"/>
      <c r="W930" s="44"/>
      <c r="X930" s="44"/>
      <c r="Y930" s="44"/>
    </row>
    <row r="931" ht="15.75" customHeight="1">
      <c r="A931" s="156">
        <f t="shared" si="1"/>
        <v>929</v>
      </c>
      <c r="B931" s="157" t="s">
        <v>2218</v>
      </c>
      <c r="C931" s="168" t="s">
        <v>62</v>
      </c>
      <c r="D931" s="158" t="str">
        <f>IF($G931="","",SC!D113)</f>
        <v/>
      </c>
      <c r="E931" s="159" t="str">
        <f>IF($G931="","",SC!E113)</f>
        <v/>
      </c>
      <c r="F931" s="167" t="str">
        <f>IF($G931="","",SC!G113)</f>
        <v/>
      </c>
      <c r="G931" s="161"/>
      <c r="H931" s="162" t="str">
        <f>IF(G931="","NA",IF(G931=SC!F113,"Correct","Incorrect"))</f>
        <v>NA</v>
      </c>
      <c r="I931" s="155"/>
      <c r="J931" s="44"/>
      <c r="K931" s="44"/>
      <c r="L931" s="44"/>
      <c r="M931" s="44"/>
      <c r="N931" s="44"/>
      <c r="O931" s="44"/>
      <c r="P931" s="44"/>
      <c r="Q931" s="44"/>
      <c r="R931" s="44"/>
      <c r="S931" s="44"/>
      <c r="T931" s="44"/>
      <c r="U931" s="44"/>
      <c r="V931" s="44"/>
      <c r="W931" s="44"/>
      <c r="X931" s="44"/>
      <c r="Y931" s="44"/>
    </row>
    <row r="932" ht="15.75" customHeight="1">
      <c r="A932" s="156">
        <f t="shared" si="1"/>
        <v>930</v>
      </c>
      <c r="B932" s="157" t="s">
        <v>2218</v>
      </c>
      <c r="C932" s="168" t="s">
        <v>62</v>
      </c>
      <c r="D932" s="158" t="str">
        <f>IF($G932="","",SC!D114)</f>
        <v/>
      </c>
      <c r="E932" s="159" t="str">
        <f>IF($G932="","",SC!E114)</f>
        <v/>
      </c>
      <c r="F932" s="167" t="str">
        <f>IF($G932="","",SC!G114)</f>
        <v/>
      </c>
      <c r="G932" s="161"/>
      <c r="H932" s="162" t="str">
        <f>IF(G932="","NA",IF(G932=SC!F114,"Correct","Incorrect"))</f>
        <v>NA</v>
      </c>
      <c r="I932" s="155"/>
      <c r="J932" s="44"/>
      <c r="K932" s="44"/>
      <c r="L932" s="44"/>
      <c r="M932" s="44"/>
      <c r="N932" s="44"/>
      <c r="O932" s="44"/>
      <c r="P932" s="44"/>
      <c r="Q932" s="44"/>
      <c r="R932" s="44"/>
      <c r="S932" s="44"/>
      <c r="T932" s="44"/>
      <c r="U932" s="44"/>
      <c r="V932" s="44"/>
      <c r="W932" s="44"/>
      <c r="X932" s="44"/>
      <c r="Y932" s="44"/>
    </row>
    <row r="933" ht="15.75" customHeight="1">
      <c r="A933" s="156">
        <f t="shared" si="1"/>
        <v>931</v>
      </c>
      <c r="B933" s="157" t="s">
        <v>2218</v>
      </c>
      <c r="C933" s="168" t="s">
        <v>62</v>
      </c>
      <c r="D933" s="158" t="str">
        <f>IF($G933="","",SC!D115)</f>
        <v/>
      </c>
      <c r="E933" s="159" t="str">
        <f>IF($G933="","",SC!E115)</f>
        <v/>
      </c>
      <c r="F933" s="167" t="str">
        <f>IF($G933="","",SC!G115)</f>
        <v/>
      </c>
      <c r="G933" s="161"/>
      <c r="H933" s="162" t="str">
        <f>IF(G933="","NA",IF(G933=SC!F115,"Correct","Incorrect"))</f>
        <v>NA</v>
      </c>
      <c r="I933" s="155"/>
      <c r="J933" s="44"/>
      <c r="K933" s="44"/>
      <c r="L933" s="44"/>
      <c r="M933" s="44"/>
      <c r="N933" s="44"/>
      <c r="O933" s="44"/>
      <c r="P933" s="44"/>
      <c r="Q933" s="44"/>
      <c r="R933" s="44"/>
      <c r="S933" s="44"/>
      <c r="T933" s="44"/>
      <c r="U933" s="44"/>
      <c r="V933" s="44"/>
      <c r="W933" s="44"/>
      <c r="X933" s="44"/>
      <c r="Y933" s="44"/>
    </row>
    <row r="934" ht="15.75" customHeight="1">
      <c r="A934" s="156">
        <f t="shared" si="1"/>
        <v>932</v>
      </c>
      <c r="B934" s="157" t="s">
        <v>2218</v>
      </c>
      <c r="C934" s="168" t="s">
        <v>62</v>
      </c>
      <c r="D934" s="158" t="str">
        <f>IF($G934="","",SC!D116)</f>
        <v/>
      </c>
      <c r="E934" s="159" t="str">
        <f>IF($G934="","",SC!E116)</f>
        <v/>
      </c>
      <c r="F934" s="167" t="str">
        <f>IF($G934="","",SC!G116)</f>
        <v/>
      </c>
      <c r="G934" s="161"/>
      <c r="H934" s="162" t="str">
        <f>IF(G934="","NA",IF(G934=SC!F116,"Correct","Incorrect"))</f>
        <v>NA</v>
      </c>
      <c r="I934" s="155"/>
      <c r="J934" s="44"/>
      <c r="K934" s="44"/>
      <c r="L934" s="44"/>
      <c r="M934" s="44"/>
      <c r="N934" s="44"/>
      <c r="O934" s="44"/>
      <c r="P934" s="44"/>
      <c r="Q934" s="44"/>
      <c r="R934" s="44"/>
      <c r="S934" s="44"/>
      <c r="T934" s="44"/>
      <c r="U934" s="44"/>
      <c r="V934" s="44"/>
      <c r="W934" s="44"/>
      <c r="X934" s="44"/>
      <c r="Y934" s="44"/>
    </row>
    <row r="935" ht="15.75" customHeight="1">
      <c r="A935" s="156">
        <f t="shared" si="1"/>
        <v>933</v>
      </c>
      <c r="B935" s="157" t="s">
        <v>2218</v>
      </c>
      <c r="C935" s="168" t="s">
        <v>62</v>
      </c>
      <c r="D935" s="158" t="str">
        <f>IF($G935="","",SC!D117)</f>
        <v/>
      </c>
      <c r="E935" s="159" t="str">
        <f>IF($G935="","",SC!E117)</f>
        <v/>
      </c>
      <c r="F935" s="167" t="str">
        <f>IF($G935="","",SC!G117)</f>
        <v/>
      </c>
      <c r="G935" s="161"/>
      <c r="H935" s="162" t="str">
        <f>IF(G935="","NA",IF(G935=SC!F117,"Correct","Incorrect"))</f>
        <v>NA</v>
      </c>
      <c r="I935" s="155"/>
      <c r="J935" s="44"/>
      <c r="K935" s="44"/>
      <c r="L935" s="44"/>
      <c r="M935" s="44"/>
      <c r="N935" s="44"/>
      <c r="O935" s="44"/>
      <c r="P935" s="44"/>
      <c r="Q935" s="44"/>
      <c r="R935" s="44"/>
      <c r="S935" s="44"/>
      <c r="T935" s="44"/>
      <c r="U935" s="44"/>
      <c r="V935" s="44"/>
      <c r="W935" s="44"/>
      <c r="X935" s="44"/>
      <c r="Y935" s="44"/>
    </row>
    <row r="936" ht="15.75" customHeight="1">
      <c r="A936" s="156">
        <f t="shared" si="1"/>
        <v>934</v>
      </c>
      <c r="B936" s="157" t="s">
        <v>2218</v>
      </c>
      <c r="C936" s="168" t="s">
        <v>62</v>
      </c>
      <c r="D936" s="158" t="str">
        <f>IF($G936="","",SC!D118)</f>
        <v/>
      </c>
      <c r="E936" s="159" t="str">
        <f>IF($G936="","",SC!E118)</f>
        <v/>
      </c>
      <c r="F936" s="167" t="str">
        <f>IF($G936="","",SC!G118)</f>
        <v/>
      </c>
      <c r="G936" s="161"/>
      <c r="H936" s="162" t="str">
        <f>IF(G936="","NA",IF(G936=SC!F118,"Correct","Incorrect"))</f>
        <v>NA</v>
      </c>
      <c r="I936" s="155"/>
      <c r="J936" s="44"/>
      <c r="K936" s="44"/>
      <c r="L936" s="44"/>
      <c r="M936" s="44"/>
      <c r="N936" s="44"/>
      <c r="O936" s="44"/>
      <c r="P936" s="44"/>
      <c r="Q936" s="44"/>
      <c r="R936" s="44"/>
      <c r="S936" s="44"/>
      <c r="T936" s="44"/>
      <c r="U936" s="44"/>
      <c r="V936" s="44"/>
      <c r="W936" s="44"/>
      <c r="X936" s="44"/>
      <c r="Y936" s="44"/>
    </row>
    <row r="937" ht="15.75" customHeight="1">
      <c r="A937" s="156">
        <f t="shared" si="1"/>
        <v>935</v>
      </c>
      <c r="B937" s="157" t="s">
        <v>2218</v>
      </c>
      <c r="C937" s="168" t="s">
        <v>62</v>
      </c>
      <c r="D937" s="158" t="str">
        <f>IF($G937="","",SC!D119)</f>
        <v/>
      </c>
      <c r="E937" s="159" t="str">
        <f>IF($G937="","",SC!E119)</f>
        <v/>
      </c>
      <c r="F937" s="167" t="str">
        <f>IF($G937="","",SC!G119)</f>
        <v/>
      </c>
      <c r="G937" s="161"/>
      <c r="H937" s="162" t="str">
        <f>IF(G937="","NA",IF(G937=SC!F119,"Correct","Incorrect"))</f>
        <v>NA</v>
      </c>
      <c r="I937" s="155"/>
      <c r="J937" s="44"/>
      <c r="K937" s="44"/>
      <c r="L937" s="44"/>
      <c r="M937" s="44"/>
      <c r="N937" s="44"/>
      <c r="O937" s="44"/>
      <c r="P937" s="44"/>
      <c r="Q937" s="44"/>
      <c r="R937" s="44"/>
      <c r="S937" s="44"/>
      <c r="T937" s="44"/>
      <c r="U937" s="44"/>
      <c r="V937" s="44"/>
      <c r="W937" s="44"/>
      <c r="X937" s="44"/>
      <c r="Y937" s="44"/>
    </row>
    <row r="938" ht="15.75" customHeight="1">
      <c r="A938" s="156">
        <f t="shared" si="1"/>
        <v>936</v>
      </c>
      <c r="B938" s="157" t="s">
        <v>2218</v>
      </c>
      <c r="C938" s="168" t="s">
        <v>62</v>
      </c>
      <c r="D938" s="158" t="str">
        <f>IF($G938="","",SC!D120)</f>
        <v/>
      </c>
      <c r="E938" s="159" t="str">
        <f>IF($G938="","",SC!E120)</f>
        <v/>
      </c>
      <c r="F938" s="167" t="str">
        <f>IF($G938="","",SC!G120)</f>
        <v/>
      </c>
      <c r="G938" s="161"/>
      <c r="H938" s="162" t="str">
        <f>IF(G938="","NA",IF(G938=SC!F120,"Correct","Incorrect"))</f>
        <v>NA</v>
      </c>
      <c r="I938" s="155"/>
      <c r="J938" s="44"/>
      <c r="K938" s="44"/>
      <c r="L938" s="44"/>
      <c r="M938" s="44"/>
      <c r="N938" s="44"/>
      <c r="O938" s="44"/>
      <c r="P938" s="44"/>
      <c r="Q938" s="44"/>
      <c r="R938" s="44"/>
      <c r="S938" s="44"/>
      <c r="T938" s="44"/>
      <c r="U938" s="44"/>
      <c r="V938" s="44"/>
      <c r="W938" s="44"/>
      <c r="X938" s="44"/>
      <c r="Y938" s="44"/>
    </row>
    <row r="939" ht="15.75" customHeight="1">
      <c r="A939" s="156">
        <f t="shared" si="1"/>
        <v>937</v>
      </c>
      <c r="B939" s="157" t="s">
        <v>2218</v>
      </c>
      <c r="C939" s="168" t="s">
        <v>62</v>
      </c>
      <c r="D939" s="158" t="str">
        <f>IF($G939="","",SC!D121)</f>
        <v/>
      </c>
      <c r="E939" s="159" t="str">
        <f>IF($G939="","",SC!E121)</f>
        <v/>
      </c>
      <c r="F939" s="167" t="str">
        <f>IF($G939="","",SC!G121)</f>
        <v/>
      </c>
      <c r="G939" s="161"/>
      <c r="H939" s="162" t="str">
        <f>IF(G939="","NA",IF(G939=SC!F121,"Correct","Incorrect"))</f>
        <v>NA</v>
      </c>
      <c r="I939" s="155"/>
      <c r="J939" s="44"/>
      <c r="K939" s="44"/>
      <c r="L939" s="44"/>
      <c r="M939" s="44"/>
      <c r="N939" s="44"/>
      <c r="O939" s="44"/>
      <c r="P939" s="44"/>
      <c r="Q939" s="44"/>
      <c r="R939" s="44"/>
      <c r="S939" s="44"/>
      <c r="T939" s="44"/>
      <c r="U939" s="44"/>
      <c r="V939" s="44"/>
      <c r="W939" s="44"/>
      <c r="X939" s="44"/>
      <c r="Y939" s="44"/>
    </row>
    <row r="940" ht="15.75" customHeight="1">
      <c r="A940" s="156">
        <f t="shared" si="1"/>
        <v>938</v>
      </c>
      <c r="B940" s="157" t="s">
        <v>2218</v>
      </c>
      <c r="C940" s="168" t="s">
        <v>62</v>
      </c>
      <c r="D940" s="158" t="str">
        <f>IF($G940="","",SC!D122)</f>
        <v/>
      </c>
      <c r="E940" s="159" t="str">
        <f>IF($G940="","",SC!E122)</f>
        <v/>
      </c>
      <c r="F940" s="167" t="str">
        <f>IF($G940="","",SC!G122)</f>
        <v/>
      </c>
      <c r="G940" s="161"/>
      <c r="H940" s="162" t="str">
        <f>IF(G940="","NA",IF(G940=SC!F122,"Correct","Incorrect"))</f>
        <v>NA</v>
      </c>
      <c r="I940" s="155"/>
      <c r="J940" s="44"/>
      <c r="K940" s="44"/>
      <c r="L940" s="44"/>
      <c r="M940" s="44"/>
      <c r="N940" s="44"/>
      <c r="O940" s="44"/>
      <c r="P940" s="44"/>
      <c r="Q940" s="44"/>
      <c r="R940" s="44"/>
      <c r="S940" s="44"/>
      <c r="T940" s="44"/>
      <c r="U940" s="44"/>
      <c r="V940" s="44"/>
      <c r="W940" s="44"/>
      <c r="X940" s="44"/>
      <c r="Y940" s="44"/>
    </row>
    <row r="941" ht="15.75" customHeight="1">
      <c r="A941" s="156">
        <f t="shared" si="1"/>
        <v>939</v>
      </c>
      <c r="B941" s="157" t="s">
        <v>2218</v>
      </c>
      <c r="C941" s="168" t="s">
        <v>62</v>
      </c>
      <c r="D941" s="158" t="str">
        <f>IF($G941="","",SC!D123)</f>
        <v/>
      </c>
      <c r="E941" s="159" t="str">
        <f>IF($G941="","",SC!E123)</f>
        <v/>
      </c>
      <c r="F941" s="167" t="str">
        <f>IF($G941="","",SC!G123)</f>
        <v/>
      </c>
      <c r="G941" s="161"/>
      <c r="H941" s="162" t="str">
        <f>IF(G941="","NA",IF(G941=SC!F123,"Correct","Incorrect"))</f>
        <v>NA</v>
      </c>
      <c r="I941" s="155"/>
      <c r="J941" s="44"/>
      <c r="K941" s="44"/>
      <c r="L941" s="44"/>
      <c r="M941" s="44"/>
      <c r="N941" s="44"/>
      <c r="O941" s="44"/>
      <c r="P941" s="44"/>
      <c r="Q941" s="44"/>
      <c r="R941" s="44"/>
      <c r="S941" s="44"/>
      <c r="T941" s="44"/>
      <c r="U941" s="44"/>
      <c r="V941" s="44"/>
      <c r="W941" s="44"/>
      <c r="X941" s="44"/>
      <c r="Y941" s="44"/>
    </row>
    <row r="942" ht="15.75" customHeight="1">
      <c r="A942" s="156">
        <f t="shared" si="1"/>
        <v>940</v>
      </c>
      <c r="B942" s="157" t="s">
        <v>2218</v>
      </c>
      <c r="C942" s="168" t="s">
        <v>62</v>
      </c>
      <c r="D942" s="158" t="str">
        <f>IF($G942="","",SC!D124)</f>
        <v/>
      </c>
      <c r="E942" s="159" t="str">
        <f>IF($G942="","",SC!E124)</f>
        <v/>
      </c>
      <c r="F942" s="167" t="str">
        <f>IF($G942="","",SC!G124)</f>
        <v/>
      </c>
      <c r="G942" s="161"/>
      <c r="H942" s="162" t="str">
        <f>IF(G942="","NA",IF(G942=SC!F124,"Correct","Incorrect"))</f>
        <v>NA</v>
      </c>
      <c r="I942" s="155"/>
      <c r="J942" s="44"/>
      <c r="K942" s="44"/>
      <c r="L942" s="44"/>
      <c r="M942" s="44"/>
      <c r="N942" s="44"/>
      <c r="O942" s="44"/>
      <c r="P942" s="44"/>
      <c r="Q942" s="44"/>
      <c r="R942" s="44"/>
      <c r="S942" s="44"/>
      <c r="T942" s="44"/>
      <c r="U942" s="44"/>
      <c r="V942" s="44"/>
      <c r="W942" s="44"/>
      <c r="X942" s="44"/>
      <c r="Y942" s="44"/>
    </row>
    <row r="943" ht="15.75" customHeight="1">
      <c r="A943" s="156">
        <f t="shared" si="1"/>
        <v>941</v>
      </c>
      <c r="B943" s="157" t="s">
        <v>2218</v>
      </c>
      <c r="C943" s="168" t="s">
        <v>62</v>
      </c>
      <c r="D943" s="158" t="str">
        <f>IF($G943="","",SC!D125)</f>
        <v/>
      </c>
      <c r="E943" s="159" t="str">
        <f>IF($G943="","",SC!E125)</f>
        <v/>
      </c>
      <c r="F943" s="167" t="str">
        <f>IF($G943="","",SC!G125)</f>
        <v/>
      </c>
      <c r="G943" s="161"/>
      <c r="H943" s="162" t="str">
        <f>IF(G943="","NA",IF(G943=SC!F125,"Correct","Incorrect"))</f>
        <v>NA</v>
      </c>
      <c r="I943" s="155"/>
      <c r="J943" s="44"/>
      <c r="K943" s="44"/>
      <c r="L943" s="44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44"/>
    </row>
    <row r="944" ht="15.75" customHeight="1">
      <c r="A944" s="156">
        <f t="shared" si="1"/>
        <v>942</v>
      </c>
      <c r="B944" s="157" t="s">
        <v>2218</v>
      </c>
      <c r="C944" s="168" t="s">
        <v>62</v>
      </c>
      <c r="D944" s="158" t="str">
        <f>IF($G944="","",SC!D126)</f>
        <v/>
      </c>
      <c r="E944" s="159" t="str">
        <f>IF($G944="","",SC!E126)</f>
        <v/>
      </c>
      <c r="F944" s="167" t="str">
        <f>IF($G944="","",SC!G126)</f>
        <v/>
      </c>
      <c r="G944" s="161"/>
      <c r="H944" s="162" t="str">
        <f>IF(G944="","NA",IF(G944=SC!F126,"Correct","Incorrect"))</f>
        <v>NA</v>
      </c>
      <c r="I944" s="155"/>
      <c r="J944" s="44"/>
      <c r="K944" s="44"/>
      <c r="L944" s="44"/>
      <c r="M944" s="44"/>
      <c r="N944" s="44"/>
      <c r="O944" s="44"/>
      <c r="P944" s="44"/>
      <c r="Q944" s="44"/>
      <c r="R944" s="44"/>
      <c r="S944" s="44"/>
      <c r="T944" s="44"/>
      <c r="U944" s="44"/>
      <c r="V944" s="44"/>
      <c r="W944" s="44"/>
      <c r="X944" s="44"/>
      <c r="Y944" s="44"/>
    </row>
    <row r="945" ht="15.75" customHeight="1">
      <c r="A945" s="156">
        <f t="shared" si="1"/>
        <v>943</v>
      </c>
      <c r="B945" s="157" t="s">
        <v>2218</v>
      </c>
      <c r="C945" s="168" t="s">
        <v>62</v>
      </c>
      <c r="D945" s="158" t="str">
        <f>IF($G945="","",SC!D127)</f>
        <v/>
      </c>
      <c r="E945" s="159" t="str">
        <f>IF($G945="","",SC!E127)</f>
        <v/>
      </c>
      <c r="F945" s="167" t="str">
        <f>IF($G945="","",SC!G127)</f>
        <v/>
      </c>
      <c r="G945" s="161"/>
      <c r="H945" s="162" t="str">
        <f>IF(G945="","NA",IF(G945=SC!F127,"Correct","Incorrect"))</f>
        <v>NA</v>
      </c>
      <c r="I945" s="155"/>
      <c r="J945" s="44"/>
      <c r="K945" s="44"/>
      <c r="L945" s="44"/>
      <c r="M945" s="44"/>
      <c r="N945" s="44"/>
      <c r="O945" s="44"/>
      <c r="P945" s="44"/>
      <c r="Q945" s="44"/>
      <c r="R945" s="44"/>
      <c r="S945" s="44"/>
      <c r="T945" s="44"/>
      <c r="U945" s="44"/>
      <c r="V945" s="44"/>
      <c r="W945" s="44"/>
      <c r="X945" s="44"/>
      <c r="Y945" s="44"/>
    </row>
    <row r="946" ht="15.75" customHeight="1">
      <c r="A946" s="156">
        <f t="shared" si="1"/>
        <v>944</v>
      </c>
      <c r="B946" s="157" t="s">
        <v>2218</v>
      </c>
      <c r="C946" s="168" t="s">
        <v>62</v>
      </c>
      <c r="D946" s="158" t="str">
        <f>IF($G946="","",SC!D128)</f>
        <v/>
      </c>
      <c r="E946" s="159" t="str">
        <f>IF($G946="","",SC!E128)</f>
        <v/>
      </c>
      <c r="F946" s="167" t="str">
        <f>IF($G946="","",SC!G128)</f>
        <v/>
      </c>
      <c r="G946" s="161"/>
      <c r="H946" s="162" t="str">
        <f>IF(G946="","NA",IF(G946=SC!F128,"Correct","Incorrect"))</f>
        <v>NA</v>
      </c>
      <c r="I946" s="155"/>
      <c r="J946" s="44"/>
      <c r="K946" s="44"/>
      <c r="L946" s="44"/>
      <c r="M946" s="44"/>
      <c r="N946" s="44"/>
      <c r="O946" s="44"/>
      <c r="P946" s="44"/>
      <c r="Q946" s="44"/>
      <c r="R946" s="44"/>
      <c r="S946" s="44"/>
      <c r="T946" s="44"/>
      <c r="U946" s="44"/>
      <c r="V946" s="44"/>
      <c r="W946" s="44"/>
      <c r="X946" s="44"/>
      <c r="Y946" s="44"/>
    </row>
    <row r="947" ht="15.75" customHeight="1">
      <c r="A947" s="156">
        <f t="shared" si="1"/>
        <v>945</v>
      </c>
      <c r="B947" s="157" t="s">
        <v>2218</v>
      </c>
      <c r="C947" s="168" t="s">
        <v>62</v>
      </c>
      <c r="D947" s="158" t="str">
        <f>IF($G947="","",SC!D129)</f>
        <v/>
      </c>
      <c r="E947" s="159" t="str">
        <f>IF($G947="","",SC!E129)</f>
        <v/>
      </c>
      <c r="F947" s="167" t="str">
        <f>IF($G947="","",SC!G129)</f>
        <v/>
      </c>
      <c r="G947" s="161"/>
      <c r="H947" s="162" t="str">
        <f>IF(G947="","NA",IF(G947=SC!F129,"Correct","Incorrect"))</f>
        <v>NA</v>
      </c>
      <c r="I947" s="155"/>
      <c r="J947" s="44"/>
      <c r="K947" s="44"/>
      <c r="L947" s="44"/>
      <c r="M947" s="44"/>
      <c r="N947" s="44"/>
      <c r="O947" s="44"/>
      <c r="P947" s="44"/>
      <c r="Q947" s="44"/>
      <c r="R947" s="44"/>
      <c r="S947" s="44"/>
      <c r="T947" s="44"/>
      <c r="U947" s="44"/>
      <c r="V947" s="44"/>
      <c r="W947" s="44"/>
      <c r="X947" s="44"/>
      <c r="Y947" s="44"/>
    </row>
    <row r="948" ht="15.75" customHeight="1">
      <c r="A948" s="156">
        <f t="shared" si="1"/>
        <v>946</v>
      </c>
      <c r="B948" s="157" t="s">
        <v>2218</v>
      </c>
      <c r="C948" s="168" t="s">
        <v>62</v>
      </c>
      <c r="D948" s="158" t="str">
        <f>IF($G948="","",SC!D130)</f>
        <v/>
      </c>
      <c r="E948" s="159" t="str">
        <f>IF($G948="","",SC!E130)</f>
        <v/>
      </c>
      <c r="F948" s="167" t="str">
        <f>IF($G948="","",SC!G130)</f>
        <v/>
      </c>
      <c r="G948" s="161"/>
      <c r="H948" s="162" t="str">
        <f>IF(G948="","NA",IF(G948=SC!F130,"Correct","Incorrect"))</f>
        <v>NA</v>
      </c>
      <c r="I948" s="155"/>
      <c r="J948" s="44"/>
      <c r="K948" s="44"/>
      <c r="L948" s="44"/>
      <c r="M948" s="44"/>
      <c r="N948" s="44"/>
      <c r="O948" s="44"/>
      <c r="P948" s="44"/>
      <c r="Q948" s="44"/>
      <c r="R948" s="44"/>
      <c r="S948" s="44"/>
      <c r="T948" s="44"/>
      <c r="U948" s="44"/>
      <c r="V948" s="44"/>
      <c r="W948" s="44"/>
      <c r="X948" s="44"/>
      <c r="Y948" s="44"/>
    </row>
    <row r="949" ht="15.75" customHeight="1">
      <c r="A949" s="156">
        <f t="shared" si="1"/>
        <v>947</v>
      </c>
      <c r="B949" s="157" t="s">
        <v>2218</v>
      </c>
      <c r="C949" s="168" t="s">
        <v>62</v>
      </c>
      <c r="D949" s="158" t="str">
        <f>IF($G949="","",SC!D131)</f>
        <v/>
      </c>
      <c r="E949" s="159" t="str">
        <f>IF($G949="","",SC!E131)</f>
        <v/>
      </c>
      <c r="F949" s="167" t="str">
        <f>IF($G949="","",SC!G131)</f>
        <v/>
      </c>
      <c r="G949" s="161"/>
      <c r="H949" s="162" t="str">
        <f>IF(G949="","NA",IF(G949=SC!F131,"Correct","Incorrect"))</f>
        <v>NA</v>
      </c>
      <c r="I949" s="155"/>
      <c r="J949" s="44"/>
      <c r="K949" s="44"/>
      <c r="L949" s="44"/>
      <c r="M949" s="44"/>
      <c r="N949" s="44"/>
      <c r="O949" s="44"/>
      <c r="P949" s="44"/>
      <c r="Q949" s="44"/>
      <c r="R949" s="44"/>
      <c r="S949" s="44"/>
      <c r="T949" s="44"/>
      <c r="U949" s="44"/>
      <c r="V949" s="44"/>
      <c r="W949" s="44"/>
      <c r="X949" s="44"/>
      <c r="Y949" s="44"/>
    </row>
    <row r="950" ht="15.75" customHeight="1">
      <c r="A950" s="156">
        <f t="shared" si="1"/>
        <v>948</v>
      </c>
      <c r="B950" s="157" t="s">
        <v>2218</v>
      </c>
      <c r="C950" s="168" t="s">
        <v>62</v>
      </c>
      <c r="D950" s="158" t="str">
        <f>IF($G950="","",SC!D132)</f>
        <v/>
      </c>
      <c r="E950" s="159" t="str">
        <f>IF($G950="","",SC!E132)</f>
        <v/>
      </c>
      <c r="F950" s="167" t="str">
        <f>IF($G950="","",SC!G132)</f>
        <v/>
      </c>
      <c r="G950" s="161"/>
      <c r="H950" s="162" t="str">
        <f>IF(G950="","NA",IF(G950=SC!F132,"Correct","Incorrect"))</f>
        <v>NA</v>
      </c>
      <c r="I950" s="155"/>
      <c r="J950" s="44"/>
      <c r="K950" s="44"/>
      <c r="L950" s="44"/>
      <c r="M950" s="44"/>
      <c r="N950" s="44"/>
      <c r="O950" s="44"/>
      <c r="P950" s="44"/>
      <c r="Q950" s="44"/>
      <c r="R950" s="44"/>
      <c r="S950" s="44"/>
      <c r="T950" s="44"/>
      <c r="U950" s="44"/>
      <c r="V950" s="44"/>
      <c r="W950" s="44"/>
      <c r="X950" s="44"/>
      <c r="Y950" s="44"/>
    </row>
    <row r="951" ht="15.75" customHeight="1">
      <c r="A951" s="156">
        <f t="shared" si="1"/>
        <v>949</v>
      </c>
      <c r="B951" s="157" t="s">
        <v>2218</v>
      </c>
      <c r="C951" s="168" t="s">
        <v>62</v>
      </c>
      <c r="D951" s="158" t="str">
        <f>IF($G951="","",SC!D133)</f>
        <v/>
      </c>
      <c r="E951" s="159" t="str">
        <f>IF($G951="","",SC!E133)</f>
        <v/>
      </c>
      <c r="F951" s="167" t="str">
        <f>IF($G951="","",SC!G133)</f>
        <v/>
      </c>
      <c r="G951" s="161"/>
      <c r="H951" s="162" t="str">
        <f>IF(G951="","NA",IF(G951=SC!F133,"Correct","Incorrect"))</f>
        <v>NA</v>
      </c>
      <c r="I951" s="155"/>
      <c r="J951" s="44"/>
      <c r="K951" s="44"/>
      <c r="L951" s="44"/>
      <c r="M951" s="44"/>
      <c r="N951" s="44"/>
      <c r="O951" s="44"/>
      <c r="P951" s="44"/>
      <c r="Q951" s="44"/>
      <c r="R951" s="44"/>
      <c r="S951" s="44"/>
      <c r="T951" s="44"/>
      <c r="U951" s="44"/>
      <c r="V951" s="44"/>
      <c r="W951" s="44"/>
      <c r="X951" s="44"/>
      <c r="Y951" s="44"/>
    </row>
    <row r="952" ht="15.75" customHeight="1">
      <c r="A952" s="156">
        <f t="shared" si="1"/>
        <v>950</v>
      </c>
      <c r="B952" s="157" t="s">
        <v>2218</v>
      </c>
      <c r="C952" s="168" t="s">
        <v>62</v>
      </c>
      <c r="D952" s="158" t="str">
        <f>IF($G952="","",SC!D134)</f>
        <v/>
      </c>
      <c r="E952" s="159" t="str">
        <f>IF($G952="","",SC!E134)</f>
        <v/>
      </c>
      <c r="F952" s="167" t="str">
        <f>IF($G952="","",SC!G134)</f>
        <v/>
      </c>
      <c r="G952" s="161"/>
      <c r="H952" s="162" t="str">
        <f>IF(G952="","NA",IF(G952=SC!F134,"Correct","Incorrect"))</f>
        <v>NA</v>
      </c>
      <c r="I952" s="155"/>
      <c r="J952" s="44"/>
      <c r="K952" s="44"/>
      <c r="L952" s="44"/>
      <c r="M952" s="44"/>
      <c r="N952" s="44"/>
      <c r="O952" s="44"/>
      <c r="P952" s="44"/>
      <c r="Q952" s="44"/>
      <c r="R952" s="44"/>
      <c r="S952" s="44"/>
      <c r="T952" s="44"/>
      <c r="U952" s="44"/>
      <c r="V952" s="44"/>
      <c r="W952" s="44"/>
      <c r="X952" s="44"/>
      <c r="Y952" s="44"/>
    </row>
    <row r="953" ht="15.75" customHeight="1">
      <c r="A953" s="156">
        <f t="shared" si="1"/>
        <v>951</v>
      </c>
      <c r="B953" s="157" t="s">
        <v>2218</v>
      </c>
      <c r="C953" s="168" t="s">
        <v>62</v>
      </c>
      <c r="D953" s="158" t="str">
        <f>IF($G953="","",SC!D135)</f>
        <v/>
      </c>
      <c r="E953" s="159" t="str">
        <f>IF($G953="","",SC!E135)</f>
        <v/>
      </c>
      <c r="F953" s="167" t="str">
        <f>IF($G953="","",SC!G135)</f>
        <v/>
      </c>
      <c r="G953" s="161"/>
      <c r="H953" s="162" t="str">
        <f>IF(G953="","NA",IF(G953=SC!F135,"Correct","Incorrect"))</f>
        <v>NA</v>
      </c>
      <c r="I953" s="155"/>
      <c r="J953" s="44"/>
      <c r="K953" s="44"/>
      <c r="L953" s="44"/>
      <c r="M953" s="44"/>
      <c r="N953" s="44"/>
      <c r="O953" s="44"/>
      <c r="P953" s="44"/>
      <c r="Q953" s="44"/>
      <c r="R953" s="44"/>
      <c r="S953" s="44"/>
      <c r="T953" s="44"/>
      <c r="U953" s="44"/>
      <c r="V953" s="44"/>
      <c r="W953" s="44"/>
      <c r="X953" s="44"/>
      <c r="Y953" s="44"/>
    </row>
    <row r="954" ht="15.75" customHeight="1">
      <c r="A954" s="156">
        <f t="shared" si="1"/>
        <v>952</v>
      </c>
      <c r="B954" s="157" t="s">
        <v>2218</v>
      </c>
      <c r="C954" s="168" t="s">
        <v>62</v>
      </c>
      <c r="D954" s="158" t="str">
        <f>IF($G954="","",SC!D136)</f>
        <v/>
      </c>
      <c r="E954" s="159" t="str">
        <f>IF($G954="","",SC!E136)</f>
        <v/>
      </c>
      <c r="F954" s="167" t="str">
        <f>IF($G954="","",SC!G136)</f>
        <v/>
      </c>
      <c r="G954" s="161"/>
      <c r="H954" s="162" t="str">
        <f>IF(G954="","NA",IF(G954=SC!F136,"Correct","Incorrect"))</f>
        <v>NA</v>
      </c>
      <c r="I954" s="155"/>
      <c r="J954" s="44"/>
      <c r="K954" s="44"/>
      <c r="L954" s="44"/>
      <c r="M954" s="44"/>
      <c r="N954" s="44"/>
      <c r="O954" s="44"/>
      <c r="P954" s="44"/>
      <c r="Q954" s="44"/>
      <c r="R954" s="44"/>
      <c r="S954" s="44"/>
      <c r="T954" s="44"/>
      <c r="U954" s="44"/>
      <c r="V954" s="44"/>
      <c r="W954" s="44"/>
      <c r="X954" s="44"/>
      <c r="Y954" s="44"/>
    </row>
    <row r="955" ht="15.75" customHeight="1">
      <c r="A955" s="156">
        <f t="shared" si="1"/>
        <v>953</v>
      </c>
      <c r="B955" s="157" t="s">
        <v>2218</v>
      </c>
      <c r="C955" s="168" t="s">
        <v>62</v>
      </c>
      <c r="D955" s="158" t="str">
        <f>IF($G955="","",SC!D137)</f>
        <v/>
      </c>
      <c r="E955" s="159" t="str">
        <f>IF($G955="","",SC!E137)</f>
        <v/>
      </c>
      <c r="F955" s="167" t="str">
        <f>IF($G955="","",SC!G137)</f>
        <v/>
      </c>
      <c r="G955" s="161"/>
      <c r="H955" s="162" t="str">
        <f>IF(G955="","NA",IF(G955=SC!F137,"Correct","Incorrect"))</f>
        <v>NA</v>
      </c>
      <c r="I955" s="155"/>
      <c r="J955" s="44"/>
      <c r="K955" s="44"/>
      <c r="L955" s="44"/>
      <c r="M955" s="44"/>
      <c r="N955" s="44"/>
      <c r="O955" s="44"/>
      <c r="P955" s="44"/>
      <c r="Q955" s="44"/>
      <c r="R955" s="44"/>
      <c r="S955" s="44"/>
      <c r="T955" s="44"/>
      <c r="U955" s="44"/>
      <c r="V955" s="44"/>
      <c r="W955" s="44"/>
      <c r="X955" s="44"/>
      <c r="Y955" s="44"/>
    </row>
    <row r="956" ht="15.75" customHeight="1">
      <c r="A956" s="156">
        <f t="shared" si="1"/>
        <v>954</v>
      </c>
      <c r="B956" s="157" t="s">
        <v>2218</v>
      </c>
      <c r="C956" s="168" t="s">
        <v>62</v>
      </c>
      <c r="D956" s="158" t="str">
        <f>IF($G956="","",SC!D138)</f>
        <v/>
      </c>
      <c r="E956" s="159" t="str">
        <f>IF($G956="","",SC!E138)</f>
        <v/>
      </c>
      <c r="F956" s="167" t="str">
        <f>IF($G956="","",SC!G138)</f>
        <v/>
      </c>
      <c r="G956" s="161"/>
      <c r="H956" s="162" t="str">
        <f>IF(G956="","NA",IF(G956=SC!F138,"Correct","Incorrect"))</f>
        <v>NA</v>
      </c>
      <c r="I956" s="155"/>
      <c r="J956" s="44"/>
      <c r="K956" s="44"/>
      <c r="L956" s="44"/>
      <c r="M956" s="44"/>
      <c r="N956" s="44"/>
      <c r="O956" s="44"/>
      <c r="P956" s="44"/>
      <c r="Q956" s="44"/>
      <c r="R956" s="44"/>
      <c r="S956" s="44"/>
      <c r="T956" s="44"/>
      <c r="U956" s="44"/>
      <c r="V956" s="44"/>
      <c r="W956" s="44"/>
      <c r="X956" s="44"/>
      <c r="Y956" s="44"/>
    </row>
    <row r="957" ht="15.75" customHeight="1">
      <c r="A957" s="156">
        <f t="shared" si="1"/>
        <v>955</v>
      </c>
      <c r="B957" s="157" t="s">
        <v>2218</v>
      </c>
      <c r="C957" s="168" t="s">
        <v>62</v>
      </c>
      <c r="D957" s="158" t="str">
        <f>IF($G957="","",SC!D139)</f>
        <v/>
      </c>
      <c r="E957" s="159" t="str">
        <f>IF($G957="","",SC!E139)</f>
        <v/>
      </c>
      <c r="F957" s="167" t="str">
        <f>IF($G957="","",SC!G139)</f>
        <v/>
      </c>
      <c r="G957" s="161"/>
      <c r="H957" s="162" t="str">
        <f>IF(G957="","NA",IF(G957=SC!F139,"Correct","Incorrect"))</f>
        <v>NA</v>
      </c>
      <c r="I957" s="155"/>
      <c r="J957" s="44"/>
      <c r="K957" s="44"/>
      <c r="L957" s="44"/>
      <c r="M957" s="44"/>
      <c r="N957" s="44"/>
      <c r="O957" s="44"/>
      <c r="P957" s="44"/>
      <c r="Q957" s="44"/>
      <c r="R957" s="44"/>
      <c r="S957" s="44"/>
      <c r="T957" s="44"/>
      <c r="U957" s="44"/>
      <c r="V957" s="44"/>
      <c r="W957" s="44"/>
      <c r="X957" s="44"/>
      <c r="Y957" s="44"/>
    </row>
    <row r="958" ht="15.75" customHeight="1">
      <c r="A958" s="156">
        <f t="shared" si="1"/>
        <v>956</v>
      </c>
      <c r="B958" s="157" t="s">
        <v>2218</v>
      </c>
      <c r="C958" s="168" t="s">
        <v>62</v>
      </c>
      <c r="D958" s="158" t="str">
        <f>IF($G958="","",SC!D140)</f>
        <v/>
      </c>
      <c r="E958" s="159" t="str">
        <f>IF($G958="","",SC!E140)</f>
        <v/>
      </c>
      <c r="F958" s="167" t="str">
        <f>IF($G958="","",SC!G140)</f>
        <v/>
      </c>
      <c r="G958" s="161"/>
      <c r="H958" s="162" t="str">
        <f>IF(G958="","NA",IF(G958=SC!F140,"Correct","Incorrect"))</f>
        <v>NA</v>
      </c>
      <c r="I958" s="155"/>
      <c r="J958" s="44"/>
      <c r="K958" s="44"/>
      <c r="L958" s="44"/>
      <c r="M958" s="44"/>
      <c r="N958" s="44"/>
      <c r="O958" s="44"/>
      <c r="P958" s="44"/>
      <c r="Q958" s="44"/>
      <c r="R958" s="44"/>
      <c r="S958" s="44"/>
      <c r="T958" s="44"/>
      <c r="U958" s="44"/>
      <c r="V958" s="44"/>
      <c r="W958" s="44"/>
      <c r="X958" s="44"/>
      <c r="Y958" s="44"/>
    </row>
    <row r="959" ht="15.75" customHeight="1">
      <c r="A959" s="156">
        <f t="shared" si="1"/>
        <v>957</v>
      </c>
      <c r="B959" s="157" t="s">
        <v>2218</v>
      </c>
      <c r="C959" s="168" t="s">
        <v>62</v>
      </c>
      <c r="D959" s="158" t="str">
        <f>IF($G959="","",SC!D141)</f>
        <v/>
      </c>
      <c r="E959" s="159" t="str">
        <f>IF($G959="","",SC!E141)</f>
        <v/>
      </c>
      <c r="F959" s="167" t="str">
        <f>IF($G959="","",SC!G141)</f>
        <v/>
      </c>
      <c r="G959" s="161"/>
      <c r="H959" s="162" t="str">
        <f>IF(G959="","NA",IF(G959=SC!F141,"Correct","Incorrect"))</f>
        <v>NA</v>
      </c>
      <c r="I959" s="155"/>
      <c r="J959" s="44"/>
      <c r="K959" s="44"/>
      <c r="L959" s="44"/>
      <c r="M959" s="44"/>
      <c r="N959" s="44"/>
      <c r="O959" s="44"/>
      <c r="P959" s="44"/>
      <c r="Q959" s="44"/>
      <c r="R959" s="44"/>
      <c r="S959" s="44"/>
      <c r="T959" s="44"/>
      <c r="U959" s="44"/>
      <c r="V959" s="44"/>
      <c r="W959" s="44"/>
      <c r="X959" s="44"/>
      <c r="Y959" s="44"/>
    </row>
    <row r="960" ht="15.75" customHeight="1">
      <c r="A960" s="156">
        <f t="shared" si="1"/>
        <v>958</v>
      </c>
      <c r="B960" s="157" t="s">
        <v>2218</v>
      </c>
      <c r="C960" s="168" t="s">
        <v>62</v>
      </c>
      <c r="D960" s="158" t="str">
        <f>IF($G960="","",SC!D142)</f>
        <v/>
      </c>
      <c r="E960" s="159" t="str">
        <f>IF($G960="","",SC!E142)</f>
        <v/>
      </c>
      <c r="F960" s="167" t="str">
        <f>IF($G960="","",SC!G142)</f>
        <v/>
      </c>
      <c r="G960" s="161"/>
      <c r="H960" s="162" t="str">
        <f>IF(G960="","NA",IF(G960=SC!F142,"Correct","Incorrect"))</f>
        <v>NA</v>
      </c>
      <c r="I960" s="155"/>
      <c r="J960" s="44"/>
      <c r="K960" s="44"/>
      <c r="L960" s="44"/>
      <c r="M960" s="44"/>
      <c r="N960" s="44"/>
      <c r="O960" s="44"/>
      <c r="P960" s="44"/>
      <c r="Q960" s="44"/>
      <c r="R960" s="44"/>
      <c r="S960" s="44"/>
      <c r="T960" s="44"/>
      <c r="U960" s="44"/>
      <c r="V960" s="44"/>
      <c r="W960" s="44"/>
      <c r="X960" s="44"/>
      <c r="Y960" s="44"/>
    </row>
    <row r="961" ht="15.75" customHeight="1">
      <c r="A961" s="156">
        <f t="shared" si="1"/>
        <v>959</v>
      </c>
      <c r="B961" s="157" t="s">
        <v>2218</v>
      </c>
      <c r="C961" s="168" t="s">
        <v>62</v>
      </c>
      <c r="D961" s="158" t="str">
        <f>IF($G961="","",SC!D143)</f>
        <v/>
      </c>
      <c r="E961" s="159" t="str">
        <f>IF($G961="","",SC!E143)</f>
        <v/>
      </c>
      <c r="F961" s="167" t="str">
        <f>IF($G961="","",SC!G143)</f>
        <v/>
      </c>
      <c r="G961" s="161"/>
      <c r="H961" s="162" t="str">
        <f>IF(G961="","NA",IF(G961=SC!F143,"Correct","Incorrect"))</f>
        <v>NA</v>
      </c>
      <c r="I961" s="155"/>
      <c r="J961" s="44"/>
      <c r="K961" s="44"/>
      <c r="L961" s="44"/>
      <c r="M961" s="44"/>
      <c r="N961" s="44"/>
      <c r="O961" s="44"/>
      <c r="P961" s="44"/>
      <c r="Q961" s="44"/>
      <c r="R961" s="44"/>
      <c r="S961" s="44"/>
      <c r="T961" s="44"/>
      <c r="U961" s="44"/>
      <c r="V961" s="44"/>
      <c r="W961" s="44"/>
      <c r="X961" s="44"/>
      <c r="Y961" s="44"/>
    </row>
    <row r="962" ht="15.75" customHeight="1">
      <c r="A962" s="156">
        <f t="shared" si="1"/>
        <v>960</v>
      </c>
      <c r="B962" s="157" t="s">
        <v>2218</v>
      </c>
      <c r="C962" s="168" t="s">
        <v>62</v>
      </c>
      <c r="D962" s="158" t="str">
        <f>IF($G962="","",SC!D144)</f>
        <v/>
      </c>
      <c r="E962" s="159" t="str">
        <f>IF($G962="","",SC!E144)</f>
        <v/>
      </c>
      <c r="F962" s="167" t="str">
        <f>IF($G962="","",SC!G144)</f>
        <v/>
      </c>
      <c r="G962" s="161"/>
      <c r="H962" s="162" t="str">
        <f>IF(G962="","NA",IF(G962=SC!F144,"Correct","Incorrect"))</f>
        <v>NA</v>
      </c>
      <c r="I962" s="155"/>
      <c r="J962" s="44"/>
      <c r="K962" s="44"/>
      <c r="L962" s="44"/>
      <c r="M962" s="44"/>
      <c r="N962" s="44"/>
      <c r="O962" s="44"/>
      <c r="P962" s="44"/>
      <c r="Q962" s="44"/>
      <c r="R962" s="44"/>
      <c r="S962" s="44"/>
      <c r="T962" s="44"/>
      <c r="U962" s="44"/>
      <c r="V962" s="44"/>
      <c r="W962" s="44"/>
      <c r="X962" s="44"/>
      <c r="Y962" s="44"/>
    </row>
    <row r="963" ht="15.75" customHeight="1">
      <c r="A963" s="156">
        <f t="shared" si="1"/>
        <v>961</v>
      </c>
      <c r="B963" s="157" t="s">
        <v>2218</v>
      </c>
      <c r="C963" s="168" t="s">
        <v>62</v>
      </c>
      <c r="D963" s="158" t="str">
        <f>IF($G963="","",SC!D145)</f>
        <v/>
      </c>
      <c r="E963" s="159" t="str">
        <f>IF($G963="","",SC!E145)</f>
        <v/>
      </c>
      <c r="F963" s="167" t="str">
        <f>IF($G963="","",SC!G145)</f>
        <v/>
      </c>
      <c r="G963" s="161"/>
      <c r="H963" s="162" t="str">
        <f>IF(G963="","NA",IF(G963=SC!F145,"Correct","Incorrect"))</f>
        <v>NA</v>
      </c>
      <c r="I963" s="155"/>
      <c r="J963" s="44"/>
      <c r="K963" s="44"/>
      <c r="L963" s="44"/>
      <c r="M963" s="44"/>
      <c r="N963" s="44"/>
      <c r="O963" s="44"/>
      <c r="P963" s="44"/>
      <c r="Q963" s="44"/>
      <c r="R963" s="44"/>
      <c r="S963" s="44"/>
      <c r="T963" s="44"/>
      <c r="U963" s="44"/>
      <c r="V963" s="44"/>
      <c r="W963" s="44"/>
      <c r="X963" s="44"/>
      <c r="Y963" s="44"/>
    </row>
    <row r="964" ht="15.75" customHeight="1">
      <c r="A964" s="156">
        <f t="shared" si="1"/>
        <v>962</v>
      </c>
      <c r="B964" s="157" t="s">
        <v>2218</v>
      </c>
      <c r="C964" s="168" t="s">
        <v>62</v>
      </c>
      <c r="D964" s="158" t="str">
        <f>IF($G964="","",SC!D146)</f>
        <v/>
      </c>
      <c r="E964" s="159" t="str">
        <f>IF($G964="","",SC!E146)</f>
        <v/>
      </c>
      <c r="F964" s="167" t="str">
        <f>IF($G964="","",SC!G146)</f>
        <v/>
      </c>
      <c r="G964" s="161"/>
      <c r="H964" s="162" t="str">
        <f>IF(G964="","NA",IF(G964=SC!F146,"Correct","Incorrect"))</f>
        <v>NA</v>
      </c>
      <c r="I964" s="155"/>
      <c r="J964" s="44"/>
      <c r="K964" s="44"/>
      <c r="L964" s="44"/>
      <c r="M964" s="44"/>
      <c r="N964" s="44"/>
      <c r="O964" s="44"/>
      <c r="P964" s="44"/>
      <c r="Q964" s="44"/>
      <c r="R964" s="44"/>
      <c r="S964" s="44"/>
      <c r="T964" s="44"/>
      <c r="U964" s="44"/>
      <c r="V964" s="44"/>
      <c r="W964" s="44"/>
      <c r="X964" s="44"/>
      <c r="Y964" s="44"/>
    </row>
    <row r="965" ht="15.75" customHeight="1">
      <c r="A965" s="156">
        <f t="shared" si="1"/>
        <v>963</v>
      </c>
      <c r="B965" s="157" t="s">
        <v>2218</v>
      </c>
      <c r="C965" s="168" t="s">
        <v>62</v>
      </c>
      <c r="D965" s="158" t="str">
        <f>IF($G965="","",SC!D147)</f>
        <v/>
      </c>
      <c r="E965" s="159" t="str">
        <f>IF($G965="","",SC!E147)</f>
        <v/>
      </c>
      <c r="F965" s="167" t="str">
        <f>IF($G965="","",SC!G147)</f>
        <v/>
      </c>
      <c r="G965" s="161"/>
      <c r="H965" s="162" t="str">
        <f>IF(G965="","NA",IF(G965=SC!F147,"Correct","Incorrect"))</f>
        <v>NA</v>
      </c>
      <c r="I965" s="155"/>
      <c r="J965" s="44"/>
      <c r="K965" s="44"/>
      <c r="L965" s="44"/>
      <c r="M965" s="44"/>
      <c r="N965" s="44"/>
      <c r="O965" s="44"/>
      <c r="P965" s="44"/>
      <c r="Q965" s="44"/>
      <c r="R965" s="44"/>
      <c r="S965" s="44"/>
      <c r="T965" s="44"/>
      <c r="U965" s="44"/>
      <c r="V965" s="44"/>
      <c r="W965" s="44"/>
      <c r="X965" s="44"/>
      <c r="Y965" s="44"/>
    </row>
    <row r="966" ht="15.75" customHeight="1">
      <c r="A966" s="156">
        <f t="shared" si="1"/>
        <v>964</v>
      </c>
      <c r="B966" s="157" t="s">
        <v>2218</v>
      </c>
      <c r="C966" s="168" t="s">
        <v>62</v>
      </c>
      <c r="D966" s="158" t="str">
        <f>IF($G966="","",SC!D148)</f>
        <v/>
      </c>
      <c r="E966" s="159" t="str">
        <f>IF($G966="","",SC!E148)</f>
        <v/>
      </c>
      <c r="F966" s="167" t="str">
        <f>IF($G966="","",SC!G148)</f>
        <v/>
      </c>
      <c r="G966" s="161"/>
      <c r="H966" s="162" t="str">
        <f>IF(G966="","NA",IF(G966=SC!F148,"Correct","Incorrect"))</f>
        <v>NA</v>
      </c>
      <c r="I966" s="155"/>
      <c r="J966" s="44"/>
      <c r="K966" s="44"/>
      <c r="L966" s="44"/>
      <c r="M966" s="44"/>
      <c r="N966" s="44"/>
      <c r="O966" s="44"/>
      <c r="P966" s="44"/>
      <c r="Q966" s="44"/>
      <c r="R966" s="44"/>
      <c r="S966" s="44"/>
      <c r="T966" s="44"/>
      <c r="U966" s="44"/>
      <c r="V966" s="44"/>
      <c r="W966" s="44"/>
      <c r="X966" s="44"/>
      <c r="Y966" s="44"/>
    </row>
    <row r="967" ht="15.75" customHeight="1">
      <c r="A967" s="156">
        <f t="shared" si="1"/>
        <v>965</v>
      </c>
      <c r="B967" s="157" t="s">
        <v>2218</v>
      </c>
      <c r="C967" s="168" t="s">
        <v>62</v>
      </c>
      <c r="D967" s="158" t="str">
        <f>IF($G967="","",SC!D149)</f>
        <v/>
      </c>
      <c r="E967" s="159" t="str">
        <f>IF($G967="","",SC!E149)</f>
        <v/>
      </c>
      <c r="F967" s="167" t="str">
        <f>IF($G967="","",SC!G149)</f>
        <v/>
      </c>
      <c r="G967" s="161"/>
      <c r="H967" s="162" t="str">
        <f>IF(G967="","NA",IF(G967=SC!F149,"Correct","Incorrect"))</f>
        <v>NA</v>
      </c>
      <c r="I967" s="155"/>
      <c r="J967" s="44"/>
      <c r="K967" s="44"/>
      <c r="L967" s="44"/>
      <c r="M967" s="44"/>
      <c r="N967" s="44"/>
      <c r="O967" s="44"/>
      <c r="P967" s="44"/>
      <c r="Q967" s="44"/>
      <c r="R967" s="44"/>
      <c r="S967" s="44"/>
      <c r="T967" s="44"/>
      <c r="U967" s="44"/>
      <c r="V967" s="44"/>
      <c r="W967" s="44"/>
      <c r="X967" s="44"/>
      <c r="Y967" s="44"/>
    </row>
    <row r="968" ht="15.75" customHeight="1">
      <c r="A968" s="156">
        <f t="shared" si="1"/>
        <v>966</v>
      </c>
      <c r="B968" s="157" t="s">
        <v>2218</v>
      </c>
      <c r="C968" s="168" t="s">
        <v>62</v>
      </c>
      <c r="D968" s="158" t="str">
        <f>IF($G968="","",SC!D150)</f>
        <v/>
      </c>
      <c r="E968" s="159" t="str">
        <f>IF($G968="","",SC!E150)</f>
        <v/>
      </c>
      <c r="F968" s="167" t="str">
        <f>IF($G968="","",SC!G150)</f>
        <v/>
      </c>
      <c r="G968" s="161"/>
      <c r="H968" s="162" t="str">
        <f>IF(G968="","NA",IF(G968=SC!F150,"Correct","Incorrect"))</f>
        <v>NA</v>
      </c>
      <c r="I968" s="155"/>
      <c r="J968" s="44"/>
      <c r="K968" s="44"/>
      <c r="L968" s="44"/>
      <c r="M968" s="44"/>
      <c r="N968" s="44"/>
      <c r="O968" s="44"/>
      <c r="P968" s="44"/>
      <c r="Q968" s="44"/>
      <c r="R968" s="44"/>
      <c r="S968" s="44"/>
      <c r="T968" s="44"/>
      <c r="U968" s="44"/>
      <c r="V968" s="44"/>
      <c r="W968" s="44"/>
      <c r="X968" s="44"/>
      <c r="Y968" s="44"/>
    </row>
    <row r="969" ht="15.75" customHeight="1">
      <c r="A969" s="156">
        <f t="shared" si="1"/>
        <v>967</v>
      </c>
      <c r="B969" s="157" t="s">
        <v>2218</v>
      </c>
      <c r="C969" s="168" t="s">
        <v>62</v>
      </c>
      <c r="D969" s="158" t="str">
        <f>IF($G969="","",SC!D151)</f>
        <v/>
      </c>
      <c r="E969" s="159" t="str">
        <f>IF($G969="","",SC!E151)</f>
        <v/>
      </c>
      <c r="F969" s="167" t="str">
        <f>IF($G969="","",SC!G151)</f>
        <v/>
      </c>
      <c r="G969" s="161"/>
      <c r="H969" s="162" t="str">
        <f>IF(G969="","NA",IF(G969=SC!F151,"Correct","Incorrect"))</f>
        <v>NA</v>
      </c>
      <c r="I969" s="155"/>
      <c r="J969" s="44"/>
      <c r="K969" s="44"/>
      <c r="L969" s="44"/>
      <c r="M969" s="44"/>
      <c r="N969" s="44"/>
      <c r="O969" s="44"/>
      <c r="P969" s="44"/>
      <c r="Q969" s="44"/>
      <c r="R969" s="44"/>
      <c r="S969" s="44"/>
      <c r="T969" s="44"/>
      <c r="U969" s="44"/>
      <c r="V969" s="44"/>
      <c r="W969" s="44"/>
      <c r="X969" s="44"/>
      <c r="Y969" s="44"/>
    </row>
    <row r="970" ht="15.75" customHeight="1">
      <c r="A970" s="156">
        <f t="shared" si="1"/>
        <v>968</v>
      </c>
      <c r="B970" s="157" t="s">
        <v>2218</v>
      </c>
      <c r="C970" s="168" t="s">
        <v>62</v>
      </c>
      <c r="D970" s="158" t="str">
        <f>IF($G970="","",SC!D152)</f>
        <v/>
      </c>
      <c r="E970" s="159" t="str">
        <f>IF($G970="","",SC!E152)</f>
        <v/>
      </c>
      <c r="F970" s="167" t="str">
        <f>IF($G970="","",SC!G152)</f>
        <v/>
      </c>
      <c r="G970" s="161"/>
      <c r="H970" s="162" t="str">
        <f>IF(G970="","NA",IF(G970=SC!F152,"Correct","Incorrect"))</f>
        <v>NA</v>
      </c>
      <c r="I970" s="155"/>
      <c r="J970" s="44"/>
      <c r="K970" s="44"/>
      <c r="L970" s="44"/>
      <c r="M970" s="44"/>
      <c r="N970" s="44"/>
      <c r="O970" s="44"/>
      <c r="P970" s="44"/>
      <c r="Q970" s="44"/>
      <c r="R970" s="44"/>
      <c r="S970" s="44"/>
      <c r="T970" s="44"/>
      <c r="U970" s="44"/>
      <c r="V970" s="44"/>
      <c r="W970" s="44"/>
      <c r="X970" s="44"/>
      <c r="Y970" s="44"/>
    </row>
    <row r="971" ht="15.75" customHeight="1">
      <c r="A971" s="156">
        <f t="shared" si="1"/>
        <v>969</v>
      </c>
      <c r="B971" s="157" t="s">
        <v>2218</v>
      </c>
      <c r="C971" s="168" t="s">
        <v>62</v>
      </c>
      <c r="D971" s="158" t="str">
        <f>IF($G971="","",SC!D153)</f>
        <v/>
      </c>
      <c r="E971" s="159" t="str">
        <f>IF($G971="","",SC!E153)</f>
        <v/>
      </c>
      <c r="F971" s="167" t="str">
        <f>IF($G971="","",SC!G153)</f>
        <v/>
      </c>
      <c r="G971" s="161"/>
      <c r="H971" s="162" t="str">
        <f>IF(G971="","NA",IF(G971=SC!F153,"Correct","Incorrect"))</f>
        <v>NA</v>
      </c>
      <c r="I971" s="155"/>
      <c r="J971" s="44"/>
      <c r="K971" s="44"/>
      <c r="L971" s="44"/>
      <c r="M971" s="44"/>
      <c r="N971" s="44"/>
      <c r="O971" s="44"/>
      <c r="P971" s="44"/>
      <c r="Q971" s="44"/>
      <c r="R971" s="44"/>
      <c r="S971" s="44"/>
      <c r="T971" s="44"/>
      <c r="U971" s="44"/>
      <c r="V971" s="44"/>
      <c r="W971" s="44"/>
      <c r="X971" s="44"/>
      <c r="Y971" s="44"/>
    </row>
    <row r="972" ht="15.75" customHeight="1">
      <c r="A972" s="156">
        <f t="shared" si="1"/>
        <v>970</v>
      </c>
      <c r="B972" s="157" t="s">
        <v>2218</v>
      </c>
      <c r="C972" s="168" t="s">
        <v>62</v>
      </c>
      <c r="D972" s="158" t="str">
        <f>IF($G972="","",SC!D154)</f>
        <v/>
      </c>
      <c r="E972" s="159" t="str">
        <f>IF($G972="","",SC!E154)</f>
        <v/>
      </c>
      <c r="F972" s="167" t="str">
        <f>IF($G972="","",SC!G154)</f>
        <v/>
      </c>
      <c r="G972" s="161"/>
      <c r="H972" s="162" t="str">
        <f>IF(G972="","NA",IF(G972=SC!F154,"Correct","Incorrect"))</f>
        <v>NA</v>
      </c>
      <c r="I972" s="155"/>
      <c r="J972" s="44"/>
      <c r="K972" s="44"/>
      <c r="L972" s="44"/>
      <c r="M972" s="44"/>
      <c r="N972" s="44"/>
      <c r="O972" s="44"/>
      <c r="P972" s="44"/>
      <c r="Q972" s="44"/>
      <c r="R972" s="44"/>
      <c r="S972" s="44"/>
      <c r="T972" s="44"/>
      <c r="U972" s="44"/>
      <c r="V972" s="44"/>
      <c r="W972" s="44"/>
      <c r="X972" s="44"/>
      <c r="Y972" s="44"/>
    </row>
    <row r="973" ht="15.75" customHeight="1">
      <c r="A973" s="156">
        <f t="shared" si="1"/>
        <v>971</v>
      </c>
      <c r="B973" s="157" t="s">
        <v>2218</v>
      </c>
      <c r="C973" s="168" t="s">
        <v>62</v>
      </c>
      <c r="D973" s="158" t="str">
        <f>IF($G973="","",SC!D155)</f>
        <v/>
      </c>
      <c r="E973" s="159" t="str">
        <f>IF($G973="","",SC!E155)</f>
        <v/>
      </c>
      <c r="F973" s="167" t="str">
        <f>IF($G973="","",SC!G155)</f>
        <v/>
      </c>
      <c r="G973" s="161"/>
      <c r="H973" s="162" t="str">
        <f>IF(G973="","NA",IF(G973=SC!F155,"Correct","Incorrect"))</f>
        <v>NA</v>
      </c>
      <c r="I973" s="155"/>
      <c r="J973" s="44"/>
      <c r="K973" s="44"/>
      <c r="L973" s="44"/>
      <c r="M973" s="44"/>
      <c r="N973" s="44"/>
      <c r="O973" s="44"/>
      <c r="P973" s="44"/>
      <c r="Q973" s="44"/>
      <c r="R973" s="44"/>
      <c r="S973" s="44"/>
      <c r="T973" s="44"/>
      <c r="U973" s="44"/>
      <c r="V973" s="44"/>
      <c r="W973" s="44"/>
      <c r="X973" s="44"/>
      <c r="Y973" s="44"/>
    </row>
    <row r="974" ht="15.75" customHeight="1">
      <c r="A974" s="156">
        <f t="shared" si="1"/>
        <v>972</v>
      </c>
      <c r="B974" s="157" t="s">
        <v>2218</v>
      </c>
      <c r="C974" s="168" t="s">
        <v>62</v>
      </c>
      <c r="D974" s="158" t="str">
        <f>IF($G974="","",SC!D156)</f>
        <v/>
      </c>
      <c r="E974" s="159" t="str">
        <f>IF($G974="","",SC!E156)</f>
        <v/>
      </c>
      <c r="F974" s="167" t="str">
        <f>IF($G974="","",SC!G156)</f>
        <v/>
      </c>
      <c r="G974" s="161"/>
      <c r="H974" s="162" t="str">
        <f>IF(G974="","NA",IF(G974=SC!F156,"Correct","Incorrect"))</f>
        <v>NA</v>
      </c>
      <c r="I974" s="155"/>
      <c r="J974" s="44"/>
      <c r="K974" s="44"/>
      <c r="L974" s="44"/>
      <c r="M974" s="44"/>
      <c r="N974" s="44"/>
      <c r="O974" s="44"/>
      <c r="P974" s="44"/>
      <c r="Q974" s="44"/>
      <c r="R974" s="44"/>
      <c r="S974" s="44"/>
      <c r="T974" s="44"/>
      <c r="U974" s="44"/>
      <c r="V974" s="44"/>
      <c r="W974" s="44"/>
      <c r="X974" s="44"/>
      <c r="Y974" s="44"/>
    </row>
    <row r="975" ht="15.75" customHeight="1">
      <c r="A975" s="156">
        <f t="shared" si="1"/>
        <v>973</v>
      </c>
      <c r="B975" s="157" t="s">
        <v>2218</v>
      </c>
      <c r="C975" s="168" t="s">
        <v>62</v>
      </c>
      <c r="D975" s="158" t="str">
        <f>IF($G975="","",SC!D157)</f>
        <v/>
      </c>
      <c r="E975" s="159" t="str">
        <f>IF($G975="","",SC!E157)</f>
        <v/>
      </c>
      <c r="F975" s="167" t="str">
        <f>IF($G975="","",SC!G157)</f>
        <v/>
      </c>
      <c r="G975" s="161"/>
      <c r="H975" s="162" t="str">
        <f>IF(G975="","NA",IF(G975=SC!F157,"Correct","Incorrect"))</f>
        <v>NA</v>
      </c>
      <c r="I975" s="155"/>
      <c r="J975" s="44"/>
      <c r="K975" s="44"/>
      <c r="L975" s="44"/>
      <c r="M975" s="44"/>
      <c r="N975" s="44"/>
      <c r="O975" s="44"/>
      <c r="P975" s="44"/>
      <c r="Q975" s="44"/>
      <c r="R975" s="44"/>
      <c r="S975" s="44"/>
      <c r="T975" s="44"/>
      <c r="U975" s="44"/>
      <c r="V975" s="44"/>
      <c r="W975" s="44"/>
      <c r="X975" s="44"/>
      <c r="Y975" s="44"/>
    </row>
    <row r="976" ht="15.75" customHeight="1">
      <c r="A976" s="156">
        <f t="shared" si="1"/>
        <v>974</v>
      </c>
      <c r="B976" s="157" t="s">
        <v>2218</v>
      </c>
      <c r="C976" s="168" t="s">
        <v>62</v>
      </c>
      <c r="D976" s="158" t="str">
        <f>IF($G976="","",SC!D158)</f>
        <v/>
      </c>
      <c r="E976" s="159" t="str">
        <f>IF($G976="","",SC!E158)</f>
        <v/>
      </c>
      <c r="F976" s="167" t="str">
        <f>IF($G976="","",SC!G158)</f>
        <v/>
      </c>
      <c r="G976" s="161"/>
      <c r="H976" s="162" t="str">
        <f>IF(G976="","NA",IF(G976=SC!F158,"Correct","Incorrect"))</f>
        <v>NA</v>
      </c>
      <c r="I976" s="155"/>
      <c r="J976" s="44"/>
      <c r="K976" s="44"/>
      <c r="L976" s="44"/>
      <c r="M976" s="44"/>
      <c r="N976" s="44"/>
      <c r="O976" s="44"/>
      <c r="P976" s="44"/>
      <c r="Q976" s="44"/>
      <c r="R976" s="44"/>
      <c r="S976" s="44"/>
      <c r="T976" s="44"/>
      <c r="U976" s="44"/>
      <c r="V976" s="44"/>
      <c r="W976" s="44"/>
      <c r="X976" s="44"/>
      <c r="Y976" s="44"/>
    </row>
    <row r="977" ht="15.75" customHeight="1">
      <c r="A977" s="156">
        <f t="shared" si="1"/>
        <v>975</v>
      </c>
      <c r="B977" s="157" t="s">
        <v>2218</v>
      </c>
      <c r="C977" s="168" t="s">
        <v>62</v>
      </c>
      <c r="D977" s="158" t="str">
        <f>IF($G977="","",SC!D159)</f>
        <v/>
      </c>
      <c r="E977" s="159" t="str">
        <f>IF($G977="","",SC!E159)</f>
        <v/>
      </c>
      <c r="F977" s="167" t="str">
        <f>IF($G977="","",SC!G159)</f>
        <v/>
      </c>
      <c r="G977" s="161"/>
      <c r="H977" s="162" t="str">
        <f>IF(G977="","NA",IF(G977=SC!F159,"Correct","Incorrect"))</f>
        <v>NA</v>
      </c>
      <c r="I977" s="155"/>
      <c r="J977" s="44"/>
      <c r="K977" s="44"/>
      <c r="L977" s="44"/>
      <c r="M977" s="44"/>
      <c r="N977" s="44"/>
      <c r="O977" s="44"/>
      <c r="P977" s="44"/>
      <c r="Q977" s="44"/>
      <c r="R977" s="44"/>
      <c r="S977" s="44"/>
      <c r="T977" s="44"/>
      <c r="U977" s="44"/>
      <c r="V977" s="44"/>
      <c r="W977" s="44"/>
      <c r="X977" s="44"/>
      <c r="Y977" s="44"/>
    </row>
    <row r="978" ht="15.75" customHeight="1">
      <c r="A978" s="156">
        <f t="shared" si="1"/>
        <v>976</v>
      </c>
      <c r="B978" s="157" t="s">
        <v>2218</v>
      </c>
      <c r="C978" s="168" t="s">
        <v>62</v>
      </c>
      <c r="D978" s="158" t="str">
        <f>IF($G978="","",SC!D160)</f>
        <v/>
      </c>
      <c r="E978" s="159" t="str">
        <f>IF($G978="","",SC!E160)</f>
        <v/>
      </c>
      <c r="F978" s="167" t="str">
        <f>IF($G978="","",SC!G160)</f>
        <v/>
      </c>
      <c r="G978" s="161"/>
      <c r="H978" s="162" t="str">
        <f>IF(G978="","NA",IF(G978=SC!F160,"Correct","Incorrect"))</f>
        <v>NA</v>
      </c>
      <c r="I978" s="155"/>
      <c r="J978" s="44"/>
      <c r="K978" s="44"/>
      <c r="L978" s="44"/>
      <c r="M978" s="44"/>
      <c r="N978" s="44"/>
      <c r="O978" s="44"/>
      <c r="P978" s="44"/>
      <c r="Q978" s="44"/>
      <c r="R978" s="44"/>
      <c r="S978" s="44"/>
      <c r="T978" s="44"/>
      <c r="U978" s="44"/>
      <c r="V978" s="44"/>
      <c r="W978" s="44"/>
      <c r="X978" s="44"/>
      <c r="Y978" s="44"/>
    </row>
    <row r="979" ht="15.75" customHeight="1">
      <c r="A979" s="156">
        <f t="shared" si="1"/>
        <v>977</v>
      </c>
      <c r="B979" s="157" t="s">
        <v>2218</v>
      </c>
      <c r="C979" s="168" t="s">
        <v>62</v>
      </c>
      <c r="D979" s="158" t="str">
        <f>IF($G979="","",SC!D161)</f>
        <v/>
      </c>
      <c r="E979" s="159" t="str">
        <f>IF($G979="","",SC!E161)</f>
        <v/>
      </c>
      <c r="F979" s="167" t="str">
        <f>IF($G979="","",SC!G161)</f>
        <v/>
      </c>
      <c r="G979" s="161"/>
      <c r="H979" s="162" t="str">
        <f>IF(G979="","NA",IF(G979=SC!F161,"Correct","Incorrect"))</f>
        <v>NA</v>
      </c>
      <c r="I979" s="155"/>
      <c r="J979" s="44"/>
      <c r="K979" s="44"/>
      <c r="L979" s="44"/>
      <c r="M979" s="44"/>
      <c r="N979" s="44"/>
      <c r="O979" s="44"/>
      <c r="P979" s="44"/>
      <c r="Q979" s="44"/>
      <c r="R979" s="44"/>
      <c r="S979" s="44"/>
      <c r="T979" s="44"/>
      <c r="U979" s="44"/>
      <c r="V979" s="44"/>
      <c r="W979" s="44"/>
      <c r="X979" s="44"/>
      <c r="Y979" s="44"/>
    </row>
    <row r="980" ht="15.75" customHeight="1">
      <c r="A980" s="156">
        <f t="shared" si="1"/>
        <v>978</v>
      </c>
      <c r="B980" s="157" t="s">
        <v>2218</v>
      </c>
      <c r="C980" s="168" t="s">
        <v>62</v>
      </c>
      <c r="D980" s="158" t="str">
        <f>IF($G980="","",SC!D162)</f>
        <v/>
      </c>
      <c r="E980" s="159" t="str">
        <f>IF($G980="","",SC!E162)</f>
        <v/>
      </c>
      <c r="F980" s="167" t="str">
        <f>IF($G980="","",SC!G162)</f>
        <v/>
      </c>
      <c r="G980" s="161"/>
      <c r="H980" s="162" t="str">
        <f>IF(G980="","NA",IF(G980=SC!F162,"Correct","Incorrect"))</f>
        <v>NA</v>
      </c>
      <c r="I980" s="155"/>
      <c r="J980" s="44"/>
      <c r="K980" s="44"/>
      <c r="L980" s="44"/>
      <c r="M980" s="44"/>
      <c r="N980" s="44"/>
      <c r="O980" s="44"/>
      <c r="P980" s="44"/>
      <c r="Q980" s="44"/>
      <c r="R980" s="44"/>
      <c r="S980" s="44"/>
      <c r="T980" s="44"/>
      <c r="U980" s="44"/>
      <c r="V980" s="44"/>
      <c r="W980" s="44"/>
      <c r="X980" s="44"/>
      <c r="Y980" s="44"/>
    </row>
    <row r="981" ht="15.75" customHeight="1">
      <c r="A981" s="156">
        <f t="shared" si="1"/>
        <v>979</v>
      </c>
      <c r="B981" s="157" t="s">
        <v>2218</v>
      </c>
      <c r="C981" s="168" t="s">
        <v>62</v>
      </c>
      <c r="D981" s="158" t="str">
        <f>IF($G981="","",SC!D163)</f>
        <v/>
      </c>
      <c r="E981" s="159" t="str">
        <f>IF($G981="","",SC!E163)</f>
        <v/>
      </c>
      <c r="F981" s="167" t="str">
        <f>IF($G981="","",SC!G163)</f>
        <v/>
      </c>
      <c r="G981" s="161"/>
      <c r="H981" s="162" t="str">
        <f>IF(G981="","NA",IF(G981=SC!F163,"Correct","Incorrect"))</f>
        <v>NA</v>
      </c>
      <c r="I981" s="155"/>
      <c r="J981" s="44"/>
      <c r="K981" s="44"/>
      <c r="L981" s="44"/>
      <c r="M981" s="44"/>
      <c r="N981" s="44"/>
      <c r="O981" s="44"/>
      <c r="P981" s="44"/>
      <c r="Q981" s="44"/>
      <c r="R981" s="44"/>
      <c r="S981" s="44"/>
      <c r="T981" s="44"/>
      <c r="U981" s="44"/>
      <c r="V981" s="44"/>
      <c r="W981" s="44"/>
      <c r="X981" s="44"/>
      <c r="Y981" s="44"/>
    </row>
    <row r="982" ht="15.75" customHeight="1">
      <c r="A982" s="156">
        <f t="shared" si="1"/>
        <v>980</v>
      </c>
      <c r="B982" s="157" t="s">
        <v>2218</v>
      </c>
      <c r="C982" s="168" t="s">
        <v>62</v>
      </c>
      <c r="D982" s="158" t="str">
        <f>IF($G982="","",SC!D164)</f>
        <v/>
      </c>
      <c r="E982" s="159" t="str">
        <f>IF($G982="","",SC!E164)</f>
        <v/>
      </c>
      <c r="F982" s="167" t="str">
        <f>IF($G982="","",SC!G164)</f>
        <v/>
      </c>
      <c r="G982" s="161"/>
      <c r="H982" s="162" t="str">
        <f>IF(G982="","NA",IF(G982=SC!F164,"Correct","Incorrect"))</f>
        <v>NA</v>
      </c>
      <c r="I982" s="155"/>
      <c r="J982" s="44"/>
      <c r="K982" s="44"/>
      <c r="L982" s="44"/>
      <c r="M982" s="44"/>
      <c r="N982" s="44"/>
      <c r="O982" s="44"/>
      <c r="P982" s="44"/>
      <c r="Q982" s="44"/>
      <c r="R982" s="44"/>
      <c r="S982" s="44"/>
      <c r="T982" s="44"/>
      <c r="U982" s="44"/>
      <c r="V982" s="44"/>
      <c r="W982" s="44"/>
      <c r="X982" s="44"/>
      <c r="Y982" s="44"/>
    </row>
    <row r="983" ht="15.75" customHeight="1">
      <c r="A983" s="156">
        <f t="shared" si="1"/>
        <v>981</v>
      </c>
      <c r="B983" s="157" t="s">
        <v>2218</v>
      </c>
      <c r="C983" s="168" t="s">
        <v>62</v>
      </c>
      <c r="D983" s="158" t="str">
        <f>IF($G983="","",SC!D165)</f>
        <v/>
      </c>
      <c r="E983" s="159" t="str">
        <f>IF($G983="","",SC!E165)</f>
        <v/>
      </c>
      <c r="F983" s="167" t="str">
        <f>IF($G983="","",SC!G165)</f>
        <v/>
      </c>
      <c r="G983" s="161"/>
      <c r="H983" s="162" t="str">
        <f>IF(G983="","NA",IF(G983=SC!F165,"Correct","Incorrect"))</f>
        <v>NA</v>
      </c>
      <c r="I983" s="155"/>
      <c r="J983" s="44"/>
      <c r="K983" s="44"/>
      <c r="L983" s="44"/>
      <c r="M983" s="44"/>
      <c r="N983" s="44"/>
      <c r="O983" s="44"/>
      <c r="P983" s="44"/>
      <c r="Q983" s="44"/>
      <c r="R983" s="44"/>
      <c r="S983" s="44"/>
      <c r="T983" s="44"/>
      <c r="U983" s="44"/>
      <c r="V983" s="44"/>
      <c r="W983" s="44"/>
      <c r="X983" s="44"/>
      <c r="Y983" s="44"/>
    </row>
    <row r="984" ht="15.75" customHeight="1">
      <c r="A984" s="156">
        <f t="shared" si="1"/>
        <v>982</v>
      </c>
      <c r="B984" s="157" t="s">
        <v>2218</v>
      </c>
      <c r="C984" s="168" t="s">
        <v>62</v>
      </c>
      <c r="D984" s="158" t="str">
        <f>IF($G984="","",SC!D166)</f>
        <v/>
      </c>
      <c r="E984" s="159" t="str">
        <f>IF($G984="","",SC!E166)</f>
        <v/>
      </c>
      <c r="F984" s="167" t="str">
        <f>IF($G984="","",SC!G166)</f>
        <v/>
      </c>
      <c r="G984" s="161"/>
      <c r="H984" s="162" t="str">
        <f>IF(G984="","NA",IF(G984=SC!F166,"Correct","Incorrect"))</f>
        <v>NA</v>
      </c>
      <c r="I984" s="155"/>
      <c r="J984" s="44"/>
      <c r="K984" s="44"/>
      <c r="L984" s="44"/>
      <c r="M984" s="44"/>
      <c r="N984" s="44"/>
      <c r="O984" s="44"/>
      <c r="P984" s="44"/>
      <c r="Q984" s="44"/>
      <c r="R984" s="44"/>
      <c r="S984" s="44"/>
      <c r="T984" s="44"/>
      <c r="U984" s="44"/>
      <c r="V984" s="44"/>
      <c r="W984" s="44"/>
      <c r="X984" s="44"/>
      <c r="Y984" s="44"/>
    </row>
    <row r="985" ht="15.75" customHeight="1">
      <c r="A985" s="156">
        <f t="shared" si="1"/>
        <v>983</v>
      </c>
      <c r="B985" s="157" t="s">
        <v>2218</v>
      </c>
      <c r="C985" s="168" t="s">
        <v>62</v>
      </c>
      <c r="D985" s="158" t="str">
        <f>IF($G985="","",SC!D167)</f>
        <v/>
      </c>
      <c r="E985" s="159" t="str">
        <f>IF($G985="","",SC!E167)</f>
        <v/>
      </c>
      <c r="F985" s="167" t="str">
        <f>IF($G985="","",SC!G167)</f>
        <v/>
      </c>
      <c r="G985" s="161"/>
      <c r="H985" s="162" t="str">
        <f>IF(G985="","NA",IF(G985=SC!F167,"Correct","Incorrect"))</f>
        <v>NA</v>
      </c>
      <c r="I985" s="155"/>
      <c r="J985" s="44"/>
      <c r="K985" s="44"/>
      <c r="L985" s="44"/>
      <c r="M985" s="44"/>
      <c r="N985" s="44"/>
      <c r="O985" s="44"/>
      <c r="P985" s="44"/>
      <c r="Q985" s="44"/>
      <c r="R985" s="44"/>
      <c r="S985" s="44"/>
      <c r="T985" s="44"/>
      <c r="U985" s="44"/>
      <c r="V985" s="44"/>
      <c r="W985" s="44"/>
      <c r="X985" s="44"/>
      <c r="Y985" s="44"/>
    </row>
    <row r="986" ht="15.75" customHeight="1">
      <c r="A986" s="156">
        <f t="shared" si="1"/>
        <v>984</v>
      </c>
      <c r="B986" s="157" t="s">
        <v>2218</v>
      </c>
      <c r="C986" s="168" t="s">
        <v>62</v>
      </c>
      <c r="D986" s="158" t="str">
        <f>IF($G986="","",SC!D168)</f>
        <v/>
      </c>
      <c r="E986" s="159" t="str">
        <f>IF($G986="","",SC!E168)</f>
        <v/>
      </c>
      <c r="F986" s="167" t="str">
        <f>IF($G986="","",SC!G168)</f>
        <v/>
      </c>
      <c r="G986" s="161"/>
      <c r="H986" s="162" t="str">
        <f>IF(G986="","NA",IF(G986=SC!F168,"Correct","Incorrect"))</f>
        <v>NA</v>
      </c>
      <c r="I986" s="155"/>
      <c r="J986" s="44"/>
      <c r="K986" s="44"/>
      <c r="L986" s="44"/>
      <c r="M986" s="44"/>
      <c r="N986" s="44"/>
      <c r="O986" s="44"/>
      <c r="P986" s="44"/>
      <c r="Q986" s="44"/>
      <c r="R986" s="44"/>
      <c r="S986" s="44"/>
      <c r="T986" s="44"/>
      <c r="U986" s="44"/>
      <c r="V986" s="44"/>
      <c r="W986" s="44"/>
      <c r="X986" s="44"/>
      <c r="Y986" s="44"/>
    </row>
    <row r="987" ht="15.75" customHeight="1">
      <c r="A987" s="156">
        <f t="shared" si="1"/>
        <v>985</v>
      </c>
      <c r="B987" s="157" t="s">
        <v>2218</v>
      </c>
      <c r="C987" s="168" t="s">
        <v>62</v>
      </c>
      <c r="D987" s="158" t="str">
        <f>IF($G987="","",SC!D169)</f>
        <v/>
      </c>
      <c r="E987" s="159" t="str">
        <f>IF($G987="","",SC!E169)</f>
        <v/>
      </c>
      <c r="F987" s="167" t="str">
        <f>IF($G987="","",SC!G169)</f>
        <v/>
      </c>
      <c r="G987" s="161"/>
      <c r="H987" s="162" t="str">
        <f>IF(G987="","NA",IF(G987=SC!F169,"Correct","Incorrect"))</f>
        <v>NA</v>
      </c>
      <c r="I987" s="155"/>
      <c r="J987" s="44"/>
      <c r="K987" s="44"/>
      <c r="L987" s="44"/>
      <c r="M987" s="44"/>
      <c r="N987" s="44"/>
      <c r="O987" s="44"/>
      <c r="P987" s="44"/>
      <c r="Q987" s="44"/>
      <c r="R987" s="44"/>
      <c r="S987" s="44"/>
      <c r="T987" s="44"/>
      <c r="U987" s="44"/>
      <c r="V987" s="44"/>
      <c r="W987" s="44"/>
      <c r="X987" s="44"/>
      <c r="Y987" s="44"/>
    </row>
    <row r="988" ht="15.75" customHeight="1">
      <c r="A988" s="156">
        <f t="shared" si="1"/>
        <v>986</v>
      </c>
      <c r="B988" s="157" t="s">
        <v>2218</v>
      </c>
      <c r="C988" s="168" t="s">
        <v>62</v>
      </c>
      <c r="D988" s="158" t="str">
        <f>IF($G988="","",SC!D170)</f>
        <v/>
      </c>
      <c r="E988" s="159" t="str">
        <f>IF($G988="","",SC!E170)</f>
        <v/>
      </c>
      <c r="F988" s="167" t="str">
        <f>IF($G988="","",SC!G170)</f>
        <v/>
      </c>
      <c r="G988" s="161"/>
      <c r="H988" s="162" t="str">
        <f>IF(G988="","NA",IF(G988=SC!F170,"Correct","Incorrect"))</f>
        <v>NA</v>
      </c>
      <c r="I988" s="155"/>
      <c r="J988" s="44"/>
      <c r="K988" s="44"/>
      <c r="L988" s="44"/>
      <c r="M988" s="44"/>
      <c r="N988" s="44"/>
      <c r="O988" s="44"/>
      <c r="P988" s="44"/>
      <c r="Q988" s="44"/>
      <c r="R988" s="44"/>
      <c r="S988" s="44"/>
      <c r="T988" s="44"/>
      <c r="U988" s="44"/>
      <c r="V988" s="44"/>
      <c r="W988" s="44"/>
      <c r="X988" s="44"/>
      <c r="Y988" s="44"/>
    </row>
    <row r="989" ht="15.75" customHeight="1">
      <c r="A989" s="156">
        <f t="shared" si="1"/>
        <v>987</v>
      </c>
      <c r="B989" s="157" t="s">
        <v>2218</v>
      </c>
      <c r="C989" s="168" t="s">
        <v>62</v>
      </c>
      <c r="D989" s="158" t="str">
        <f>IF($G989="","",SC!D171)</f>
        <v/>
      </c>
      <c r="E989" s="159" t="str">
        <f>IF($G989="","",SC!E171)</f>
        <v/>
      </c>
      <c r="F989" s="167" t="str">
        <f>IF($G989="","",SC!G171)</f>
        <v/>
      </c>
      <c r="G989" s="161"/>
      <c r="H989" s="162" t="str">
        <f>IF(G989="","NA",IF(G989=SC!F171,"Correct","Incorrect"))</f>
        <v>NA</v>
      </c>
      <c r="I989" s="155"/>
      <c r="J989" s="44"/>
      <c r="K989" s="44"/>
      <c r="L989" s="44"/>
      <c r="M989" s="44"/>
      <c r="N989" s="44"/>
      <c r="O989" s="44"/>
      <c r="P989" s="44"/>
      <c r="Q989" s="44"/>
      <c r="R989" s="44"/>
      <c r="S989" s="44"/>
      <c r="T989" s="44"/>
      <c r="U989" s="44"/>
      <c r="V989" s="44"/>
      <c r="W989" s="44"/>
      <c r="X989" s="44"/>
      <c r="Y989" s="44"/>
    </row>
    <row r="990" ht="15.75" customHeight="1">
      <c r="A990" s="156">
        <f t="shared" si="1"/>
        <v>988</v>
      </c>
      <c r="B990" s="157" t="s">
        <v>2218</v>
      </c>
      <c r="C990" s="168" t="s">
        <v>62</v>
      </c>
      <c r="D990" s="158" t="str">
        <f>IF($G990="","",SC!D172)</f>
        <v/>
      </c>
      <c r="E990" s="159" t="str">
        <f>IF($G990="","",SC!E172)</f>
        <v/>
      </c>
      <c r="F990" s="167" t="str">
        <f>IF($G990="","",SC!G172)</f>
        <v/>
      </c>
      <c r="G990" s="161"/>
      <c r="H990" s="162" t="str">
        <f>IF(G990="","NA",IF(G990=SC!F172,"Correct","Incorrect"))</f>
        <v>NA</v>
      </c>
      <c r="I990" s="155"/>
      <c r="J990" s="44"/>
      <c r="K990" s="44"/>
      <c r="L990" s="44"/>
      <c r="M990" s="44"/>
      <c r="N990" s="44"/>
      <c r="O990" s="44"/>
      <c r="P990" s="44"/>
      <c r="Q990" s="44"/>
      <c r="R990" s="44"/>
      <c r="S990" s="44"/>
      <c r="T990" s="44"/>
      <c r="U990" s="44"/>
      <c r="V990" s="44"/>
      <c r="W990" s="44"/>
      <c r="X990" s="44"/>
      <c r="Y990" s="44"/>
    </row>
    <row r="991" ht="15.75" customHeight="1">
      <c r="A991" s="156">
        <f t="shared" si="1"/>
        <v>989</v>
      </c>
      <c r="B991" s="157" t="s">
        <v>2218</v>
      </c>
      <c r="C991" s="168" t="s">
        <v>62</v>
      </c>
      <c r="D991" s="158" t="str">
        <f>IF($G991="","",SC!D173)</f>
        <v/>
      </c>
      <c r="E991" s="159" t="str">
        <f>IF($G991="","",SC!E173)</f>
        <v/>
      </c>
      <c r="F991" s="167" t="str">
        <f>IF($G991="","",SC!G173)</f>
        <v/>
      </c>
      <c r="G991" s="161"/>
      <c r="H991" s="162" t="str">
        <f>IF(G991="","NA",IF(G991=SC!F173,"Correct","Incorrect"))</f>
        <v>NA</v>
      </c>
      <c r="I991" s="155"/>
      <c r="J991" s="44"/>
      <c r="K991" s="44"/>
      <c r="L991" s="44"/>
      <c r="M991" s="44"/>
      <c r="N991" s="44"/>
      <c r="O991" s="44"/>
      <c r="P991" s="44"/>
      <c r="Q991" s="44"/>
      <c r="R991" s="44"/>
      <c r="S991" s="44"/>
      <c r="T991" s="44"/>
      <c r="U991" s="44"/>
      <c r="V991" s="44"/>
      <c r="W991" s="44"/>
      <c r="X991" s="44"/>
      <c r="Y991" s="44"/>
    </row>
    <row r="992" ht="15.75" customHeight="1">
      <c r="A992" s="156">
        <f t="shared" si="1"/>
        <v>990</v>
      </c>
      <c r="B992" s="157" t="s">
        <v>2218</v>
      </c>
      <c r="C992" s="168" t="s">
        <v>62</v>
      </c>
      <c r="D992" s="158" t="str">
        <f>IF($G992="","",SC!D174)</f>
        <v/>
      </c>
      <c r="E992" s="159" t="str">
        <f>IF($G992="","",SC!E174)</f>
        <v/>
      </c>
      <c r="F992" s="167" t="str">
        <f>IF($G992="","",SC!G174)</f>
        <v/>
      </c>
      <c r="G992" s="161"/>
      <c r="H992" s="162" t="str">
        <f>IF(G992="","NA",IF(G992=SC!F174,"Correct","Incorrect"))</f>
        <v>NA</v>
      </c>
      <c r="I992" s="155"/>
      <c r="J992" s="44"/>
      <c r="K992" s="44"/>
      <c r="L992" s="44"/>
      <c r="M992" s="44"/>
      <c r="N992" s="44"/>
      <c r="O992" s="44"/>
      <c r="P992" s="44"/>
      <c r="Q992" s="44"/>
      <c r="R992" s="44"/>
      <c r="S992" s="44"/>
      <c r="T992" s="44"/>
      <c r="U992" s="44"/>
      <c r="V992" s="44"/>
      <c r="W992" s="44"/>
      <c r="X992" s="44"/>
      <c r="Y992" s="44"/>
    </row>
    <row r="993" ht="15.75" customHeight="1">
      <c r="A993" s="156">
        <f t="shared" si="1"/>
        <v>991</v>
      </c>
      <c r="B993" s="157" t="s">
        <v>2218</v>
      </c>
      <c r="C993" s="168" t="s">
        <v>62</v>
      </c>
      <c r="D993" s="158" t="str">
        <f>IF($G993="","",SC!D175)</f>
        <v/>
      </c>
      <c r="E993" s="159" t="str">
        <f>IF($G993="","",SC!E175)</f>
        <v/>
      </c>
      <c r="F993" s="167" t="str">
        <f>IF($G993="","",SC!G175)</f>
        <v/>
      </c>
      <c r="G993" s="161"/>
      <c r="H993" s="162" t="str">
        <f>IF(G993="","NA",IF(G993=SC!F175,"Correct","Incorrect"))</f>
        <v>NA</v>
      </c>
      <c r="I993" s="155"/>
      <c r="J993" s="44"/>
      <c r="K993" s="44"/>
      <c r="L993" s="44"/>
      <c r="M993" s="44"/>
      <c r="N993" s="44"/>
      <c r="O993" s="44"/>
      <c r="P993" s="44"/>
      <c r="Q993" s="44"/>
      <c r="R993" s="44"/>
      <c r="S993" s="44"/>
      <c r="T993" s="44"/>
      <c r="U993" s="44"/>
      <c r="V993" s="44"/>
      <c r="W993" s="44"/>
      <c r="X993" s="44"/>
      <c r="Y993" s="44"/>
    </row>
    <row r="994" ht="15.75" customHeight="1">
      <c r="A994" s="156">
        <f t="shared" si="1"/>
        <v>992</v>
      </c>
      <c r="B994" s="157" t="s">
        <v>2218</v>
      </c>
      <c r="C994" s="168" t="s">
        <v>62</v>
      </c>
      <c r="D994" s="158" t="str">
        <f>IF($G994="","",SC!D176)</f>
        <v/>
      </c>
      <c r="E994" s="159" t="str">
        <f>IF($G994="","",SC!E176)</f>
        <v/>
      </c>
      <c r="F994" s="167" t="str">
        <f>IF($G994="","",SC!G176)</f>
        <v/>
      </c>
      <c r="G994" s="161"/>
      <c r="H994" s="162" t="str">
        <f>IF(G994="","NA",IF(G994=SC!F176,"Correct","Incorrect"))</f>
        <v>NA</v>
      </c>
      <c r="I994" s="155"/>
      <c r="J994" s="44"/>
      <c r="K994" s="44"/>
      <c r="L994" s="44"/>
      <c r="M994" s="44"/>
      <c r="N994" s="44"/>
      <c r="O994" s="44"/>
      <c r="P994" s="44"/>
      <c r="Q994" s="44"/>
      <c r="R994" s="44"/>
      <c r="S994" s="44"/>
      <c r="T994" s="44"/>
      <c r="U994" s="44"/>
      <c r="V994" s="44"/>
      <c r="W994" s="44"/>
      <c r="X994" s="44"/>
      <c r="Y994" s="44"/>
    </row>
    <row r="995" ht="15.75" customHeight="1">
      <c r="A995" s="156">
        <f t="shared" si="1"/>
        <v>993</v>
      </c>
      <c r="B995" s="157" t="s">
        <v>2218</v>
      </c>
      <c r="C995" s="168" t="s">
        <v>62</v>
      </c>
      <c r="D995" s="158" t="str">
        <f>IF($G995="","",SC!D177)</f>
        <v/>
      </c>
      <c r="E995" s="159" t="str">
        <f>IF($G995="","",SC!E177)</f>
        <v/>
      </c>
      <c r="F995" s="167" t="str">
        <f>IF($G995="","",SC!G177)</f>
        <v/>
      </c>
      <c r="G995" s="161"/>
      <c r="H995" s="162" t="str">
        <f>IF(G995="","NA",IF(G995=SC!F177,"Correct","Incorrect"))</f>
        <v>NA</v>
      </c>
      <c r="I995" s="155"/>
      <c r="J995" s="44"/>
      <c r="K995" s="44"/>
      <c r="L995" s="44"/>
      <c r="M995" s="44"/>
      <c r="N995" s="44"/>
      <c r="O995" s="44"/>
      <c r="P995" s="44"/>
      <c r="Q995" s="44"/>
      <c r="R995" s="44"/>
      <c r="S995" s="44"/>
      <c r="T995" s="44"/>
      <c r="U995" s="44"/>
      <c r="V995" s="44"/>
      <c r="W995" s="44"/>
      <c r="X995" s="44"/>
      <c r="Y995" s="44"/>
    </row>
    <row r="996" ht="15.75" customHeight="1">
      <c r="A996" s="156">
        <f t="shared" si="1"/>
        <v>994</v>
      </c>
      <c r="B996" s="157" t="s">
        <v>2218</v>
      </c>
      <c r="C996" s="168" t="s">
        <v>62</v>
      </c>
      <c r="D996" s="158" t="str">
        <f>IF($G996="","",SC!D178)</f>
        <v/>
      </c>
      <c r="E996" s="159" t="str">
        <f>IF($G996="","",SC!E178)</f>
        <v/>
      </c>
      <c r="F996" s="167" t="str">
        <f>IF($G996="","",SC!G178)</f>
        <v/>
      </c>
      <c r="G996" s="161"/>
      <c r="H996" s="162" t="str">
        <f>IF(G996="","NA",IF(G996=SC!F178,"Correct","Incorrect"))</f>
        <v>NA</v>
      </c>
      <c r="I996" s="155"/>
      <c r="J996" s="44"/>
      <c r="K996" s="44"/>
      <c r="L996" s="44"/>
      <c r="M996" s="44"/>
      <c r="N996" s="44"/>
      <c r="O996" s="44"/>
      <c r="P996" s="44"/>
      <c r="Q996" s="44"/>
      <c r="R996" s="44"/>
      <c r="S996" s="44"/>
      <c r="T996" s="44"/>
      <c r="U996" s="44"/>
      <c r="V996" s="44"/>
      <c r="W996" s="44"/>
      <c r="X996" s="44"/>
      <c r="Y996" s="44"/>
    </row>
    <row r="997" ht="15.75" customHeight="1">
      <c r="A997" s="156">
        <f t="shared" si="1"/>
        <v>995</v>
      </c>
      <c r="B997" s="157" t="s">
        <v>2218</v>
      </c>
      <c r="C997" s="168" t="s">
        <v>62</v>
      </c>
      <c r="D997" s="158" t="str">
        <f>IF($G997="","",SC!D179)</f>
        <v/>
      </c>
      <c r="E997" s="159" t="str">
        <f>IF($G997="","",SC!E179)</f>
        <v/>
      </c>
      <c r="F997" s="167" t="str">
        <f>IF($G997="","",SC!G179)</f>
        <v/>
      </c>
      <c r="G997" s="161"/>
      <c r="H997" s="162" t="str">
        <f>IF(G997="","NA",IF(G997=SC!F179,"Correct","Incorrect"))</f>
        <v>NA</v>
      </c>
      <c r="I997" s="155"/>
      <c r="J997" s="44"/>
      <c r="K997" s="44"/>
      <c r="L997" s="44"/>
      <c r="M997" s="44"/>
      <c r="N997" s="44"/>
      <c r="O997" s="44"/>
      <c r="P997" s="44"/>
      <c r="Q997" s="44"/>
      <c r="R997" s="44"/>
      <c r="S997" s="44"/>
      <c r="T997" s="44"/>
      <c r="U997" s="44"/>
      <c r="V997" s="44"/>
      <c r="W997" s="44"/>
      <c r="X997" s="44"/>
      <c r="Y997" s="44"/>
    </row>
    <row r="998" ht="15.75" customHeight="1">
      <c r="A998" s="156">
        <f t="shared" si="1"/>
        <v>996</v>
      </c>
      <c r="B998" s="157" t="s">
        <v>2218</v>
      </c>
      <c r="C998" s="168" t="s">
        <v>62</v>
      </c>
      <c r="D998" s="158" t="str">
        <f>IF($G998="","",SC!D180)</f>
        <v/>
      </c>
      <c r="E998" s="159" t="str">
        <f>IF($G998="","",SC!E180)</f>
        <v/>
      </c>
      <c r="F998" s="167" t="str">
        <f>IF($G998="","",SC!G180)</f>
        <v/>
      </c>
      <c r="G998" s="161"/>
      <c r="H998" s="162" t="str">
        <f>IF(G998="","NA",IF(G998=SC!F180,"Correct","Incorrect"))</f>
        <v>NA</v>
      </c>
      <c r="I998" s="155"/>
      <c r="J998" s="44"/>
      <c r="K998" s="44"/>
      <c r="L998" s="44"/>
      <c r="M998" s="44"/>
      <c r="N998" s="44"/>
      <c r="O998" s="44"/>
      <c r="P998" s="44"/>
      <c r="Q998" s="44"/>
      <c r="R998" s="44"/>
      <c r="S998" s="44"/>
      <c r="T998" s="44"/>
      <c r="U998" s="44"/>
      <c r="V998" s="44"/>
      <c r="W998" s="44"/>
      <c r="X998" s="44"/>
      <c r="Y998" s="44"/>
    </row>
    <row r="999" ht="15.75" customHeight="1">
      <c r="A999" s="156">
        <f t="shared" si="1"/>
        <v>997</v>
      </c>
      <c r="B999" s="157" t="s">
        <v>2218</v>
      </c>
      <c r="C999" s="168" t="s">
        <v>62</v>
      </c>
      <c r="D999" s="158" t="str">
        <f>IF($G999="","",SC!D181)</f>
        <v/>
      </c>
      <c r="E999" s="159" t="str">
        <f>IF($G999="","",SC!E181)</f>
        <v/>
      </c>
      <c r="F999" s="167" t="str">
        <f>IF($G999="","",SC!G181)</f>
        <v/>
      </c>
      <c r="G999" s="161"/>
      <c r="H999" s="162" t="str">
        <f>IF(G999="","NA",IF(G999=SC!F181,"Correct","Incorrect"))</f>
        <v>NA</v>
      </c>
      <c r="I999" s="155"/>
      <c r="J999" s="44"/>
      <c r="K999" s="44"/>
      <c r="L999" s="44"/>
      <c r="M999" s="44"/>
      <c r="N999" s="44"/>
      <c r="O999" s="44"/>
      <c r="P999" s="44"/>
      <c r="Q999" s="44"/>
      <c r="R999" s="44"/>
      <c r="S999" s="44"/>
      <c r="T999" s="44"/>
      <c r="U999" s="44"/>
      <c r="V999" s="44"/>
      <c r="W999" s="44"/>
      <c r="X999" s="44"/>
      <c r="Y999" s="44"/>
    </row>
    <row r="1000" ht="15.75" customHeight="1">
      <c r="A1000" s="169">
        <f t="shared" si="1"/>
        <v>998</v>
      </c>
      <c r="B1000" s="170" t="s">
        <v>2218</v>
      </c>
      <c r="C1000" s="171" t="s">
        <v>62</v>
      </c>
      <c r="D1000" s="172" t="str">
        <f>IF($G1000="","",SC!D182)</f>
        <v/>
      </c>
      <c r="E1000" s="173" t="str">
        <f>IF($G1000="","",SC!E182)</f>
        <v/>
      </c>
      <c r="F1000" s="174" t="str">
        <f>IF($G1000="","",SC!G182)</f>
        <v/>
      </c>
      <c r="G1000" s="175"/>
      <c r="H1000" s="176" t="str">
        <f>IF(G1000="","NA",IF(G1000=SC!F182,"Correct","Incorrect"))</f>
        <v>NA</v>
      </c>
      <c r="I1000" s="177"/>
      <c r="J1000" s="44"/>
      <c r="K1000" s="44"/>
      <c r="L1000" s="44"/>
      <c r="M1000" s="44"/>
      <c r="N1000" s="44"/>
      <c r="O1000" s="44"/>
      <c r="P1000" s="44"/>
      <c r="Q1000" s="44"/>
      <c r="R1000" s="44"/>
      <c r="S1000" s="44"/>
      <c r="T1000" s="44"/>
      <c r="U1000" s="44"/>
      <c r="V1000" s="44"/>
      <c r="W1000" s="44"/>
      <c r="X1000" s="44"/>
      <c r="Y1000" s="44"/>
    </row>
    <row r="1001" ht="15.75" customHeight="1">
      <c r="A1001" s="43"/>
      <c r="B1001" s="43"/>
      <c r="C1001" s="43"/>
      <c r="D1001" s="43"/>
      <c r="E1001" s="43"/>
      <c r="F1001" s="44"/>
      <c r="G1001" s="43"/>
      <c r="H1001" s="43"/>
      <c r="I1001" s="43"/>
      <c r="J1001" s="44"/>
      <c r="K1001" s="44"/>
      <c r="L1001" s="44"/>
      <c r="M1001" s="44"/>
      <c r="N1001" s="44"/>
      <c r="O1001" s="44"/>
      <c r="P1001" s="44"/>
      <c r="Q1001" s="44"/>
      <c r="R1001" s="44"/>
      <c r="S1001" s="44"/>
      <c r="T1001" s="44"/>
      <c r="U1001" s="44"/>
      <c r="V1001" s="44"/>
      <c r="W1001" s="44"/>
      <c r="X1001" s="44"/>
      <c r="Y1001" s="44"/>
    </row>
    <row r="1002" ht="15.75" customHeight="1">
      <c r="A1002" s="43"/>
      <c r="B1002" s="43"/>
      <c r="C1002" s="43"/>
      <c r="D1002" s="43"/>
      <c r="E1002" s="43"/>
      <c r="F1002" s="44"/>
      <c r="G1002" s="43"/>
      <c r="H1002" s="43"/>
      <c r="I1002" s="43"/>
      <c r="J1002" s="44"/>
      <c r="K1002" s="44"/>
      <c r="L1002" s="44"/>
      <c r="M1002" s="44"/>
      <c r="N1002" s="44"/>
      <c r="O1002" s="44"/>
      <c r="P1002" s="44"/>
      <c r="Q1002" s="44"/>
      <c r="R1002" s="44"/>
      <c r="S1002" s="44"/>
      <c r="T1002" s="44"/>
      <c r="U1002" s="44"/>
      <c r="V1002" s="44"/>
      <c r="W1002" s="44"/>
      <c r="X1002" s="44"/>
      <c r="Y1002" s="44"/>
    </row>
    <row r="1003" ht="15.75" customHeight="1">
      <c r="A1003" s="43"/>
      <c r="B1003" s="43"/>
      <c r="C1003" s="43"/>
      <c r="D1003" s="43"/>
      <c r="E1003" s="43"/>
      <c r="F1003" s="44"/>
      <c r="G1003" s="43"/>
      <c r="H1003" s="43"/>
      <c r="I1003" s="43"/>
      <c r="J1003" s="44"/>
      <c r="K1003" s="44"/>
      <c r="L1003" s="44"/>
      <c r="M1003" s="44"/>
      <c r="N1003" s="44"/>
      <c r="O1003" s="44"/>
      <c r="P1003" s="44"/>
      <c r="Q1003" s="44"/>
      <c r="R1003" s="44"/>
      <c r="S1003" s="44"/>
      <c r="T1003" s="44"/>
      <c r="U1003" s="44"/>
      <c r="V1003" s="44"/>
      <c r="W1003" s="44"/>
      <c r="X1003" s="44"/>
      <c r="Y1003" s="44"/>
    </row>
    <row r="1004" ht="15.75" customHeight="1">
      <c r="A1004" s="43"/>
      <c r="B1004" s="43"/>
      <c r="C1004" s="43"/>
      <c r="D1004" s="43"/>
      <c r="E1004" s="43"/>
      <c r="F1004" s="44"/>
      <c r="G1004" s="43"/>
      <c r="H1004" s="43"/>
      <c r="I1004" s="43"/>
      <c r="J1004" s="44"/>
      <c r="K1004" s="44"/>
      <c r="L1004" s="44"/>
      <c r="M1004" s="44"/>
      <c r="N1004" s="44"/>
      <c r="O1004" s="44"/>
      <c r="P1004" s="44"/>
      <c r="Q1004" s="44"/>
      <c r="R1004" s="44"/>
      <c r="S1004" s="44"/>
      <c r="T1004" s="44"/>
      <c r="U1004" s="44"/>
      <c r="V1004" s="44"/>
      <c r="W1004" s="44"/>
      <c r="X1004" s="44"/>
      <c r="Y1004" s="44"/>
    </row>
    <row r="1005" ht="15.75" customHeight="1">
      <c r="A1005" s="43"/>
      <c r="B1005" s="43"/>
      <c r="C1005" s="43"/>
      <c r="D1005" s="43"/>
      <c r="E1005" s="43"/>
      <c r="F1005" s="44"/>
      <c r="G1005" s="43"/>
      <c r="H1005" s="43"/>
      <c r="I1005" s="43"/>
      <c r="J1005" s="44"/>
      <c r="K1005" s="44"/>
      <c r="L1005" s="44"/>
      <c r="M1005" s="44"/>
      <c r="N1005" s="44"/>
      <c r="O1005" s="44"/>
      <c r="P1005" s="44"/>
      <c r="Q1005" s="44"/>
      <c r="R1005" s="44"/>
      <c r="S1005" s="44"/>
      <c r="T1005" s="44"/>
      <c r="U1005" s="44"/>
      <c r="V1005" s="44"/>
      <c r="W1005" s="44"/>
      <c r="X1005" s="44"/>
      <c r="Y1005" s="44"/>
    </row>
    <row r="1006" ht="15.75" customHeight="1">
      <c r="A1006" s="43"/>
      <c r="B1006" s="43"/>
      <c r="C1006" s="43"/>
      <c r="D1006" s="43"/>
      <c r="E1006" s="43"/>
      <c r="F1006" s="44"/>
      <c r="G1006" s="43"/>
      <c r="H1006" s="43"/>
      <c r="I1006" s="43"/>
      <c r="J1006" s="44"/>
      <c r="K1006" s="44"/>
      <c r="L1006" s="44"/>
      <c r="M1006" s="44"/>
      <c r="N1006" s="44"/>
      <c r="O1006" s="44"/>
      <c r="P1006" s="44"/>
      <c r="Q1006" s="44"/>
      <c r="R1006" s="44"/>
      <c r="S1006" s="44"/>
      <c r="T1006" s="44"/>
      <c r="U1006" s="44"/>
      <c r="V1006" s="44"/>
      <c r="W1006" s="44"/>
      <c r="X1006" s="44"/>
      <c r="Y1006" s="44"/>
    </row>
    <row r="1007" ht="15.75" customHeight="1">
      <c r="A1007" s="43"/>
      <c r="B1007" s="43"/>
      <c r="C1007" s="43"/>
      <c r="D1007" s="43"/>
      <c r="E1007" s="43"/>
      <c r="F1007" s="44"/>
      <c r="G1007" s="43"/>
      <c r="H1007" s="43"/>
      <c r="I1007" s="43"/>
      <c r="J1007" s="44"/>
      <c r="K1007" s="44"/>
      <c r="L1007" s="44"/>
      <c r="M1007" s="44"/>
      <c r="N1007" s="44"/>
      <c r="O1007" s="44"/>
      <c r="P1007" s="44"/>
      <c r="Q1007" s="44"/>
      <c r="R1007" s="44"/>
      <c r="S1007" s="44"/>
      <c r="T1007" s="44"/>
      <c r="U1007" s="44"/>
      <c r="V1007" s="44"/>
      <c r="W1007" s="44"/>
      <c r="X1007" s="44"/>
      <c r="Y1007" s="44"/>
    </row>
    <row r="1008" ht="15.75" customHeight="1">
      <c r="A1008" s="43"/>
      <c r="B1008" s="43"/>
      <c r="C1008" s="43"/>
      <c r="D1008" s="43"/>
      <c r="E1008" s="43"/>
      <c r="F1008" s="44"/>
      <c r="G1008" s="43"/>
      <c r="H1008" s="43"/>
      <c r="I1008" s="43"/>
      <c r="J1008" s="44"/>
      <c r="K1008" s="44"/>
      <c r="L1008" s="44"/>
      <c r="M1008" s="44"/>
      <c r="N1008" s="44"/>
      <c r="O1008" s="44"/>
      <c r="P1008" s="44"/>
      <c r="Q1008" s="44"/>
      <c r="R1008" s="44"/>
      <c r="S1008" s="44"/>
      <c r="T1008" s="44"/>
      <c r="U1008" s="44"/>
      <c r="V1008" s="44"/>
      <c r="W1008" s="44"/>
      <c r="X1008" s="44"/>
      <c r="Y1008" s="44"/>
    </row>
    <row r="1009" ht="15.75" customHeight="1">
      <c r="A1009" s="43"/>
      <c r="B1009" s="43"/>
      <c r="C1009" s="43"/>
      <c r="D1009" s="43"/>
      <c r="E1009" s="43"/>
      <c r="F1009" s="44"/>
      <c r="G1009" s="43"/>
      <c r="H1009" s="43"/>
      <c r="I1009" s="43"/>
      <c r="J1009" s="44"/>
      <c r="K1009" s="44"/>
      <c r="L1009" s="44"/>
      <c r="M1009" s="44"/>
      <c r="N1009" s="44"/>
      <c r="O1009" s="44"/>
      <c r="P1009" s="44"/>
      <c r="Q1009" s="44"/>
      <c r="R1009" s="44"/>
      <c r="S1009" s="44"/>
      <c r="T1009" s="44"/>
      <c r="U1009" s="44"/>
      <c r="V1009" s="44"/>
      <c r="W1009" s="44"/>
      <c r="X1009" s="44"/>
      <c r="Y1009" s="44"/>
    </row>
    <row r="1010" ht="15.75" customHeight="1">
      <c r="A1010" s="43"/>
      <c r="B1010" s="43"/>
      <c r="C1010" s="43"/>
      <c r="D1010" s="43"/>
      <c r="E1010" s="43"/>
      <c r="F1010" s="44"/>
      <c r="G1010" s="43"/>
      <c r="H1010" s="43"/>
      <c r="I1010" s="43"/>
      <c r="J1010" s="44"/>
      <c r="K1010" s="44"/>
      <c r="L1010" s="44"/>
      <c r="M1010" s="44"/>
      <c r="N1010" s="44"/>
      <c r="O1010" s="44"/>
      <c r="P1010" s="44"/>
      <c r="Q1010" s="44"/>
      <c r="R1010" s="44"/>
      <c r="S1010" s="44"/>
      <c r="T1010" s="44"/>
      <c r="U1010" s="44"/>
      <c r="V1010" s="44"/>
      <c r="W1010" s="44"/>
      <c r="X1010" s="44"/>
      <c r="Y1010" s="44"/>
    </row>
    <row r="1011" ht="15.75" customHeight="1">
      <c r="A1011" s="43"/>
      <c r="B1011" s="43"/>
      <c r="C1011" s="43"/>
      <c r="D1011" s="43"/>
      <c r="E1011" s="43"/>
      <c r="F1011" s="44"/>
      <c r="G1011" s="43"/>
      <c r="H1011" s="43"/>
      <c r="I1011" s="43"/>
      <c r="J1011" s="44"/>
      <c r="K1011" s="44"/>
      <c r="L1011" s="44"/>
      <c r="M1011" s="44"/>
      <c r="N1011" s="44"/>
      <c r="O1011" s="44"/>
      <c r="P1011" s="44"/>
      <c r="Q1011" s="44"/>
      <c r="R1011" s="44"/>
      <c r="S1011" s="44"/>
      <c r="T1011" s="44"/>
      <c r="U1011" s="44"/>
      <c r="V1011" s="44"/>
      <c r="W1011" s="44"/>
      <c r="X1011" s="44"/>
      <c r="Y1011" s="44"/>
    </row>
    <row r="1012" ht="15.75" customHeight="1">
      <c r="A1012" s="43"/>
      <c r="B1012" s="43"/>
      <c r="C1012" s="43"/>
      <c r="D1012" s="43"/>
      <c r="E1012" s="43"/>
      <c r="F1012" s="44"/>
      <c r="G1012" s="43"/>
      <c r="H1012" s="43"/>
      <c r="I1012" s="43"/>
      <c r="J1012" s="44"/>
      <c r="K1012" s="44"/>
      <c r="L1012" s="44"/>
      <c r="M1012" s="44"/>
      <c r="N1012" s="44"/>
      <c r="O1012" s="44"/>
      <c r="P1012" s="44"/>
      <c r="Q1012" s="44"/>
      <c r="R1012" s="44"/>
      <c r="S1012" s="44"/>
      <c r="T1012" s="44"/>
      <c r="U1012" s="44"/>
      <c r="V1012" s="44"/>
      <c r="W1012" s="44"/>
      <c r="X1012" s="44"/>
      <c r="Y1012" s="44"/>
    </row>
    <row r="1013" ht="15.75" customHeight="1">
      <c r="A1013" s="43"/>
      <c r="B1013" s="43"/>
      <c r="C1013" s="43"/>
      <c r="D1013" s="43"/>
      <c r="E1013" s="43"/>
      <c r="F1013" s="44"/>
      <c r="G1013" s="43"/>
      <c r="H1013" s="43"/>
      <c r="I1013" s="43"/>
      <c r="J1013" s="44"/>
      <c r="K1013" s="44"/>
      <c r="L1013" s="44"/>
      <c r="M1013" s="44"/>
      <c r="N1013" s="44"/>
      <c r="O1013" s="44"/>
      <c r="P1013" s="44"/>
      <c r="Q1013" s="44"/>
      <c r="R1013" s="44"/>
      <c r="S1013" s="44"/>
      <c r="T1013" s="44"/>
      <c r="U1013" s="44"/>
      <c r="V1013" s="44"/>
      <c r="W1013" s="44"/>
      <c r="X1013" s="44"/>
      <c r="Y1013" s="44"/>
    </row>
    <row r="1014" ht="15.75" customHeight="1">
      <c r="A1014" s="43"/>
      <c r="B1014" s="43"/>
      <c r="C1014" s="43"/>
      <c r="D1014" s="43"/>
      <c r="E1014" s="43"/>
      <c r="F1014" s="44"/>
      <c r="G1014" s="43"/>
      <c r="H1014" s="43"/>
      <c r="I1014" s="43"/>
      <c r="J1014" s="44"/>
      <c r="K1014" s="44"/>
      <c r="L1014" s="44"/>
      <c r="M1014" s="44"/>
      <c r="N1014" s="44"/>
      <c r="O1014" s="44"/>
      <c r="P1014" s="44"/>
      <c r="Q1014" s="44"/>
      <c r="R1014" s="44"/>
      <c r="S1014" s="44"/>
      <c r="T1014" s="44"/>
      <c r="U1014" s="44"/>
      <c r="V1014" s="44"/>
      <c r="W1014" s="44"/>
      <c r="X1014" s="44"/>
      <c r="Y1014" s="44"/>
    </row>
    <row r="1015" ht="15.75" customHeight="1">
      <c r="A1015" s="43"/>
      <c r="B1015" s="43"/>
      <c r="C1015" s="43"/>
      <c r="D1015" s="43"/>
      <c r="E1015" s="43"/>
      <c r="F1015" s="44"/>
      <c r="G1015" s="43"/>
      <c r="H1015" s="43"/>
      <c r="I1015" s="43"/>
      <c r="J1015" s="44"/>
      <c r="K1015" s="44"/>
      <c r="L1015" s="44"/>
      <c r="M1015" s="44"/>
      <c r="N1015" s="44"/>
      <c r="O1015" s="44"/>
      <c r="P1015" s="44"/>
      <c r="Q1015" s="44"/>
      <c r="R1015" s="44"/>
      <c r="S1015" s="44"/>
      <c r="T1015" s="44"/>
      <c r="U1015" s="44"/>
      <c r="V1015" s="44"/>
      <c r="W1015" s="44"/>
      <c r="X1015" s="44"/>
      <c r="Y1015" s="44"/>
    </row>
    <row r="1016" ht="15.75" customHeight="1">
      <c r="A1016" s="43"/>
      <c r="B1016" s="43"/>
      <c r="C1016" s="43"/>
      <c r="D1016" s="43"/>
      <c r="E1016" s="43"/>
      <c r="F1016" s="44"/>
      <c r="G1016" s="43"/>
      <c r="H1016" s="43"/>
      <c r="I1016" s="43"/>
      <c r="J1016" s="44"/>
      <c r="K1016" s="44"/>
      <c r="L1016" s="44"/>
      <c r="M1016" s="44"/>
      <c r="N1016" s="44"/>
      <c r="O1016" s="44"/>
      <c r="P1016" s="44"/>
      <c r="Q1016" s="44"/>
      <c r="R1016" s="44"/>
      <c r="S1016" s="44"/>
      <c r="T1016" s="44"/>
      <c r="U1016" s="44"/>
      <c r="V1016" s="44"/>
      <c r="W1016" s="44"/>
      <c r="X1016" s="44"/>
      <c r="Y1016" s="44"/>
    </row>
    <row r="1017" ht="15.75" customHeight="1">
      <c r="A1017" s="43"/>
      <c r="B1017" s="43"/>
      <c r="C1017" s="43"/>
      <c r="D1017" s="43"/>
      <c r="E1017" s="43"/>
      <c r="F1017" s="44"/>
      <c r="G1017" s="43"/>
      <c r="H1017" s="43"/>
      <c r="I1017" s="43"/>
      <c r="J1017" s="44"/>
      <c r="K1017" s="44"/>
      <c r="L1017" s="44"/>
      <c r="M1017" s="44"/>
      <c r="N1017" s="44"/>
      <c r="O1017" s="44"/>
      <c r="P1017" s="44"/>
      <c r="Q1017" s="44"/>
      <c r="R1017" s="44"/>
      <c r="S1017" s="44"/>
      <c r="T1017" s="44"/>
      <c r="U1017" s="44"/>
      <c r="V1017" s="44"/>
      <c r="W1017" s="44"/>
      <c r="X1017" s="44"/>
      <c r="Y1017" s="44"/>
    </row>
    <row r="1018" ht="15.75" customHeight="1">
      <c r="A1018" s="43"/>
      <c r="B1018" s="43"/>
      <c r="C1018" s="43"/>
      <c r="D1018" s="43"/>
      <c r="E1018" s="43"/>
      <c r="F1018" s="44"/>
      <c r="G1018" s="43"/>
      <c r="H1018" s="43"/>
      <c r="I1018" s="43"/>
      <c r="J1018" s="44"/>
      <c r="K1018" s="44"/>
      <c r="L1018" s="44"/>
      <c r="M1018" s="44"/>
      <c r="N1018" s="44"/>
      <c r="O1018" s="44"/>
      <c r="P1018" s="44"/>
      <c r="Q1018" s="44"/>
      <c r="R1018" s="44"/>
      <c r="S1018" s="44"/>
      <c r="T1018" s="44"/>
      <c r="U1018" s="44"/>
      <c r="V1018" s="44"/>
      <c r="W1018" s="44"/>
      <c r="X1018" s="44"/>
      <c r="Y1018" s="44"/>
    </row>
    <row r="1019" ht="15.75" customHeight="1">
      <c r="A1019" s="43"/>
      <c r="B1019" s="43"/>
      <c r="C1019" s="43"/>
      <c r="D1019" s="43"/>
      <c r="E1019" s="43"/>
      <c r="F1019" s="44"/>
      <c r="G1019" s="43"/>
      <c r="H1019" s="43"/>
      <c r="I1019" s="43"/>
      <c r="J1019" s="44"/>
      <c r="K1019" s="44"/>
      <c r="L1019" s="44"/>
      <c r="M1019" s="44"/>
      <c r="N1019" s="44"/>
      <c r="O1019" s="44"/>
      <c r="P1019" s="44"/>
      <c r="Q1019" s="44"/>
      <c r="R1019" s="44"/>
      <c r="S1019" s="44"/>
      <c r="T1019" s="44"/>
      <c r="U1019" s="44"/>
      <c r="V1019" s="44"/>
      <c r="W1019" s="44"/>
      <c r="X1019" s="44"/>
      <c r="Y1019" s="44"/>
    </row>
    <row r="1020" ht="15.75" customHeight="1">
      <c r="A1020" s="43"/>
      <c r="B1020" s="43"/>
      <c r="C1020" s="43"/>
      <c r="D1020" s="43"/>
      <c r="E1020" s="43"/>
      <c r="F1020" s="44"/>
      <c r="G1020" s="43"/>
      <c r="H1020" s="43"/>
      <c r="I1020" s="43"/>
      <c r="J1020" s="44"/>
      <c r="K1020" s="44"/>
      <c r="L1020" s="44"/>
      <c r="M1020" s="44"/>
      <c r="N1020" s="44"/>
      <c r="O1020" s="44"/>
      <c r="P1020" s="44"/>
      <c r="Q1020" s="44"/>
      <c r="R1020" s="44"/>
      <c r="S1020" s="44"/>
      <c r="T1020" s="44"/>
      <c r="U1020" s="44"/>
      <c r="V1020" s="44"/>
      <c r="W1020" s="44"/>
      <c r="X1020" s="44"/>
      <c r="Y1020" s="44"/>
    </row>
    <row r="1021" ht="15.75" customHeight="1">
      <c r="A1021" s="43"/>
      <c r="B1021" s="43"/>
      <c r="C1021" s="43"/>
      <c r="D1021" s="43"/>
      <c r="E1021" s="43"/>
      <c r="F1021" s="44"/>
      <c r="G1021" s="43"/>
      <c r="H1021" s="43"/>
      <c r="I1021" s="43"/>
      <c r="J1021" s="44"/>
      <c r="K1021" s="44"/>
      <c r="L1021" s="44"/>
      <c r="M1021" s="44"/>
      <c r="N1021" s="44"/>
      <c r="O1021" s="44"/>
      <c r="P1021" s="44"/>
      <c r="Q1021" s="44"/>
      <c r="R1021" s="44"/>
      <c r="S1021" s="44"/>
      <c r="T1021" s="44"/>
      <c r="U1021" s="44"/>
      <c r="V1021" s="44"/>
      <c r="W1021" s="44"/>
      <c r="X1021" s="44"/>
      <c r="Y1021" s="44"/>
    </row>
    <row r="1022" ht="15.75" customHeight="1">
      <c r="A1022" s="43"/>
      <c r="B1022" s="43"/>
      <c r="C1022" s="43"/>
      <c r="D1022" s="43"/>
      <c r="E1022" s="43"/>
      <c r="F1022" s="44"/>
      <c r="G1022" s="43"/>
      <c r="H1022" s="43"/>
      <c r="I1022" s="43"/>
      <c r="J1022" s="44"/>
      <c r="K1022" s="44"/>
      <c r="L1022" s="44"/>
      <c r="M1022" s="44"/>
      <c r="N1022" s="44"/>
      <c r="O1022" s="44"/>
      <c r="P1022" s="44"/>
      <c r="Q1022" s="44"/>
      <c r="R1022" s="44"/>
      <c r="S1022" s="44"/>
      <c r="T1022" s="44"/>
      <c r="U1022" s="44"/>
      <c r="V1022" s="44"/>
      <c r="W1022" s="44"/>
      <c r="X1022" s="44"/>
      <c r="Y1022" s="44"/>
    </row>
    <row r="1023" ht="15.75" customHeight="1">
      <c r="A1023" s="43"/>
      <c r="B1023" s="43"/>
      <c r="C1023" s="43"/>
      <c r="D1023" s="43"/>
      <c r="E1023" s="43"/>
      <c r="F1023" s="44"/>
      <c r="G1023" s="43"/>
      <c r="H1023" s="43"/>
      <c r="I1023" s="43"/>
      <c r="J1023" s="44"/>
      <c r="K1023" s="44"/>
      <c r="L1023" s="44"/>
      <c r="M1023" s="44"/>
      <c r="N1023" s="44"/>
      <c r="O1023" s="44"/>
      <c r="P1023" s="44"/>
      <c r="Q1023" s="44"/>
      <c r="R1023" s="44"/>
      <c r="S1023" s="44"/>
      <c r="T1023" s="44"/>
      <c r="U1023" s="44"/>
      <c r="V1023" s="44"/>
      <c r="W1023" s="44"/>
      <c r="X1023" s="44"/>
      <c r="Y1023" s="44"/>
    </row>
    <row r="1024" ht="15.75" customHeight="1">
      <c r="A1024" s="43"/>
      <c r="B1024" s="43"/>
      <c r="C1024" s="43"/>
      <c r="D1024" s="43"/>
      <c r="E1024" s="43"/>
      <c r="F1024" s="44"/>
      <c r="G1024" s="43"/>
      <c r="H1024" s="43"/>
      <c r="I1024" s="43"/>
      <c r="J1024" s="44"/>
      <c r="K1024" s="44"/>
      <c r="L1024" s="44"/>
      <c r="M1024" s="44"/>
      <c r="N1024" s="44"/>
      <c r="O1024" s="44"/>
      <c r="P1024" s="44"/>
      <c r="Q1024" s="44"/>
      <c r="R1024" s="44"/>
      <c r="S1024" s="44"/>
      <c r="T1024" s="44"/>
      <c r="U1024" s="44"/>
      <c r="V1024" s="44"/>
      <c r="W1024" s="44"/>
      <c r="X1024" s="44"/>
      <c r="Y1024" s="44"/>
    </row>
    <row r="1025" ht="15.75" customHeight="1">
      <c r="A1025" s="43"/>
      <c r="B1025" s="43"/>
      <c r="C1025" s="43"/>
      <c r="D1025" s="43"/>
      <c r="E1025" s="43"/>
      <c r="F1025" s="44"/>
      <c r="G1025" s="43"/>
      <c r="H1025" s="43"/>
      <c r="I1025" s="43"/>
      <c r="J1025" s="44"/>
      <c r="K1025" s="44"/>
      <c r="L1025" s="44"/>
      <c r="M1025" s="44"/>
      <c r="N1025" s="44"/>
      <c r="O1025" s="44"/>
      <c r="P1025" s="44"/>
      <c r="Q1025" s="44"/>
      <c r="R1025" s="44"/>
      <c r="S1025" s="44"/>
      <c r="T1025" s="44"/>
      <c r="U1025" s="44"/>
      <c r="V1025" s="44"/>
      <c r="W1025" s="44"/>
      <c r="X1025" s="44"/>
      <c r="Y1025" s="44"/>
    </row>
    <row r="1026" ht="15.75" customHeight="1">
      <c r="A1026" s="43"/>
      <c r="B1026" s="43"/>
      <c r="C1026" s="43"/>
      <c r="D1026" s="43"/>
      <c r="E1026" s="43"/>
      <c r="F1026" s="44"/>
      <c r="G1026" s="43"/>
      <c r="H1026" s="43"/>
      <c r="I1026" s="43"/>
      <c r="J1026" s="44"/>
      <c r="K1026" s="44"/>
      <c r="L1026" s="44"/>
      <c r="M1026" s="44"/>
      <c r="N1026" s="44"/>
      <c r="O1026" s="44"/>
      <c r="P1026" s="44"/>
      <c r="Q1026" s="44"/>
      <c r="R1026" s="44"/>
      <c r="S1026" s="44"/>
      <c r="T1026" s="44"/>
      <c r="U1026" s="44"/>
      <c r="V1026" s="44"/>
      <c r="W1026" s="44"/>
      <c r="X1026" s="44"/>
      <c r="Y1026" s="44"/>
    </row>
    <row r="1027" ht="15.75" customHeight="1">
      <c r="A1027" s="43"/>
      <c r="B1027" s="43"/>
      <c r="C1027" s="43"/>
      <c r="D1027" s="43"/>
      <c r="E1027" s="43"/>
      <c r="F1027" s="44"/>
      <c r="G1027" s="43"/>
      <c r="H1027" s="43"/>
      <c r="I1027" s="43"/>
      <c r="J1027" s="44"/>
      <c r="K1027" s="44"/>
      <c r="L1027" s="44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44"/>
    </row>
    <row r="1028" ht="15.75" customHeight="1">
      <c r="A1028" s="43"/>
      <c r="B1028" s="43"/>
      <c r="C1028" s="43"/>
      <c r="D1028" s="43"/>
      <c r="E1028" s="43"/>
      <c r="F1028" s="44"/>
      <c r="G1028" s="43"/>
      <c r="H1028" s="43"/>
      <c r="I1028" s="43"/>
      <c r="J1028" s="44"/>
      <c r="K1028" s="44"/>
      <c r="L1028" s="44"/>
      <c r="M1028" s="44"/>
      <c r="N1028" s="44"/>
      <c r="O1028" s="44"/>
      <c r="P1028" s="44"/>
      <c r="Q1028" s="44"/>
      <c r="R1028" s="44"/>
      <c r="S1028" s="44"/>
      <c r="T1028" s="44"/>
      <c r="U1028" s="44"/>
      <c r="V1028" s="44"/>
      <c r="W1028" s="44"/>
      <c r="X1028" s="44"/>
      <c r="Y1028" s="44"/>
    </row>
    <row r="1029" ht="15.75" customHeight="1">
      <c r="A1029" s="43"/>
      <c r="B1029" s="43"/>
      <c r="C1029" s="43"/>
      <c r="D1029" s="43"/>
      <c r="E1029" s="43"/>
      <c r="F1029" s="44"/>
      <c r="G1029" s="43"/>
      <c r="H1029" s="43"/>
      <c r="I1029" s="43"/>
      <c r="J1029" s="44"/>
      <c r="K1029" s="44"/>
      <c r="L1029" s="44"/>
      <c r="M1029" s="44"/>
      <c r="N1029" s="44"/>
      <c r="O1029" s="44"/>
      <c r="P1029" s="44"/>
      <c r="Q1029" s="44"/>
      <c r="R1029" s="44"/>
      <c r="S1029" s="44"/>
      <c r="T1029" s="44"/>
      <c r="U1029" s="44"/>
      <c r="V1029" s="44"/>
      <c r="W1029" s="44"/>
      <c r="X1029" s="44"/>
      <c r="Y1029" s="44"/>
    </row>
    <row r="1030" ht="15.75" customHeight="1">
      <c r="A1030" s="43"/>
      <c r="B1030" s="43"/>
      <c r="C1030" s="43"/>
      <c r="D1030" s="43"/>
      <c r="E1030" s="43"/>
      <c r="F1030" s="44"/>
      <c r="G1030" s="43"/>
      <c r="H1030" s="43"/>
      <c r="I1030" s="43"/>
      <c r="J1030" s="44"/>
      <c r="K1030" s="44"/>
      <c r="L1030" s="44"/>
      <c r="M1030" s="44"/>
      <c r="N1030" s="44"/>
      <c r="O1030" s="44"/>
      <c r="P1030" s="44"/>
      <c r="Q1030" s="44"/>
      <c r="R1030" s="44"/>
      <c r="S1030" s="44"/>
      <c r="T1030" s="44"/>
      <c r="U1030" s="44"/>
      <c r="V1030" s="44"/>
      <c r="W1030" s="44"/>
      <c r="X1030" s="44"/>
      <c r="Y1030" s="44"/>
    </row>
    <row r="1031" ht="15.75" customHeight="1">
      <c r="A1031" s="43"/>
      <c r="B1031" s="43"/>
      <c r="C1031" s="43"/>
      <c r="D1031" s="43"/>
      <c r="E1031" s="43"/>
      <c r="F1031" s="44"/>
      <c r="G1031" s="43"/>
      <c r="H1031" s="43"/>
      <c r="I1031" s="43"/>
      <c r="J1031" s="44"/>
      <c r="K1031" s="44"/>
      <c r="L1031" s="44"/>
      <c r="M1031" s="44"/>
      <c r="N1031" s="44"/>
      <c r="O1031" s="44"/>
      <c r="P1031" s="44"/>
      <c r="Q1031" s="44"/>
      <c r="R1031" s="44"/>
      <c r="S1031" s="44"/>
      <c r="T1031" s="44"/>
      <c r="U1031" s="44"/>
      <c r="V1031" s="44"/>
      <c r="W1031" s="44"/>
      <c r="X1031" s="44"/>
      <c r="Y1031" s="44"/>
    </row>
    <row r="1032" ht="15.75" customHeight="1">
      <c r="A1032" s="43"/>
      <c r="B1032" s="43"/>
      <c r="C1032" s="43"/>
      <c r="D1032" s="43"/>
      <c r="E1032" s="43"/>
      <c r="F1032" s="44"/>
      <c r="G1032" s="43"/>
      <c r="H1032" s="43"/>
      <c r="I1032" s="43"/>
      <c r="J1032" s="44"/>
      <c r="K1032" s="44"/>
      <c r="L1032" s="44"/>
      <c r="M1032" s="44"/>
      <c r="N1032" s="44"/>
      <c r="O1032" s="44"/>
      <c r="P1032" s="44"/>
      <c r="Q1032" s="44"/>
      <c r="R1032" s="44"/>
      <c r="S1032" s="44"/>
      <c r="T1032" s="44"/>
      <c r="U1032" s="44"/>
      <c r="V1032" s="44"/>
      <c r="W1032" s="44"/>
      <c r="X1032" s="44"/>
      <c r="Y1032" s="44"/>
    </row>
    <row r="1033" ht="15.75" customHeight="1">
      <c r="A1033" s="43"/>
      <c r="B1033" s="43"/>
      <c r="C1033" s="43"/>
      <c r="D1033" s="43"/>
      <c r="E1033" s="43"/>
      <c r="F1033" s="44"/>
      <c r="G1033" s="43"/>
      <c r="H1033" s="43"/>
      <c r="I1033" s="43"/>
      <c r="J1033" s="44"/>
      <c r="K1033" s="44"/>
      <c r="L1033" s="44"/>
      <c r="M1033" s="44"/>
      <c r="N1033" s="44"/>
      <c r="O1033" s="44"/>
      <c r="P1033" s="44"/>
      <c r="Q1033" s="44"/>
      <c r="R1033" s="44"/>
      <c r="S1033" s="44"/>
      <c r="T1033" s="44"/>
      <c r="U1033" s="44"/>
      <c r="V1033" s="44"/>
      <c r="W1033" s="44"/>
      <c r="X1033" s="44"/>
      <c r="Y1033" s="44"/>
    </row>
    <row r="1034" ht="15.75" customHeight="1">
      <c r="A1034" s="43"/>
      <c r="B1034" s="43"/>
      <c r="C1034" s="43"/>
      <c r="D1034" s="43"/>
      <c r="E1034" s="43"/>
      <c r="F1034" s="44"/>
      <c r="G1034" s="43"/>
      <c r="H1034" s="43"/>
      <c r="I1034" s="43"/>
      <c r="J1034" s="44"/>
      <c r="K1034" s="44"/>
      <c r="L1034" s="44"/>
      <c r="M1034" s="44"/>
      <c r="N1034" s="44"/>
      <c r="O1034" s="44"/>
      <c r="P1034" s="44"/>
      <c r="Q1034" s="44"/>
      <c r="R1034" s="44"/>
      <c r="S1034" s="44"/>
      <c r="T1034" s="44"/>
      <c r="U1034" s="44"/>
      <c r="V1034" s="44"/>
      <c r="W1034" s="44"/>
      <c r="X1034" s="44"/>
      <c r="Y1034" s="44"/>
    </row>
    <row r="1035" ht="15.75" customHeight="1">
      <c r="A1035" s="43"/>
      <c r="B1035" s="43"/>
      <c r="C1035" s="43"/>
      <c r="D1035" s="43"/>
      <c r="E1035" s="43"/>
      <c r="F1035" s="44"/>
      <c r="G1035" s="43"/>
      <c r="H1035" s="43"/>
      <c r="I1035" s="43"/>
      <c r="J1035" s="44"/>
      <c r="K1035" s="44"/>
      <c r="L1035" s="44"/>
      <c r="M1035" s="44"/>
      <c r="N1035" s="44"/>
      <c r="O1035" s="44"/>
      <c r="P1035" s="44"/>
      <c r="Q1035" s="44"/>
      <c r="R1035" s="44"/>
      <c r="S1035" s="44"/>
      <c r="T1035" s="44"/>
      <c r="U1035" s="44"/>
      <c r="V1035" s="44"/>
      <c r="W1035" s="44"/>
      <c r="X1035" s="44"/>
      <c r="Y1035" s="44"/>
    </row>
    <row r="1036" ht="15.75" customHeight="1">
      <c r="A1036" s="43"/>
      <c r="B1036" s="43"/>
      <c r="C1036" s="43"/>
      <c r="D1036" s="43"/>
      <c r="E1036" s="43"/>
      <c r="F1036" s="44"/>
      <c r="G1036" s="43"/>
      <c r="H1036" s="43"/>
      <c r="I1036" s="43"/>
      <c r="J1036" s="44"/>
      <c r="K1036" s="44"/>
      <c r="L1036" s="44"/>
      <c r="M1036" s="44"/>
      <c r="N1036" s="44"/>
      <c r="O1036" s="44"/>
      <c r="P1036" s="44"/>
      <c r="Q1036" s="44"/>
      <c r="R1036" s="44"/>
      <c r="S1036" s="44"/>
      <c r="T1036" s="44"/>
      <c r="U1036" s="44"/>
      <c r="V1036" s="44"/>
      <c r="W1036" s="44"/>
      <c r="X1036" s="44"/>
      <c r="Y1036" s="44"/>
    </row>
    <row r="1037" ht="15.75" customHeight="1">
      <c r="A1037" s="43"/>
      <c r="B1037" s="43"/>
      <c r="C1037" s="43"/>
      <c r="D1037" s="43"/>
      <c r="E1037" s="43"/>
      <c r="F1037" s="44"/>
      <c r="G1037" s="43"/>
      <c r="H1037" s="43"/>
      <c r="I1037" s="43"/>
      <c r="J1037" s="44"/>
      <c r="K1037" s="44"/>
      <c r="L1037" s="44"/>
      <c r="M1037" s="44"/>
      <c r="N1037" s="44"/>
      <c r="O1037" s="44"/>
      <c r="P1037" s="44"/>
      <c r="Q1037" s="44"/>
      <c r="R1037" s="44"/>
      <c r="S1037" s="44"/>
      <c r="T1037" s="44"/>
      <c r="U1037" s="44"/>
      <c r="V1037" s="44"/>
      <c r="W1037" s="44"/>
      <c r="X1037" s="44"/>
      <c r="Y1037" s="44"/>
    </row>
    <row r="1038" ht="15.75" customHeight="1">
      <c r="A1038" s="43"/>
      <c r="B1038" s="43"/>
      <c r="C1038" s="43"/>
      <c r="D1038" s="43"/>
      <c r="E1038" s="43"/>
      <c r="F1038" s="44"/>
      <c r="G1038" s="43"/>
      <c r="H1038" s="43"/>
      <c r="I1038" s="43"/>
      <c r="J1038" s="44"/>
      <c r="K1038" s="44"/>
      <c r="L1038" s="44"/>
      <c r="M1038" s="44"/>
      <c r="N1038" s="44"/>
      <c r="O1038" s="44"/>
      <c r="P1038" s="44"/>
      <c r="Q1038" s="44"/>
      <c r="R1038" s="44"/>
      <c r="S1038" s="44"/>
      <c r="T1038" s="44"/>
      <c r="U1038" s="44"/>
      <c r="V1038" s="44"/>
      <c r="W1038" s="44"/>
      <c r="X1038" s="44"/>
      <c r="Y1038" s="44"/>
    </row>
    <row r="1039" ht="15.75" customHeight="1">
      <c r="A1039" s="43"/>
      <c r="B1039" s="43"/>
      <c r="C1039" s="43"/>
      <c r="D1039" s="43"/>
      <c r="E1039" s="43"/>
      <c r="F1039" s="44"/>
      <c r="G1039" s="43"/>
      <c r="H1039" s="43"/>
      <c r="I1039" s="43"/>
      <c r="J1039" s="44"/>
      <c r="K1039" s="44"/>
      <c r="L1039" s="44"/>
      <c r="M1039" s="44"/>
      <c r="N1039" s="44"/>
      <c r="O1039" s="44"/>
      <c r="P1039" s="44"/>
      <c r="Q1039" s="44"/>
      <c r="R1039" s="44"/>
      <c r="S1039" s="44"/>
      <c r="T1039" s="44"/>
      <c r="U1039" s="44"/>
      <c r="V1039" s="44"/>
      <c r="W1039" s="44"/>
      <c r="X1039" s="44"/>
      <c r="Y1039" s="44"/>
    </row>
    <row r="1040" ht="15.75" customHeight="1">
      <c r="A1040" s="43"/>
      <c r="B1040" s="43"/>
      <c r="C1040" s="43"/>
      <c r="D1040" s="43"/>
      <c r="E1040" s="43"/>
      <c r="F1040" s="44"/>
      <c r="G1040" s="43"/>
      <c r="H1040" s="43"/>
      <c r="I1040" s="43"/>
      <c r="J1040" s="44"/>
      <c r="K1040" s="44"/>
      <c r="L1040" s="44"/>
      <c r="M1040" s="44"/>
      <c r="N1040" s="44"/>
      <c r="O1040" s="44"/>
      <c r="P1040" s="44"/>
      <c r="Q1040" s="44"/>
      <c r="R1040" s="44"/>
      <c r="S1040" s="44"/>
      <c r="T1040" s="44"/>
      <c r="U1040" s="44"/>
      <c r="V1040" s="44"/>
      <c r="W1040" s="44"/>
      <c r="X1040" s="44"/>
      <c r="Y1040" s="44"/>
    </row>
    <row r="1041" ht="15.75" customHeight="1">
      <c r="A1041" s="43"/>
      <c r="B1041" s="43"/>
      <c r="C1041" s="43"/>
      <c r="D1041" s="43"/>
      <c r="E1041" s="43"/>
      <c r="F1041" s="44"/>
      <c r="G1041" s="43"/>
      <c r="H1041" s="43"/>
      <c r="I1041" s="43"/>
      <c r="J1041" s="44"/>
      <c r="K1041" s="44"/>
      <c r="L1041" s="44"/>
      <c r="M1041" s="44"/>
      <c r="N1041" s="44"/>
      <c r="O1041" s="44"/>
      <c r="P1041" s="44"/>
      <c r="Q1041" s="44"/>
      <c r="R1041" s="44"/>
      <c r="S1041" s="44"/>
      <c r="T1041" s="44"/>
      <c r="U1041" s="44"/>
      <c r="V1041" s="44"/>
      <c r="W1041" s="44"/>
      <c r="X1041" s="44"/>
      <c r="Y1041" s="44"/>
    </row>
    <row r="1042" ht="15.75" customHeight="1">
      <c r="A1042" s="43"/>
      <c r="B1042" s="43"/>
      <c r="C1042" s="43"/>
      <c r="D1042" s="43"/>
      <c r="E1042" s="43"/>
      <c r="F1042" s="44"/>
      <c r="G1042" s="43"/>
      <c r="H1042" s="43"/>
      <c r="I1042" s="43"/>
      <c r="J1042" s="44"/>
      <c r="K1042" s="44"/>
      <c r="L1042" s="44"/>
      <c r="M1042" s="44"/>
      <c r="N1042" s="44"/>
      <c r="O1042" s="44"/>
      <c r="P1042" s="44"/>
      <c r="Q1042" s="44"/>
      <c r="R1042" s="44"/>
      <c r="S1042" s="44"/>
      <c r="T1042" s="44"/>
      <c r="U1042" s="44"/>
      <c r="V1042" s="44"/>
      <c r="W1042" s="44"/>
      <c r="X1042" s="44"/>
      <c r="Y1042" s="44"/>
    </row>
    <row r="1043" ht="15.75" customHeight="1">
      <c r="A1043" s="43"/>
      <c r="B1043" s="43"/>
      <c r="C1043" s="43"/>
      <c r="D1043" s="43"/>
      <c r="E1043" s="43"/>
      <c r="F1043" s="44"/>
      <c r="G1043" s="43"/>
      <c r="H1043" s="43"/>
      <c r="I1043" s="43"/>
      <c r="J1043" s="44"/>
      <c r="K1043" s="44"/>
      <c r="L1043" s="44"/>
      <c r="M1043" s="44"/>
      <c r="N1043" s="44"/>
      <c r="O1043" s="44"/>
      <c r="P1043" s="44"/>
      <c r="Q1043" s="44"/>
      <c r="R1043" s="44"/>
      <c r="S1043" s="44"/>
      <c r="T1043" s="44"/>
      <c r="U1043" s="44"/>
      <c r="V1043" s="44"/>
      <c r="W1043" s="44"/>
      <c r="X1043" s="44"/>
      <c r="Y1043" s="44"/>
    </row>
    <row r="1044" ht="15.75" customHeight="1">
      <c r="A1044" s="43"/>
      <c r="B1044" s="43"/>
      <c r="C1044" s="43"/>
      <c r="D1044" s="43"/>
      <c r="E1044" s="43"/>
      <c r="F1044" s="44"/>
      <c r="G1044" s="43"/>
      <c r="H1044" s="43"/>
      <c r="I1044" s="43"/>
      <c r="J1044" s="44"/>
      <c r="K1044" s="44"/>
      <c r="L1044" s="44"/>
      <c r="M1044" s="44"/>
      <c r="N1044" s="44"/>
      <c r="O1044" s="44"/>
      <c r="P1044" s="44"/>
      <c r="Q1044" s="44"/>
      <c r="R1044" s="44"/>
      <c r="S1044" s="44"/>
      <c r="T1044" s="44"/>
      <c r="U1044" s="44"/>
      <c r="V1044" s="44"/>
      <c r="W1044" s="44"/>
      <c r="X1044" s="44"/>
      <c r="Y1044" s="44"/>
    </row>
    <row r="1045" ht="15.75" customHeight="1">
      <c r="A1045" s="43"/>
      <c r="B1045" s="43"/>
      <c r="C1045" s="43"/>
      <c r="D1045" s="43"/>
      <c r="E1045" s="43"/>
      <c r="F1045" s="44"/>
      <c r="G1045" s="43"/>
      <c r="H1045" s="43"/>
      <c r="I1045" s="43"/>
      <c r="J1045" s="44"/>
      <c r="K1045" s="44"/>
      <c r="L1045" s="44"/>
      <c r="M1045" s="44"/>
      <c r="N1045" s="44"/>
      <c r="O1045" s="44"/>
      <c r="P1045" s="44"/>
      <c r="Q1045" s="44"/>
      <c r="R1045" s="44"/>
      <c r="S1045" s="44"/>
      <c r="T1045" s="44"/>
      <c r="U1045" s="44"/>
      <c r="V1045" s="44"/>
      <c r="W1045" s="44"/>
      <c r="X1045" s="44"/>
      <c r="Y1045" s="44"/>
    </row>
    <row r="1046" ht="15.75" customHeight="1">
      <c r="A1046" s="43"/>
      <c r="B1046" s="43"/>
      <c r="C1046" s="43"/>
      <c r="D1046" s="43"/>
      <c r="E1046" s="43"/>
      <c r="F1046" s="44"/>
      <c r="G1046" s="43"/>
      <c r="H1046" s="43"/>
      <c r="I1046" s="43"/>
      <c r="J1046" s="44"/>
      <c r="K1046" s="44"/>
      <c r="L1046" s="44"/>
      <c r="M1046" s="44"/>
      <c r="N1046" s="44"/>
      <c r="O1046" s="44"/>
      <c r="P1046" s="44"/>
      <c r="Q1046" s="44"/>
      <c r="R1046" s="44"/>
      <c r="S1046" s="44"/>
      <c r="T1046" s="44"/>
      <c r="U1046" s="44"/>
      <c r="V1046" s="44"/>
      <c r="W1046" s="44"/>
      <c r="X1046" s="44"/>
      <c r="Y1046" s="44"/>
    </row>
    <row r="1047" ht="15.75" customHeight="1">
      <c r="A1047" s="43"/>
      <c r="B1047" s="43"/>
      <c r="C1047" s="43"/>
      <c r="D1047" s="43"/>
      <c r="E1047" s="43"/>
      <c r="F1047" s="44"/>
      <c r="G1047" s="43"/>
      <c r="H1047" s="43"/>
      <c r="I1047" s="43"/>
      <c r="J1047" s="44"/>
      <c r="K1047" s="44"/>
      <c r="L1047" s="44"/>
      <c r="M1047" s="44"/>
      <c r="N1047" s="44"/>
      <c r="O1047" s="44"/>
      <c r="P1047" s="44"/>
      <c r="Q1047" s="44"/>
      <c r="R1047" s="44"/>
      <c r="S1047" s="44"/>
      <c r="T1047" s="44"/>
      <c r="U1047" s="44"/>
      <c r="V1047" s="44"/>
      <c r="W1047" s="44"/>
      <c r="X1047" s="44"/>
      <c r="Y1047" s="44"/>
    </row>
    <row r="1048" ht="15.75" customHeight="1">
      <c r="A1048" s="43"/>
      <c r="B1048" s="43"/>
      <c r="C1048" s="43"/>
      <c r="D1048" s="43"/>
      <c r="E1048" s="43"/>
      <c r="F1048" s="44"/>
      <c r="G1048" s="43"/>
      <c r="H1048" s="43"/>
      <c r="I1048" s="43"/>
      <c r="J1048" s="44"/>
      <c r="K1048" s="44"/>
      <c r="L1048" s="44"/>
      <c r="M1048" s="44"/>
      <c r="N1048" s="44"/>
      <c r="O1048" s="44"/>
      <c r="P1048" s="44"/>
      <c r="Q1048" s="44"/>
      <c r="R1048" s="44"/>
      <c r="S1048" s="44"/>
      <c r="T1048" s="44"/>
      <c r="U1048" s="44"/>
      <c r="V1048" s="44"/>
      <c r="W1048" s="44"/>
      <c r="X1048" s="44"/>
      <c r="Y1048" s="44"/>
    </row>
    <row r="1049" ht="15.75" customHeight="1">
      <c r="A1049" s="43"/>
      <c r="B1049" s="43"/>
      <c r="C1049" s="43"/>
      <c r="D1049" s="43"/>
      <c r="E1049" s="43"/>
      <c r="F1049" s="44"/>
      <c r="G1049" s="43"/>
      <c r="H1049" s="43"/>
      <c r="I1049" s="43"/>
      <c r="J1049" s="44"/>
      <c r="K1049" s="44"/>
      <c r="L1049" s="44"/>
      <c r="M1049" s="44"/>
      <c r="N1049" s="44"/>
      <c r="O1049" s="44"/>
      <c r="P1049" s="44"/>
      <c r="Q1049" s="44"/>
      <c r="R1049" s="44"/>
      <c r="S1049" s="44"/>
      <c r="T1049" s="44"/>
      <c r="U1049" s="44"/>
      <c r="V1049" s="44"/>
      <c r="W1049" s="44"/>
      <c r="X1049" s="44"/>
      <c r="Y1049" s="44"/>
    </row>
    <row r="1050" ht="15.75" customHeight="1">
      <c r="A1050" s="43"/>
      <c r="B1050" s="43"/>
      <c r="C1050" s="43"/>
      <c r="D1050" s="43"/>
      <c r="E1050" s="43"/>
      <c r="F1050" s="44"/>
      <c r="G1050" s="43"/>
      <c r="H1050" s="43"/>
      <c r="I1050" s="43"/>
      <c r="J1050" s="44"/>
      <c r="K1050" s="44"/>
      <c r="L1050" s="44"/>
      <c r="M1050" s="44"/>
      <c r="N1050" s="44"/>
      <c r="O1050" s="44"/>
      <c r="P1050" s="44"/>
      <c r="Q1050" s="44"/>
      <c r="R1050" s="44"/>
      <c r="S1050" s="44"/>
      <c r="T1050" s="44"/>
      <c r="U1050" s="44"/>
      <c r="V1050" s="44"/>
      <c r="W1050" s="44"/>
      <c r="X1050" s="44"/>
      <c r="Y1050" s="44"/>
    </row>
    <row r="1051" ht="15.75" customHeight="1">
      <c r="A1051" s="43"/>
      <c r="B1051" s="43"/>
      <c r="C1051" s="43"/>
      <c r="D1051" s="43"/>
      <c r="E1051" s="43"/>
      <c r="F1051" s="44"/>
      <c r="G1051" s="43"/>
      <c r="H1051" s="43"/>
      <c r="I1051" s="43"/>
      <c r="J1051" s="44"/>
      <c r="K1051" s="44"/>
      <c r="L1051" s="44"/>
      <c r="M1051" s="44"/>
      <c r="N1051" s="44"/>
      <c r="O1051" s="44"/>
      <c r="P1051" s="44"/>
      <c r="Q1051" s="44"/>
      <c r="R1051" s="44"/>
      <c r="S1051" s="44"/>
      <c r="T1051" s="44"/>
      <c r="U1051" s="44"/>
      <c r="V1051" s="44"/>
      <c r="W1051" s="44"/>
      <c r="X1051" s="44"/>
      <c r="Y1051" s="44"/>
    </row>
    <row r="1052" ht="15.75" customHeight="1">
      <c r="A1052" s="43"/>
      <c r="B1052" s="43"/>
      <c r="C1052" s="43"/>
      <c r="D1052" s="43"/>
      <c r="E1052" s="43"/>
      <c r="F1052" s="44"/>
      <c r="G1052" s="43"/>
      <c r="H1052" s="43"/>
      <c r="I1052" s="43"/>
      <c r="J1052" s="44"/>
      <c r="K1052" s="44"/>
      <c r="L1052" s="44"/>
      <c r="M1052" s="44"/>
      <c r="N1052" s="44"/>
      <c r="O1052" s="44"/>
      <c r="P1052" s="44"/>
      <c r="Q1052" s="44"/>
      <c r="R1052" s="44"/>
      <c r="S1052" s="44"/>
      <c r="T1052" s="44"/>
      <c r="U1052" s="44"/>
      <c r="V1052" s="44"/>
      <c r="W1052" s="44"/>
      <c r="X1052" s="44"/>
      <c r="Y1052" s="44"/>
    </row>
    <row r="1053" ht="15.75" customHeight="1">
      <c r="A1053" s="43"/>
      <c r="B1053" s="43"/>
      <c r="C1053" s="43"/>
      <c r="D1053" s="43"/>
      <c r="E1053" s="43"/>
      <c r="F1053" s="44"/>
      <c r="G1053" s="43"/>
      <c r="H1053" s="43"/>
      <c r="I1053" s="43"/>
      <c r="J1053" s="44"/>
      <c r="K1053" s="44"/>
      <c r="L1053" s="44"/>
      <c r="M1053" s="44"/>
      <c r="N1053" s="44"/>
      <c r="O1053" s="44"/>
      <c r="P1053" s="44"/>
      <c r="Q1053" s="44"/>
      <c r="R1053" s="44"/>
      <c r="S1053" s="44"/>
      <c r="T1053" s="44"/>
      <c r="U1053" s="44"/>
      <c r="V1053" s="44"/>
      <c r="W1053" s="44"/>
      <c r="X1053" s="44"/>
      <c r="Y1053" s="44"/>
    </row>
    <row r="1054" ht="15.75" customHeight="1">
      <c r="A1054" s="43"/>
      <c r="B1054" s="43"/>
      <c r="C1054" s="43"/>
      <c r="D1054" s="43"/>
      <c r="E1054" s="43"/>
      <c r="F1054" s="44"/>
      <c r="G1054" s="43"/>
      <c r="H1054" s="43"/>
      <c r="I1054" s="43"/>
      <c r="J1054" s="44"/>
      <c r="K1054" s="44"/>
      <c r="L1054" s="44"/>
      <c r="M1054" s="44"/>
      <c r="N1054" s="44"/>
      <c r="O1054" s="44"/>
      <c r="P1054" s="44"/>
      <c r="Q1054" s="44"/>
      <c r="R1054" s="44"/>
      <c r="S1054" s="44"/>
      <c r="T1054" s="44"/>
      <c r="U1054" s="44"/>
      <c r="V1054" s="44"/>
      <c r="W1054" s="44"/>
      <c r="X1054" s="44"/>
      <c r="Y1054" s="44"/>
    </row>
    <row r="1055" ht="15.75" customHeight="1">
      <c r="A1055" s="43"/>
      <c r="B1055" s="43"/>
      <c r="C1055" s="43"/>
      <c r="D1055" s="43"/>
      <c r="E1055" s="43"/>
      <c r="F1055" s="44"/>
      <c r="G1055" s="43"/>
      <c r="H1055" s="43"/>
      <c r="I1055" s="43"/>
      <c r="J1055" s="44"/>
      <c r="K1055" s="44"/>
      <c r="L1055" s="44"/>
      <c r="M1055" s="44"/>
      <c r="N1055" s="44"/>
      <c r="O1055" s="44"/>
      <c r="P1055" s="44"/>
      <c r="Q1055" s="44"/>
      <c r="R1055" s="44"/>
      <c r="S1055" s="44"/>
      <c r="T1055" s="44"/>
      <c r="U1055" s="44"/>
      <c r="V1055" s="44"/>
      <c r="W1055" s="44"/>
      <c r="X1055" s="44"/>
      <c r="Y1055" s="44"/>
    </row>
    <row r="1056" ht="15.75" customHeight="1">
      <c r="A1056" s="43"/>
      <c r="B1056" s="43"/>
      <c r="C1056" s="43"/>
      <c r="D1056" s="43"/>
      <c r="E1056" s="43"/>
      <c r="F1056" s="44"/>
      <c r="G1056" s="43"/>
      <c r="H1056" s="43"/>
      <c r="I1056" s="43"/>
      <c r="J1056" s="44"/>
      <c r="K1056" s="44"/>
      <c r="L1056" s="44"/>
      <c r="M1056" s="44"/>
      <c r="N1056" s="44"/>
      <c r="O1056" s="44"/>
      <c r="P1056" s="44"/>
      <c r="Q1056" s="44"/>
      <c r="R1056" s="44"/>
      <c r="S1056" s="44"/>
      <c r="T1056" s="44"/>
      <c r="U1056" s="44"/>
      <c r="V1056" s="44"/>
      <c r="W1056" s="44"/>
      <c r="X1056" s="44"/>
      <c r="Y1056" s="44"/>
    </row>
    <row r="1057" ht="15.75" customHeight="1">
      <c r="A1057" s="43"/>
      <c r="B1057" s="43"/>
      <c r="C1057" s="43"/>
      <c r="D1057" s="43"/>
      <c r="E1057" s="43"/>
      <c r="F1057" s="44"/>
      <c r="G1057" s="43"/>
      <c r="H1057" s="43"/>
      <c r="I1057" s="43"/>
      <c r="J1057" s="44"/>
      <c r="K1057" s="44"/>
      <c r="L1057" s="44"/>
      <c r="M1057" s="44"/>
      <c r="N1057" s="44"/>
      <c r="O1057" s="44"/>
      <c r="P1057" s="44"/>
      <c r="Q1057" s="44"/>
      <c r="R1057" s="44"/>
      <c r="S1057" s="44"/>
      <c r="T1057" s="44"/>
      <c r="U1057" s="44"/>
      <c r="V1057" s="44"/>
      <c r="W1057" s="44"/>
      <c r="X1057" s="44"/>
      <c r="Y1057" s="44"/>
    </row>
    <row r="1058" ht="15.75" customHeight="1">
      <c r="A1058" s="43"/>
      <c r="B1058" s="43"/>
      <c r="C1058" s="43"/>
      <c r="D1058" s="43"/>
      <c r="E1058" s="43"/>
      <c r="F1058" s="44"/>
      <c r="G1058" s="43"/>
      <c r="H1058" s="43"/>
      <c r="I1058" s="43"/>
      <c r="J1058" s="44"/>
      <c r="K1058" s="44"/>
      <c r="L1058" s="44"/>
      <c r="M1058" s="44"/>
      <c r="N1058" s="44"/>
      <c r="O1058" s="44"/>
      <c r="P1058" s="44"/>
      <c r="Q1058" s="44"/>
      <c r="R1058" s="44"/>
      <c r="S1058" s="44"/>
      <c r="T1058" s="44"/>
      <c r="U1058" s="44"/>
      <c r="V1058" s="44"/>
      <c r="W1058" s="44"/>
      <c r="X1058" s="44"/>
      <c r="Y1058" s="44"/>
    </row>
    <row r="1059" ht="15.75" customHeight="1">
      <c r="A1059" s="43"/>
      <c r="B1059" s="43"/>
      <c r="C1059" s="43"/>
      <c r="D1059" s="43"/>
      <c r="E1059" s="43"/>
      <c r="F1059" s="44"/>
      <c r="G1059" s="43"/>
      <c r="H1059" s="43"/>
      <c r="I1059" s="43"/>
      <c r="J1059" s="44"/>
      <c r="K1059" s="44"/>
      <c r="L1059" s="44"/>
      <c r="M1059" s="44"/>
      <c r="N1059" s="44"/>
      <c r="O1059" s="44"/>
      <c r="P1059" s="44"/>
      <c r="Q1059" s="44"/>
      <c r="R1059" s="44"/>
      <c r="S1059" s="44"/>
      <c r="T1059" s="44"/>
      <c r="U1059" s="44"/>
      <c r="V1059" s="44"/>
      <c r="W1059" s="44"/>
      <c r="X1059" s="44"/>
      <c r="Y1059" s="44"/>
    </row>
    <row r="1060" ht="15.75" customHeight="1">
      <c r="A1060" s="43"/>
      <c r="B1060" s="43"/>
      <c r="C1060" s="43"/>
      <c r="D1060" s="43"/>
      <c r="E1060" s="43"/>
      <c r="F1060" s="44"/>
      <c r="G1060" s="43"/>
      <c r="H1060" s="43"/>
      <c r="I1060" s="43"/>
      <c r="J1060" s="44"/>
      <c r="K1060" s="44"/>
      <c r="L1060" s="44"/>
      <c r="M1060" s="44"/>
      <c r="N1060" s="44"/>
      <c r="O1060" s="44"/>
      <c r="P1060" s="44"/>
      <c r="Q1060" s="44"/>
      <c r="R1060" s="44"/>
      <c r="S1060" s="44"/>
      <c r="T1060" s="44"/>
      <c r="U1060" s="44"/>
      <c r="V1060" s="44"/>
      <c r="W1060" s="44"/>
      <c r="X1060" s="44"/>
      <c r="Y1060" s="44"/>
    </row>
    <row r="1061" ht="15.75" customHeight="1">
      <c r="A1061" s="43"/>
      <c r="B1061" s="43"/>
      <c r="C1061" s="43"/>
      <c r="D1061" s="43"/>
      <c r="E1061" s="43"/>
      <c r="F1061" s="44"/>
      <c r="G1061" s="43"/>
      <c r="H1061" s="43"/>
      <c r="I1061" s="43"/>
      <c r="J1061" s="44"/>
      <c r="K1061" s="44"/>
      <c r="L1061" s="44"/>
      <c r="M1061" s="44"/>
      <c r="N1061" s="44"/>
      <c r="O1061" s="44"/>
      <c r="P1061" s="44"/>
      <c r="Q1061" s="44"/>
      <c r="R1061" s="44"/>
      <c r="S1061" s="44"/>
      <c r="T1061" s="44"/>
      <c r="U1061" s="44"/>
      <c r="V1061" s="44"/>
      <c r="W1061" s="44"/>
      <c r="X1061" s="44"/>
      <c r="Y1061" s="44"/>
    </row>
    <row r="1062" ht="15.75" customHeight="1">
      <c r="A1062" s="43"/>
      <c r="B1062" s="43"/>
      <c r="C1062" s="43"/>
      <c r="D1062" s="43"/>
      <c r="E1062" s="43"/>
      <c r="F1062" s="44"/>
      <c r="G1062" s="43"/>
      <c r="H1062" s="43"/>
      <c r="I1062" s="43"/>
      <c r="J1062" s="44"/>
      <c r="K1062" s="44"/>
      <c r="L1062" s="44"/>
      <c r="M1062" s="44"/>
      <c r="N1062" s="44"/>
      <c r="O1062" s="44"/>
      <c r="P1062" s="44"/>
      <c r="Q1062" s="44"/>
      <c r="R1062" s="44"/>
      <c r="S1062" s="44"/>
      <c r="T1062" s="44"/>
      <c r="U1062" s="44"/>
      <c r="V1062" s="44"/>
      <c r="W1062" s="44"/>
      <c r="X1062" s="44"/>
      <c r="Y1062" s="44"/>
    </row>
    <row r="1063" ht="15.75" customHeight="1">
      <c r="A1063" s="43"/>
      <c r="B1063" s="43"/>
      <c r="C1063" s="43"/>
      <c r="D1063" s="43"/>
      <c r="E1063" s="43"/>
      <c r="F1063" s="44"/>
      <c r="G1063" s="43"/>
      <c r="H1063" s="43"/>
      <c r="I1063" s="43"/>
      <c r="J1063" s="44"/>
      <c r="K1063" s="44"/>
      <c r="L1063" s="44"/>
      <c r="M1063" s="44"/>
      <c r="N1063" s="44"/>
      <c r="O1063" s="44"/>
      <c r="P1063" s="44"/>
      <c r="Q1063" s="44"/>
      <c r="R1063" s="44"/>
      <c r="S1063" s="44"/>
      <c r="T1063" s="44"/>
      <c r="U1063" s="44"/>
      <c r="V1063" s="44"/>
      <c r="W1063" s="44"/>
      <c r="X1063" s="44"/>
      <c r="Y1063" s="44"/>
    </row>
    <row r="1064" ht="15.75" customHeight="1">
      <c r="A1064" s="43"/>
      <c r="B1064" s="43"/>
      <c r="C1064" s="43"/>
      <c r="D1064" s="43"/>
      <c r="E1064" s="43"/>
      <c r="F1064" s="44"/>
      <c r="G1064" s="43"/>
      <c r="H1064" s="43"/>
      <c r="I1064" s="43"/>
      <c r="J1064" s="44"/>
      <c r="K1064" s="44"/>
      <c r="L1064" s="44"/>
      <c r="M1064" s="44"/>
      <c r="N1064" s="44"/>
      <c r="O1064" s="44"/>
      <c r="P1064" s="44"/>
      <c r="Q1064" s="44"/>
      <c r="R1064" s="44"/>
      <c r="S1064" s="44"/>
      <c r="T1064" s="44"/>
      <c r="U1064" s="44"/>
      <c r="V1064" s="44"/>
      <c r="W1064" s="44"/>
      <c r="X1064" s="44"/>
      <c r="Y1064" s="44"/>
    </row>
    <row r="1065" ht="15.75" customHeight="1">
      <c r="A1065" s="43"/>
      <c r="B1065" s="43"/>
      <c r="C1065" s="43"/>
      <c r="D1065" s="43"/>
      <c r="E1065" s="43"/>
      <c r="F1065" s="44"/>
      <c r="G1065" s="43"/>
      <c r="H1065" s="43"/>
      <c r="I1065" s="43"/>
      <c r="J1065" s="44"/>
      <c r="K1065" s="44"/>
      <c r="L1065" s="44"/>
      <c r="M1065" s="44"/>
      <c r="N1065" s="44"/>
      <c r="O1065" s="44"/>
      <c r="P1065" s="44"/>
      <c r="Q1065" s="44"/>
      <c r="R1065" s="44"/>
      <c r="S1065" s="44"/>
      <c r="T1065" s="44"/>
      <c r="U1065" s="44"/>
      <c r="V1065" s="44"/>
      <c r="W1065" s="44"/>
      <c r="X1065" s="44"/>
      <c r="Y1065" s="44"/>
    </row>
    <row r="1066" ht="15.75" customHeight="1">
      <c r="A1066" s="43"/>
      <c r="B1066" s="43"/>
      <c r="C1066" s="43"/>
      <c r="D1066" s="43"/>
      <c r="E1066" s="43"/>
      <c r="F1066" s="44"/>
      <c r="G1066" s="43"/>
      <c r="H1066" s="43"/>
      <c r="I1066" s="43"/>
      <c r="J1066" s="44"/>
      <c r="K1066" s="44"/>
      <c r="L1066" s="44"/>
      <c r="M1066" s="44"/>
      <c r="N1066" s="44"/>
      <c r="O1066" s="44"/>
      <c r="P1066" s="44"/>
      <c r="Q1066" s="44"/>
      <c r="R1066" s="44"/>
      <c r="S1066" s="44"/>
      <c r="T1066" s="44"/>
      <c r="U1066" s="44"/>
      <c r="V1066" s="44"/>
      <c r="W1066" s="44"/>
      <c r="X1066" s="44"/>
      <c r="Y1066" s="44"/>
    </row>
    <row r="1067" ht="15.75" customHeight="1">
      <c r="A1067" s="43"/>
      <c r="B1067" s="43"/>
      <c r="C1067" s="43"/>
      <c r="D1067" s="43"/>
      <c r="E1067" s="43"/>
      <c r="F1067" s="44"/>
      <c r="G1067" s="43"/>
      <c r="H1067" s="43"/>
      <c r="I1067" s="43"/>
      <c r="J1067" s="44"/>
      <c r="K1067" s="44"/>
      <c r="L1067" s="44"/>
      <c r="M1067" s="44"/>
      <c r="N1067" s="44"/>
      <c r="O1067" s="44"/>
      <c r="P1067" s="44"/>
      <c r="Q1067" s="44"/>
      <c r="R1067" s="44"/>
      <c r="S1067" s="44"/>
      <c r="T1067" s="44"/>
      <c r="U1067" s="44"/>
      <c r="V1067" s="44"/>
      <c r="W1067" s="44"/>
      <c r="X1067" s="44"/>
      <c r="Y1067" s="44"/>
    </row>
    <row r="1068" ht="15.75" customHeight="1">
      <c r="A1068" s="43"/>
      <c r="B1068" s="43"/>
      <c r="C1068" s="43"/>
      <c r="D1068" s="43"/>
      <c r="E1068" s="43"/>
      <c r="F1068" s="44"/>
      <c r="G1068" s="43"/>
      <c r="H1068" s="43"/>
      <c r="I1068" s="43"/>
      <c r="J1068" s="44"/>
      <c r="K1068" s="44"/>
      <c r="L1068" s="44"/>
      <c r="M1068" s="44"/>
      <c r="N1068" s="44"/>
      <c r="O1068" s="44"/>
      <c r="P1068" s="44"/>
      <c r="Q1068" s="44"/>
      <c r="R1068" s="44"/>
      <c r="S1068" s="44"/>
      <c r="T1068" s="44"/>
      <c r="U1068" s="44"/>
      <c r="V1068" s="44"/>
      <c r="W1068" s="44"/>
      <c r="X1068" s="44"/>
      <c r="Y1068" s="44"/>
    </row>
    <row r="1069" ht="15.75" customHeight="1">
      <c r="A1069" s="43"/>
      <c r="B1069" s="43"/>
      <c r="C1069" s="43"/>
      <c r="D1069" s="43"/>
      <c r="E1069" s="43"/>
      <c r="F1069" s="44"/>
      <c r="G1069" s="43"/>
      <c r="H1069" s="43"/>
      <c r="I1069" s="43"/>
      <c r="J1069" s="44"/>
      <c r="K1069" s="44"/>
      <c r="L1069" s="44"/>
      <c r="M1069" s="44"/>
      <c r="N1069" s="44"/>
      <c r="O1069" s="44"/>
      <c r="P1069" s="44"/>
      <c r="Q1069" s="44"/>
      <c r="R1069" s="44"/>
      <c r="S1069" s="44"/>
      <c r="T1069" s="44"/>
      <c r="U1069" s="44"/>
      <c r="V1069" s="44"/>
      <c r="W1069" s="44"/>
      <c r="X1069" s="44"/>
      <c r="Y1069" s="44"/>
    </row>
    <row r="1070" ht="15.75" customHeight="1">
      <c r="A1070" s="43"/>
      <c r="B1070" s="43"/>
      <c r="C1070" s="43"/>
      <c r="D1070" s="43"/>
      <c r="E1070" s="43"/>
      <c r="F1070" s="44"/>
      <c r="G1070" s="43"/>
      <c r="H1070" s="43"/>
      <c r="I1070" s="43"/>
      <c r="J1070" s="44"/>
      <c r="K1070" s="44"/>
      <c r="L1070" s="44"/>
      <c r="M1070" s="44"/>
      <c r="N1070" s="44"/>
      <c r="O1070" s="44"/>
      <c r="P1070" s="44"/>
      <c r="Q1070" s="44"/>
      <c r="R1070" s="44"/>
      <c r="S1070" s="44"/>
      <c r="T1070" s="44"/>
      <c r="U1070" s="44"/>
      <c r="V1070" s="44"/>
      <c r="W1070" s="44"/>
      <c r="X1070" s="44"/>
      <c r="Y1070" s="44"/>
    </row>
    <row r="1071" ht="15.75" customHeight="1">
      <c r="A1071" s="43"/>
      <c r="B1071" s="43"/>
      <c r="C1071" s="43"/>
      <c r="D1071" s="43"/>
      <c r="E1071" s="43"/>
      <c r="F1071" s="44"/>
      <c r="G1071" s="43"/>
      <c r="H1071" s="43"/>
      <c r="I1071" s="43"/>
      <c r="J1071" s="44"/>
      <c r="K1071" s="44"/>
      <c r="L1071" s="44"/>
      <c r="M1071" s="44"/>
      <c r="N1071" s="44"/>
      <c r="O1071" s="44"/>
      <c r="P1071" s="44"/>
      <c r="Q1071" s="44"/>
      <c r="R1071" s="44"/>
      <c r="S1071" s="44"/>
      <c r="T1071" s="44"/>
      <c r="U1071" s="44"/>
      <c r="V1071" s="44"/>
      <c r="W1071" s="44"/>
      <c r="X1071" s="44"/>
      <c r="Y1071" s="44"/>
    </row>
    <row r="1072" ht="15.75" customHeight="1">
      <c r="A1072" s="43"/>
      <c r="B1072" s="43"/>
      <c r="C1072" s="43"/>
      <c r="D1072" s="43"/>
      <c r="E1072" s="43"/>
      <c r="F1072" s="44"/>
      <c r="G1072" s="43"/>
      <c r="H1072" s="43"/>
      <c r="I1072" s="43"/>
      <c r="J1072" s="44"/>
      <c r="K1072" s="44"/>
      <c r="L1072" s="44"/>
      <c r="M1072" s="44"/>
      <c r="N1072" s="44"/>
      <c r="O1072" s="44"/>
      <c r="P1072" s="44"/>
      <c r="Q1072" s="44"/>
      <c r="R1072" s="44"/>
      <c r="S1072" s="44"/>
      <c r="T1072" s="44"/>
      <c r="U1072" s="44"/>
      <c r="V1072" s="44"/>
      <c r="W1072" s="44"/>
      <c r="X1072" s="44"/>
      <c r="Y1072" s="44"/>
    </row>
    <row r="1073" ht="15.75" customHeight="1">
      <c r="A1073" s="43"/>
      <c r="B1073" s="43"/>
      <c r="C1073" s="43"/>
      <c r="D1073" s="43"/>
      <c r="E1073" s="43"/>
      <c r="F1073" s="44"/>
      <c r="G1073" s="43"/>
      <c r="H1073" s="43"/>
      <c r="I1073" s="43"/>
      <c r="J1073" s="44"/>
      <c r="K1073" s="44"/>
      <c r="L1073" s="44"/>
      <c r="M1073" s="44"/>
      <c r="N1073" s="44"/>
      <c r="O1073" s="44"/>
      <c r="P1073" s="44"/>
      <c r="Q1073" s="44"/>
      <c r="R1073" s="44"/>
      <c r="S1073" s="44"/>
      <c r="T1073" s="44"/>
      <c r="U1073" s="44"/>
      <c r="V1073" s="44"/>
      <c r="W1073" s="44"/>
      <c r="X1073" s="44"/>
      <c r="Y1073" s="44"/>
    </row>
    <row r="1074" ht="15.75" customHeight="1">
      <c r="A1074" s="43"/>
      <c r="B1074" s="43"/>
      <c r="C1074" s="43"/>
      <c r="D1074" s="43"/>
      <c r="E1074" s="43"/>
      <c r="F1074" s="44"/>
      <c r="G1074" s="43"/>
      <c r="H1074" s="43"/>
      <c r="I1074" s="43"/>
      <c r="J1074" s="44"/>
      <c r="K1074" s="44"/>
      <c r="L1074" s="44"/>
      <c r="M1074" s="44"/>
      <c r="N1074" s="44"/>
      <c r="O1074" s="44"/>
      <c r="P1074" s="44"/>
      <c r="Q1074" s="44"/>
      <c r="R1074" s="44"/>
      <c r="S1074" s="44"/>
      <c r="T1074" s="44"/>
      <c r="U1074" s="44"/>
      <c r="V1074" s="44"/>
      <c r="W1074" s="44"/>
      <c r="X1074" s="44"/>
      <c r="Y1074" s="44"/>
    </row>
    <row r="1075" ht="15.75" customHeight="1">
      <c r="A1075" s="43"/>
      <c r="B1075" s="43"/>
      <c r="C1075" s="43"/>
      <c r="D1075" s="43"/>
      <c r="E1075" s="43"/>
      <c r="F1075" s="44"/>
      <c r="G1075" s="43"/>
      <c r="H1075" s="43"/>
      <c r="I1075" s="43"/>
      <c r="J1075" s="44"/>
      <c r="K1075" s="44"/>
      <c r="L1075" s="44"/>
      <c r="M1075" s="44"/>
      <c r="N1075" s="44"/>
      <c r="O1075" s="44"/>
      <c r="P1075" s="44"/>
      <c r="Q1075" s="44"/>
      <c r="R1075" s="44"/>
      <c r="S1075" s="44"/>
      <c r="T1075" s="44"/>
      <c r="U1075" s="44"/>
      <c r="V1075" s="44"/>
      <c r="W1075" s="44"/>
      <c r="X1075" s="44"/>
      <c r="Y1075" s="44"/>
    </row>
    <row r="1076" ht="15.75" customHeight="1">
      <c r="A1076" s="43"/>
      <c r="B1076" s="43"/>
      <c r="C1076" s="43"/>
      <c r="D1076" s="43"/>
      <c r="E1076" s="43"/>
      <c r="F1076" s="44"/>
      <c r="G1076" s="43"/>
      <c r="H1076" s="43"/>
      <c r="I1076" s="43"/>
      <c r="J1076" s="44"/>
      <c r="K1076" s="44"/>
      <c r="L1076" s="44"/>
      <c r="M1076" s="44"/>
      <c r="N1076" s="44"/>
      <c r="O1076" s="44"/>
      <c r="P1076" s="44"/>
      <c r="Q1076" s="44"/>
      <c r="R1076" s="44"/>
      <c r="S1076" s="44"/>
      <c r="T1076" s="44"/>
      <c r="U1076" s="44"/>
      <c r="V1076" s="44"/>
      <c r="W1076" s="44"/>
      <c r="X1076" s="44"/>
      <c r="Y1076" s="44"/>
    </row>
    <row r="1077" ht="15.75" customHeight="1">
      <c r="A1077" s="43"/>
      <c r="B1077" s="43"/>
      <c r="C1077" s="43"/>
      <c r="D1077" s="43"/>
      <c r="E1077" s="43"/>
      <c r="F1077" s="44"/>
      <c r="G1077" s="43"/>
      <c r="H1077" s="43"/>
      <c r="I1077" s="43"/>
      <c r="J1077" s="44"/>
      <c r="K1077" s="44"/>
      <c r="L1077" s="44"/>
      <c r="M1077" s="44"/>
      <c r="N1077" s="44"/>
      <c r="O1077" s="44"/>
      <c r="P1077" s="44"/>
      <c r="Q1077" s="44"/>
      <c r="R1077" s="44"/>
      <c r="S1077" s="44"/>
      <c r="T1077" s="44"/>
      <c r="U1077" s="44"/>
      <c r="V1077" s="44"/>
      <c r="W1077" s="44"/>
      <c r="X1077" s="44"/>
      <c r="Y1077" s="44"/>
    </row>
    <row r="1078" ht="15.75" customHeight="1">
      <c r="A1078" s="43"/>
      <c r="B1078" s="43"/>
      <c r="C1078" s="43"/>
      <c r="D1078" s="43"/>
      <c r="E1078" s="43"/>
      <c r="F1078" s="44"/>
      <c r="G1078" s="43"/>
      <c r="H1078" s="43"/>
      <c r="I1078" s="43"/>
      <c r="J1078" s="44"/>
      <c r="K1078" s="44"/>
      <c r="L1078" s="44"/>
      <c r="M1078" s="44"/>
      <c r="N1078" s="44"/>
      <c r="O1078" s="44"/>
      <c r="P1078" s="44"/>
      <c r="Q1078" s="44"/>
      <c r="R1078" s="44"/>
      <c r="S1078" s="44"/>
      <c r="T1078" s="44"/>
      <c r="U1078" s="44"/>
      <c r="V1078" s="44"/>
      <c r="W1078" s="44"/>
      <c r="X1078" s="44"/>
      <c r="Y1078" s="44"/>
    </row>
    <row r="1079" ht="15.75" customHeight="1">
      <c r="A1079" s="43"/>
      <c r="B1079" s="43"/>
      <c r="C1079" s="43"/>
      <c r="D1079" s="43"/>
      <c r="E1079" s="43"/>
      <c r="F1079" s="44"/>
      <c r="G1079" s="43"/>
      <c r="H1079" s="43"/>
      <c r="I1079" s="43"/>
      <c r="J1079" s="44"/>
      <c r="K1079" s="44"/>
      <c r="L1079" s="44"/>
      <c r="M1079" s="44"/>
      <c r="N1079" s="44"/>
      <c r="O1079" s="44"/>
      <c r="P1079" s="44"/>
      <c r="Q1079" s="44"/>
      <c r="R1079" s="44"/>
      <c r="S1079" s="44"/>
      <c r="T1079" s="44"/>
      <c r="U1079" s="44"/>
      <c r="V1079" s="44"/>
      <c r="W1079" s="44"/>
      <c r="X1079" s="44"/>
      <c r="Y1079" s="44"/>
    </row>
    <row r="1080" ht="15.75" customHeight="1">
      <c r="A1080" s="43"/>
      <c r="B1080" s="43"/>
      <c r="C1080" s="43"/>
      <c r="D1080" s="43"/>
      <c r="E1080" s="43"/>
      <c r="F1080" s="44"/>
      <c r="G1080" s="43"/>
      <c r="H1080" s="43"/>
      <c r="I1080" s="43"/>
      <c r="J1080" s="44"/>
      <c r="K1080" s="44"/>
      <c r="L1080" s="44"/>
      <c r="M1080" s="44"/>
      <c r="N1080" s="44"/>
      <c r="O1080" s="44"/>
      <c r="P1080" s="44"/>
      <c r="Q1080" s="44"/>
      <c r="R1080" s="44"/>
      <c r="S1080" s="44"/>
      <c r="T1080" s="44"/>
      <c r="U1080" s="44"/>
      <c r="V1080" s="44"/>
      <c r="W1080" s="44"/>
      <c r="X1080" s="44"/>
      <c r="Y1080" s="44"/>
    </row>
    <row r="1081" ht="15.75" customHeight="1">
      <c r="A1081" s="43"/>
      <c r="B1081" s="43"/>
      <c r="C1081" s="43"/>
      <c r="D1081" s="43"/>
      <c r="E1081" s="43"/>
      <c r="F1081" s="44"/>
      <c r="G1081" s="43"/>
      <c r="H1081" s="43"/>
      <c r="I1081" s="43"/>
      <c r="J1081" s="44"/>
      <c r="K1081" s="44"/>
      <c r="L1081" s="44"/>
      <c r="M1081" s="44"/>
      <c r="N1081" s="44"/>
      <c r="O1081" s="44"/>
      <c r="P1081" s="44"/>
      <c r="Q1081" s="44"/>
      <c r="R1081" s="44"/>
      <c r="S1081" s="44"/>
      <c r="T1081" s="44"/>
      <c r="U1081" s="44"/>
      <c r="V1081" s="44"/>
      <c r="W1081" s="44"/>
      <c r="X1081" s="44"/>
      <c r="Y1081" s="44"/>
    </row>
    <row r="1082" ht="15.75" customHeight="1">
      <c r="A1082" s="43"/>
      <c r="B1082" s="43"/>
      <c r="C1082" s="43"/>
      <c r="D1082" s="43"/>
      <c r="E1082" s="43"/>
      <c r="F1082" s="44"/>
      <c r="G1082" s="43"/>
      <c r="H1082" s="43"/>
      <c r="I1082" s="43"/>
      <c r="J1082" s="44"/>
      <c r="K1082" s="44"/>
      <c r="L1082" s="44"/>
      <c r="M1082" s="44"/>
      <c r="N1082" s="44"/>
      <c r="O1082" s="44"/>
      <c r="P1082" s="44"/>
      <c r="Q1082" s="44"/>
      <c r="R1082" s="44"/>
      <c r="S1082" s="44"/>
      <c r="T1082" s="44"/>
      <c r="U1082" s="44"/>
      <c r="V1082" s="44"/>
      <c r="W1082" s="44"/>
      <c r="X1082" s="44"/>
      <c r="Y1082" s="44"/>
    </row>
    <row r="1083" ht="15.75" customHeight="1">
      <c r="A1083" s="43"/>
      <c r="B1083" s="43"/>
      <c r="C1083" s="43"/>
      <c r="D1083" s="43"/>
      <c r="E1083" s="43"/>
      <c r="F1083" s="44"/>
      <c r="G1083" s="43"/>
      <c r="H1083" s="43"/>
      <c r="I1083" s="43"/>
      <c r="J1083" s="44"/>
      <c r="K1083" s="44"/>
      <c r="L1083" s="44"/>
      <c r="M1083" s="44"/>
      <c r="N1083" s="44"/>
      <c r="O1083" s="44"/>
      <c r="P1083" s="44"/>
      <c r="Q1083" s="44"/>
      <c r="R1083" s="44"/>
      <c r="S1083" s="44"/>
      <c r="T1083" s="44"/>
      <c r="U1083" s="44"/>
      <c r="V1083" s="44"/>
      <c r="W1083" s="44"/>
      <c r="X1083" s="44"/>
      <c r="Y1083" s="44"/>
    </row>
    <row r="1084" ht="15.75" customHeight="1">
      <c r="A1084" s="43"/>
      <c r="B1084" s="43"/>
      <c r="C1084" s="43"/>
      <c r="D1084" s="43"/>
      <c r="E1084" s="43"/>
      <c r="F1084" s="44"/>
      <c r="G1084" s="43"/>
      <c r="H1084" s="43"/>
      <c r="I1084" s="43"/>
      <c r="J1084" s="44"/>
      <c r="K1084" s="44"/>
      <c r="L1084" s="44"/>
      <c r="M1084" s="44"/>
      <c r="N1084" s="44"/>
      <c r="O1084" s="44"/>
      <c r="P1084" s="44"/>
      <c r="Q1084" s="44"/>
      <c r="R1084" s="44"/>
      <c r="S1084" s="44"/>
      <c r="T1084" s="44"/>
      <c r="U1084" s="44"/>
      <c r="V1084" s="44"/>
      <c r="W1084" s="44"/>
      <c r="X1084" s="44"/>
      <c r="Y1084" s="44"/>
    </row>
    <row r="1085" ht="15.75" customHeight="1">
      <c r="A1085" s="43"/>
      <c r="B1085" s="43"/>
      <c r="C1085" s="43"/>
      <c r="D1085" s="43"/>
      <c r="E1085" s="43"/>
      <c r="F1085" s="44"/>
      <c r="G1085" s="43"/>
      <c r="H1085" s="43"/>
      <c r="I1085" s="43"/>
      <c r="J1085" s="44"/>
      <c r="K1085" s="44"/>
      <c r="L1085" s="44"/>
      <c r="M1085" s="44"/>
      <c r="N1085" s="44"/>
      <c r="O1085" s="44"/>
      <c r="P1085" s="44"/>
      <c r="Q1085" s="44"/>
      <c r="R1085" s="44"/>
      <c r="S1085" s="44"/>
      <c r="T1085" s="44"/>
      <c r="U1085" s="44"/>
      <c r="V1085" s="44"/>
      <c r="W1085" s="44"/>
      <c r="X1085" s="44"/>
      <c r="Y1085" s="44"/>
    </row>
    <row r="1086" ht="15.75" customHeight="1">
      <c r="A1086" s="43"/>
      <c r="B1086" s="43"/>
      <c r="C1086" s="43"/>
      <c r="D1086" s="43"/>
      <c r="E1086" s="43"/>
      <c r="F1086" s="44"/>
      <c r="G1086" s="43"/>
      <c r="H1086" s="43"/>
      <c r="I1086" s="43"/>
      <c r="J1086" s="44"/>
      <c r="K1086" s="44"/>
      <c r="L1086" s="44"/>
      <c r="M1086" s="44"/>
      <c r="N1086" s="44"/>
      <c r="O1086" s="44"/>
      <c r="P1086" s="44"/>
      <c r="Q1086" s="44"/>
      <c r="R1086" s="44"/>
      <c r="S1086" s="44"/>
      <c r="T1086" s="44"/>
      <c r="U1086" s="44"/>
      <c r="V1086" s="44"/>
      <c r="W1086" s="44"/>
      <c r="X1086" s="44"/>
      <c r="Y1086" s="44"/>
    </row>
    <row r="1087" ht="15.75" customHeight="1">
      <c r="A1087" s="43"/>
      <c r="B1087" s="43"/>
      <c r="C1087" s="43"/>
      <c r="D1087" s="43"/>
      <c r="E1087" s="43"/>
      <c r="F1087" s="44"/>
      <c r="G1087" s="43"/>
      <c r="H1087" s="43"/>
      <c r="I1087" s="43"/>
      <c r="J1087" s="44"/>
      <c r="K1087" s="44"/>
      <c r="L1087" s="44"/>
      <c r="M1087" s="44"/>
      <c r="N1087" s="44"/>
      <c r="O1087" s="44"/>
      <c r="P1087" s="44"/>
      <c r="Q1087" s="44"/>
      <c r="R1087" s="44"/>
      <c r="S1087" s="44"/>
      <c r="T1087" s="44"/>
      <c r="U1087" s="44"/>
      <c r="V1087" s="44"/>
      <c r="W1087" s="44"/>
      <c r="X1087" s="44"/>
      <c r="Y1087" s="44"/>
    </row>
    <row r="1088" ht="15.75" customHeight="1">
      <c r="A1088" s="43"/>
      <c r="B1088" s="43"/>
      <c r="C1088" s="43"/>
      <c r="D1088" s="43"/>
      <c r="E1088" s="43"/>
      <c r="F1088" s="44"/>
      <c r="G1088" s="43"/>
      <c r="H1088" s="43"/>
      <c r="I1088" s="43"/>
      <c r="J1088" s="44"/>
      <c r="K1088" s="44"/>
      <c r="L1088" s="44"/>
      <c r="M1088" s="44"/>
      <c r="N1088" s="44"/>
      <c r="O1088" s="44"/>
      <c r="P1088" s="44"/>
      <c r="Q1088" s="44"/>
      <c r="R1088" s="44"/>
      <c r="S1088" s="44"/>
      <c r="T1088" s="44"/>
      <c r="U1088" s="44"/>
      <c r="V1088" s="44"/>
      <c r="W1088" s="44"/>
      <c r="X1088" s="44"/>
      <c r="Y1088" s="44"/>
    </row>
    <row r="1089" ht="15.75" customHeight="1">
      <c r="A1089" s="43"/>
      <c r="B1089" s="43"/>
      <c r="C1089" s="43"/>
      <c r="D1089" s="43"/>
      <c r="E1089" s="43"/>
      <c r="F1089" s="44"/>
      <c r="G1089" s="43"/>
      <c r="H1089" s="43"/>
      <c r="I1089" s="43"/>
      <c r="J1089" s="44"/>
      <c r="K1089" s="44"/>
      <c r="L1089" s="44"/>
      <c r="M1089" s="44"/>
      <c r="N1089" s="44"/>
      <c r="O1089" s="44"/>
      <c r="P1089" s="44"/>
      <c r="Q1089" s="44"/>
      <c r="R1089" s="44"/>
      <c r="S1089" s="44"/>
      <c r="T1089" s="44"/>
      <c r="U1089" s="44"/>
      <c r="V1089" s="44"/>
      <c r="W1089" s="44"/>
      <c r="X1089" s="44"/>
      <c r="Y1089" s="44"/>
    </row>
  </sheetData>
  <mergeCells count="2">
    <mergeCell ref="A1:I1"/>
    <mergeCell ref="L5:L10"/>
  </mergeCells>
  <conditionalFormatting sqref="H1:H1089">
    <cfRule type="cellIs" dxfId="6" priority="1" operator="equal">
      <formula>"NA"</formula>
    </cfRule>
  </conditionalFormatting>
  <conditionalFormatting sqref="H1:H1089">
    <cfRule type="cellIs" dxfId="7" priority="2" operator="equal">
      <formula>"Incorrect"</formula>
    </cfRule>
  </conditionalFormatting>
  <conditionalFormatting sqref="H1:H1089">
    <cfRule type="cellIs" dxfId="8" priority="3" operator="equal">
      <formula>"Correct"</formula>
    </cfRule>
  </conditionalFormatting>
  <printOptions/>
  <pageMargins bottom="0.75" footer="0.0" header="0.0" left="0.7" right="0.7" top="0.75"/>
  <pageSetup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C000"/>
    <pageSetUpPr/>
  </sheetPr>
  <sheetViews>
    <sheetView showGridLines="0" workbookViewId="0"/>
  </sheetViews>
  <sheetFormatPr customHeight="1" defaultColWidth="14.43" defaultRowHeight="15.0"/>
  <cols>
    <col customWidth="1" min="1" max="1" width="10.0"/>
    <col customWidth="1" min="2" max="2" width="13.14"/>
    <col customWidth="1" min="3" max="3" width="16.29"/>
    <col customWidth="1" min="4" max="5" width="13.29"/>
    <col customWidth="1" min="6" max="6" width="13.71"/>
    <col customWidth="1" min="7" max="7" width="16.71"/>
    <col customWidth="1" min="8" max="8" width="17.71"/>
    <col customWidth="1" min="9" max="9" width="21.14"/>
    <col customWidth="1" min="10" max="10" width="9.71"/>
    <col customWidth="1" min="11" max="11" width="12.71"/>
    <col customWidth="1" min="12" max="12" width="12.29"/>
    <col customWidth="1" min="13" max="13" width="15.43"/>
    <col customWidth="1" min="14" max="14" width="13.43"/>
    <col customWidth="1" min="15" max="15" width="16.57"/>
    <col customWidth="1" min="16" max="16" width="14.0"/>
    <col customWidth="1" min="17" max="17" width="17.29"/>
    <col customWidth="1" min="18" max="18" width="17.57"/>
    <col customWidth="1" min="19" max="19" width="20.71"/>
    <col customWidth="1" min="20" max="20" width="9.57"/>
    <col customWidth="1" min="21" max="21" width="12.57"/>
    <col customWidth="1" min="22" max="22" width="15.29"/>
    <col customWidth="1" min="23" max="23" width="18.43"/>
    <col customWidth="1" min="24" max="24" width="14.29"/>
    <col customWidth="1" min="25" max="25" width="17.57"/>
    <col customWidth="1" min="26" max="26" width="22.71"/>
    <col customWidth="1" min="27" max="27" width="26.0"/>
    <col customWidth="1" min="28" max="28" width="12.57"/>
    <col customWidth="1" min="29" max="29" width="15.71"/>
    <col customWidth="1" min="30" max="30" width="14.43"/>
    <col customWidth="1" min="31" max="31" width="17.71"/>
    <col customWidth="1" min="32" max="32" width="11.14"/>
    <col customWidth="1" min="33" max="33" width="13.57"/>
    <col customWidth="1" min="34" max="34" width="7.86"/>
    <col customWidth="1" min="35" max="35" width="12.14"/>
    <col customWidth="1" min="36" max="36" width="9.14"/>
    <col customWidth="1" min="37" max="37" width="12.14"/>
    <col customWidth="1" min="38" max="38" width="10.43"/>
    <col customWidth="1" min="39" max="39" width="13.57"/>
    <col customWidth="1" min="40" max="40" width="12.29"/>
    <col customWidth="1" min="41" max="41" width="15.43"/>
    <col customWidth="1" min="42" max="42" width="20.0"/>
    <col customWidth="1" min="43" max="43" width="23.14"/>
    <col customWidth="1" min="44" max="44" width="12.14"/>
    <col customWidth="1" min="45" max="45" width="15.29"/>
    <col customWidth="1" min="46" max="46" width="10.86"/>
    <col customWidth="1" min="47" max="47" width="14.0"/>
    <col customWidth="1" min="48" max="48" width="32.71"/>
    <col customWidth="1" min="49" max="49" width="35.86"/>
    <col customWidth="1" min="50" max="50" width="11.86"/>
    <col customWidth="1" min="51" max="51" width="15.0"/>
    <col customWidth="1" min="52" max="52" width="26.29"/>
    <col customWidth="1" min="53" max="53" width="29.43"/>
    <col customWidth="1" min="54" max="54" width="24.29"/>
    <col customWidth="1" min="55" max="55" width="27.43"/>
  </cols>
  <sheetData>
    <row r="1" ht="12.75" customHeight="1">
      <c r="A1" s="178" t="s">
        <v>2219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 t="s">
        <v>2220</v>
      </c>
      <c r="AG1" s="179" t="s">
        <v>2221</v>
      </c>
      <c r="AH1" s="179" t="s">
        <v>2210</v>
      </c>
      <c r="AI1" s="179" t="s">
        <v>2222</v>
      </c>
      <c r="AJ1" s="179"/>
      <c r="AK1" s="179"/>
      <c r="AL1" s="179"/>
      <c r="AM1" s="179"/>
      <c r="AN1" s="179"/>
      <c r="AO1" s="179"/>
      <c r="AP1" s="179"/>
      <c r="AQ1" s="179"/>
      <c r="AR1" s="179"/>
      <c r="AS1" s="179"/>
      <c r="AT1" s="179"/>
      <c r="AU1" s="179"/>
      <c r="AV1" s="179"/>
      <c r="AW1" s="179"/>
      <c r="AX1" s="179"/>
      <c r="AY1" s="179"/>
      <c r="AZ1" s="179"/>
      <c r="BA1" s="179"/>
      <c r="BB1" s="179"/>
      <c r="BC1" s="179"/>
    </row>
    <row r="2" ht="12.75" customHeight="1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 t="s">
        <v>1729</v>
      </c>
      <c r="AG2" s="179" t="s">
        <v>10</v>
      </c>
      <c r="AH2" s="179" t="s">
        <v>9</v>
      </c>
      <c r="AI2" s="179">
        <v>0.0</v>
      </c>
      <c r="AJ2" s="179"/>
      <c r="AK2" s="179"/>
      <c r="AL2" s="179"/>
      <c r="AM2" s="179"/>
      <c r="AN2" s="179"/>
      <c r="AO2" s="179"/>
      <c r="AP2" s="179"/>
      <c r="AQ2" s="179"/>
      <c r="AR2" s="179"/>
      <c r="AS2" s="179"/>
      <c r="AT2" s="179"/>
      <c r="AU2" s="179"/>
      <c r="AV2" s="179"/>
      <c r="AW2" s="179"/>
      <c r="AX2" s="179"/>
      <c r="AY2" s="179"/>
      <c r="AZ2" s="179"/>
      <c r="BA2" s="179"/>
      <c r="BB2" s="179"/>
      <c r="BC2" s="179"/>
    </row>
    <row r="3">
      <c r="A3" s="180" t="s">
        <v>2210</v>
      </c>
      <c r="B3" s="181" t="s">
        <v>2223</v>
      </c>
      <c r="C3" s="182" t="s">
        <v>2214</v>
      </c>
      <c r="D3" s="183"/>
      <c r="E3" s="184"/>
      <c r="F3" s="185"/>
      <c r="G3" s="186" t="s">
        <v>2224</v>
      </c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 t="s">
        <v>1071</v>
      </c>
      <c r="AG3" s="179" t="s">
        <v>17</v>
      </c>
      <c r="AH3" s="179" t="s">
        <v>33</v>
      </c>
      <c r="AI3" s="179">
        <v>1.0</v>
      </c>
      <c r="AJ3" s="179"/>
      <c r="AK3" s="179"/>
      <c r="AL3" s="179"/>
      <c r="AM3" s="179"/>
      <c r="AN3" s="179"/>
      <c r="AO3" s="179"/>
      <c r="AP3" s="179"/>
      <c r="AQ3" s="179"/>
      <c r="AR3" s="179"/>
      <c r="AS3" s="179"/>
      <c r="AT3" s="179"/>
      <c r="AU3" s="179"/>
      <c r="AV3" s="179"/>
      <c r="AW3" s="179"/>
      <c r="AX3" s="179"/>
      <c r="AY3" s="179"/>
      <c r="AZ3" s="179"/>
      <c r="BA3" s="179"/>
      <c r="BB3" s="179"/>
      <c r="BC3" s="179"/>
    </row>
    <row r="4" ht="12.75" customHeight="1">
      <c r="A4" s="187"/>
      <c r="B4" s="188"/>
      <c r="C4" s="189" t="s">
        <v>2225</v>
      </c>
      <c r="D4" s="189" t="s">
        <v>2226</v>
      </c>
      <c r="E4" s="189" t="s">
        <v>2227</v>
      </c>
      <c r="F4" s="190" t="s">
        <v>2228</v>
      </c>
      <c r="G4" s="191"/>
      <c r="H4" s="179"/>
      <c r="I4" s="179"/>
      <c r="J4" s="179"/>
      <c r="K4" s="179"/>
      <c r="L4" s="179"/>
      <c r="M4" s="179"/>
      <c r="N4" s="179"/>
      <c r="O4" s="179"/>
      <c r="P4" s="179"/>
      <c r="Q4" s="179"/>
      <c r="R4" s="179"/>
      <c r="S4" s="179"/>
      <c r="T4" s="179"/>
      <c r="U4" s="179"/>
      <c r="V4" s="179"/>
      <c r="W4" s="179"/>
      <c r="X4" s="179"/>
      <c r="Y4" s="179"/>
      <c r="Z4" s="179"/>
      <c r="AA4" s="179"/>
      <c r="AB4" s="179"/>
      <c r="AC4" s="179"/>
      <c r="AD4" s="179"/>
      <c r="AE4" s="179"/>
      <c r="AF4" s="179" t="s">
        <v>2229</v>
      </c>
      <c r="AG4" s="179" t="s">
        <v>23</v>
      </c>
      <c r="AH4" s="179" t="s">
        <v>46</v>
      </c>
      <c r="AI4" s="179"/>
      <c r="AJ4" s="179"/>
      <c r="AK4" s="179"/>
      <c r="AL4" s="179"/>
      <c r="AM4" s="179"/>
      <c r="AN4" s="179"/>
      <c r="AO4" s="179"/>
      <c r="AP4" s="179"/>
      <c r="AQ4" s="179"/>
      <c r="AR4" s="179"/>
      <c r="AS4" s="179"/>
      <c r="AT4" s="179"/>
      <c r="AU4" s="179"/>
      <c r="AV4" s="179"/>
      <c r="AW4" s="179"/>
      <c r="AX4" s="179"/>
      <c r="AY4" s="179"/>
      <c r="AZ4" s="179"/>
      <c r="BA4" s="179"/>
      <c r="BB4" s="179"/>
      <c r="BC4" s="179"/>
    </row>
    <row r="5" ht="12.75" customHeight="1">
      <c r="A5" s="192" t="s">
        <v>2216</v>
      </c>
      <c r="B5" s="193" t="s">
        <v>33</v>
      </c>
      <c r="C5" s="194">
        <f>COUNTIFS('Error Log'!$H$3:$H$1000,C$4,'Error Log'!$C$3:$C$1000,$B5)</f>
        <v>3</v>
      </c>
      <c r="D5" s="194">
        <f>COUNTIFS('Error Log'!$H$3:$H$1000,D$4,'Error Log'!$C$3:$C$1000,$B5)</f>
        <v>0</v>
      </c>
      <c r="E5" s="194">
        <f>COUNTIFS('Error Log'!$H$3:$H$1000,E$4,'Error Log'!$C$3:$C$1000,$B5)</f>
        <v>237</v>
      </c>
      <c r="F5" s="195">
        <f t="shared" ref="F5:F12" si="1">SUM(C5:E5)</f>
        <v>240</v>
      </c>
      <c r="G5" s="196">
        <f>IFERROR(AVERAGEIFS('Error Log'!$I$3:$I$1000,'Error Log'!$C$3:$C$1000,Analysis!B5,'Error Log'!$G$3:$G$1000,"&lt;&gt;"),0)</f>
        <v>0</v>
      </c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79"/>
      <c r="AD5" s="179"/>
      <c r="AE5" s="179"/>
      <c r="AF5" s="179" t="s">
        <v>2230</v>
      </c>
      <c r="AG5" s="179" t="s">
        <v>13</v>
      </c>
      <c r="AH5" s="179" t="s">
        <v>50</v>
      </c>
      <c r="AI5" s="179"/>
      <c r="AJ5" s="179"/>
      <c r="AK5" s="179"/>
      <c r="AL5" s="179"/>
      <c r="AM5" s="179"/>
      <c r="AN5" s="179"/>
      <c r="AO5" s="179"/>
      <c r="AP5" s="179"/>
      <c r="AQ5" s="179"/>
      <c r="AR5" s="179"/>
      <c r="AS5" s="179"/>
      <c r="AT5" s="179"/>
      <c r="AU5" s="179"/>
      <c r="AV5" s="179"/>
      <c r="AW5" s="179"/>
      <c r="AX5" s="179"/>
      <c r="AY5" s="179"/>
      <c r="AZ5" s="179"/>
      <c r="BA5" s="179"/>
      <c r="BB5" s="179"/>
      <c r="BC5" s="179"/>
    </row>
    <row r="6" ht="12.75" customHeight="1">
      <c r="A6" s="187"/>
      <c r="B6" s="193" t="s">
        <v>9</v>
      </c>
      <c r="C6" s="194">
        <f>COUNTIFS('Error Log'!$H$3:$H$1000,C$4,'Error Log'!$C$3:$C$1000,$B6)</f>
        <v>2</v>
      </c>
      <c r="D6" s="194">
        <f>COUNTIFS('Error Log'!$H$3:$H$1000,D$4,'Error Log'!$C$3:$C$1000,$B6)</f>
        <v>1</v>
      </c>
      <c r="E6" s="194">
        <f>COUNTIFS('Error Log'!$H$3:$H$1000,E$4,'Error Log'!$C$3:$C$1000,$B6)</f>
        <v>259</v>
      </c>
      <c r="F6" s="195">
        <f t="shared" si="1"/>
        <v>262</v>
      </c>
      <c r="G6" s="196">
        <f>IFERROR(AVERAGEIFS('Error Log'!$I$3:$I$1000,'Error Log'!$C$3:$C$1000,Analysis!B6,'Error Log'!$G$3:$G$1000,"&lt;&gt;"),0)</f>
        <v>0</v>
      </c>
      <c r="AF6" s="179" t="s">
        <v>2231</v>
      </c>
      <c r="AG6" s="179" t="s">
        <v>15</v>
      </c>
      <c r="AH6" s="179" t="s">
        <v>62</v>
      </c>
    </row>
    <row r="7" ht="12.75" customHeight="1">
      <c r="A7" s="197" t="s">
        <v>2232</v>
      </c>
      <c r="B7" s="198"/>
      <c r="C7" s="199">
        <f t="shared" ref="C7:E7" si="2">SUM(C5:C6)</f>
        <v>5</v>
      </c>
      <c r="D7" s="199">
        <f t="shared" si="2"/>
        <v>1</v>
      </c>
      <c r="E7" s="199">
        <f t="shared" si="2"/>
        <v>496</v>
      </c>
      <c r="F7" s="200">
        <f t="shared" si="1"/>
        <v>502</v>
      </c>
      <c r="G7" s="201">
        <f>IFERROR(AVERAGEIFS('Error Log'!$I$3:$I$1000,'Error Log'!$B$3:$B$1000,"Quant",'Error Log'!$G$3:$G$1000,"&lt;&gt;"),0)</f>
        <v>0</v>
      </c>
      <c r="AH7" s="179" t="s">
        <v>2233</v>
      </c>
    </row>
    <row r="8" ht="12.75" customHeight="1">
      <c r="A8" s="192" t="s">
        <v>2218</v>
      </c>
      <c r="B8" s="193" t="s">
        <v>50</v>
      </c>
      <c r="C8" s="194">
        <f>COUNTIFS('Error Log'!$H$3:$H$1000,C$4,'Error Log'!$C$3:$C$1000,$B8)</f>
        <v>0</v>
      </c>
      <c r="D8" s="194">
        <f>COUNTIFS('Error Log'!$H$3:$H$1000,D$4,'Error Log'!$C$3:$C$1000,$B8)</f>
        <v>0</v>
      </c>
      <c r="E8" s="194">
        <f>COUNTIFS('Error Log'!$H$3:$H$1000,E$4,'Error Log'!$C$3:$C$1000,$B8)</f>
        <v>167</v>
      </c>
      <c r="F8" s="195">
        <f t="shared" si="1"/>
        <v>167</v>
      </c>
      <c r="G8" s="196">
        <f>IFERROR(AVERAGEIFS('Error Log'!$I$3:$I$1000,'Error Log'!$C$3:$C$1000,Analysis!B8,'Error Log'!$G$3:$G$1000,"&lt;&gt;"),0)</f>
        <v>0</v>
      </c>
    </row>
    <row r="9" ht="12.75" customHeight="1">
      <c r="A9" s="202"/>
      <c r="B9" s="193" t="s">
        <v>46</v>
      </c>
      <c r="C9" s="194">
        <f>COUNTIFS('Error Log'!$H$3:$H$1000,C$4,'Error Log'!$C$3:$C$1000,$B9)</f>
        <v>0</v>
      </c>
      <c r="D9" s="194">
        <f>COUNTIFS('Error Log'!$H$3:$H$1000,D$4,'Error Log'!$C$3:$C$1000,$B9)</f>
        <v>0</v>
      </c>
      <c r="E9" s="194">
        <f>COUNTIFS('Error Log'!$H$3:$H$1000,E$4,'Error Log'!$C$3:$C$1000,$B9)</f>
        <v>149</v>
      </c>
      <c r="F9" s="195">
        <f t="shared" si="1"/>
        <v>149</v>
      </c>
      <c r="G9" s="196">
        <f>IFERROR(AVERAGEIFS('Error Log'!$I$3:$I$1000,'Error Log'!$C$3:$C$1000,Analysis!B9,'Error Log'!$G$3:$G$1000,"&lt;&gt;"),0)</f>
        <v>0</v>
      </c>
    </row>
    <row r="10" ht="12.75" customHeight="1">
      <c r="A10" s="187"/>
      <c r="B10" s="193" t="s">
        <v>62</v>
      </c>
      <c r="C10" s="194">
        <f>COUNTIFS('Error Log'!$H$3:$H$1000,C$4,'Error Log'!$C$3:$C$1000,$B10)</f>
        <v>0</v>
      </c>
      <c r="D10" s="194">
        <f>COUNTIFS('Error Log'!$H$3:$H$1000,D$4,'Error Log'!$C$3:$C$1000,$B10)</f>
        <v>0</v>
      </c>
      <c r="E10" s="194">
        <f>COUNTIFS('Error Log'!$H$3:$H$1000,E$4,'Error Log'!$C$3:$C$1000,$B10)</f>
        <v>180</v>
      </c>
      <c r="F10" s="195">
        <f t="shared" si="1"/>
        <v>180</v>
      </c>
      <c r="G10" s="196">
        <f>IFERROR(AVERAGEIFS('Error Log'!$I$3:$I$1000,'Error Log'!$C$3:$C$1000,Analysis!B10,'Error Log'!$G$3:$G$1000,"&lt;&gt;"),0)</f>
        <v>0</v>
      </c>
    </row>
    <row r="11" ht="12.75" customHeight="1">
      <c r="A11" s="197" t="s">
        <v>2234</v>
      </c>
      <c r="B11" s="198"/>
      <c r="C11" s="199">
        <f t="shared" ref="C11:E11" si="3">SUM(C8:C10)</f>
        <v>0</v>
      </c>
      <c r="D11" s="199">
        <f t="shared" si="3"/>
        <v>0</v>
      </c>
      <c r="E11" s="199">
        <f t="shared" si="3"/>
        <v>496</v>
      </c>
      <c r="F11" s="200">
        <f t="shared" si="1"/>
        <v>496</v>
      </c>
      <c r="G11" s="201">
        <f>IFERROR(AVERAGEIFS('Error Log'!$I$3:$I$1000,'Error Log'!$B$3:$B$1000,"Verbal",'Error Log'!$G$3:$G$1000,"&lt;&gt;"),0)</f>
        <v>0</v>
      </c>
    </row>
    <row r="12" ht="12.75" customHeight="1">
      <c r="A12" s="203" t="s">
        <v>2228</v>
      </c>
      <c r="B12" s="204"/>
      <c r="C12" s="205">
        <f t="shared" ref="C12:E12" si="4">C7+C11</f>
        <v>5</v>
      </c>
      <c r="D12" s="205">
        <f t="shared" si="4"/>
        <v>1</v>
      </c>
      <c r="E12" s="205">
        <f t="shared" si="4"/>
        <v>992</v>
      </c>
      <c r="F12" s="206">
        <f t="shared" si="1"/>
        <v>998</v>
      </c>
      <c r="G12" s="207">
        <f>IFERROR(AVERAGEIFS('Error Log'!$I$3:$I$1000,'Error Log'!$G$3:$G$1000,"&lt;&gt;"),0)</f>
        <v>0</v>
      </c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79"/>
      <c r="W12" s="179"/>
      <c r="X12" s="179"/>
      <c r="Y12" s="179"/>
      <c r="Z12" s="179"/>
      <c r="AA12" s="179"/>
      <c r="AB12" s="179"/>
      <c r="AC12" s="179"/>
      <c r="AD12" s="179"/>
      <c r="AE12" s="179"/>
      <c r="AF12" s="179"/>
      <c r="AG12" s="179"/>
      <c r="AH12" s="179"/>
      <c r="AI12" s="179"/>
      <c r="AJ12" s="179"/>
      <c r="AK12" s="179"/>
      <c r="AL12" s="179"/>
      <c r="AM12" s="179"/>
      <c r="AN12" s="179"/>
      <c r="AO12" s="179"/>
      <c r="AP12" s="179"/>
      <c r="AQ12" s="179"/>
      <c r="AR12" s="179"/>
      <c r="AS12" s="179"/>
      <c r="AT12" s="179"/>
      <c r="AU12" s="179"/>
      <c r="AV12" s="179"/>
      <c r="AW12" s="179"/>
      <c r="AX12" s="179"/>
      <c r="AY12" s="179"/>
      <c r="AZ12" s="179"/>
      <c r="BA12" s="179"/>
      <c r="BB12" s="179"/>
      <c r="BC12" s="179"/>
    </row>
    <row r="13" ht="12.75" customHeight="1">
      <c r="A13" s="179"/>
      <c r="B13" s="179"/>
      <c r="C13" s="179"/>
      <c r="D13" s="179"/>
      <c r="E13" s="179"/>
      <c r="F13" s="179"/>
      <c r="G13" s="179"/>
      <c r="I13" s="179"/>
      <c r="J13" s="179"/>
      <c r="K13" s="179"/>
      <c r="L13" s="179"/>
      <c r="M13" s="179"/>
      <c r="N13" s="179"/>
      <c r="O13" s="179"/>
      <c r="P13" s="179"/>
      <c r="Q13" s="179"/>
      <c r="R13" s="179"/>
      <c r="S13" s="179"/>
      <c r="T13" s="179"/>
      <c r="U13" s="179"/>
      <c r="V13" s="179"/>
      <c r="W13" s="179"/>
      <c r="X13" s="179"/>
      <c r="Y13" s="179"/>
      <c r="Z13" s="179"/>
      <c r="AA13" s="179"/>
      <c r="AB13" s="179"/>
      <c r="AC13" s="179"/>
      <c r="AD13" s="179"/>
      <c r="AE13" s="179"/>
      <c r="AF13" s="179"/>
      <c r="AG13" s="179"/>
      <c r="AH13" s="179"/>
      <c r="AI13" s="179"/>
      <c r="AJ13" s="179"/>
      <c r="AK13" s="179"/>
      <c r="AL13" s="179"/>
      <c r="AM13" s="179"/>
      <c r="AN13" s="179"/>
      <c r="AO13" s="179"/>
      <c r="AP13" s="179"/>
      <c r="AQ13" s="179"/>
      <c r="AR13" s="179"/>
      <c r="AS13" s="179"/>
      <c r="AT13" s="179"/>
      <c r="AU13" s="179"/>
      <c r="AV13" s="179"/>
      <c r="AW13" s="179"/>
      <c r="AX13" s="179"/>
      <c r="AY13" s="179"/>
      <c r="AZ13" s="179"/>
      <c r="BA13" s="179"/>
      <c r="BB13" s="179"/>
      <c r="BC13" s="179"/>
    </row>
    <row r="14" ht="12.75" customHeight="1">
      <c r="A14" s="179"/>
      <c r="B14" s="179"/>
      <c r="C14" s="179"/>
      <c r="D14" s="179"/>
      <c r="E14" s="179"/>
      <c r="F14" s="179"/>
      <c r="G14" s="179"/>
      <c r="I14" s="179"/>
      <c r="J14" s="179"/>
      <c r="K14" s="179"/>
      <c r="L14" s="179"/>
      <c r="M14" s="179"/>
      <c r="N14" s="179"/>
      <c r="O14" s="179"/>
      <c r="P14" s="179"/>
      <c r="Q14" s="179"/>
      <c r="R14" s="179"/>
      <c r="S14" s="179"/>
      <c r="T14" s="179"/>
      <c r="U14" s="179"/>
      <c r="V14" s="179"/>
      <c r="W14" s="179"/>
      <c r="X14" s="179"/>
      <c r="Y14" s="179"/>
      <c r="Z14" s="179"/>
      <c r="AA14" s="179"/>
      <c r="AB14" s="179"/>
      <c r="AC14" s="179"/>
      <c r="AD14" s="179"/>
      <c r="AE14" s="179"/>
      <c r="AF14" s="179"/>
      <c r="AG14" s="179"/>
      <c r="AH14" s="179"/>
      <c r="AI14" s="179"/>
      <c r="AJ14" s="179"/>
      <c r="AK14" s="179"/>
      <c r="AL14" s="179"/>
      <c r="AM14" s="179"/>
      <c r="AN14" s="179"/>
      <c r="AO14" s="179"/>
      <c r="AP14" s="179"/>
      <c r="AQ14" s="179"/>
      <c r="AR14" s="179"/>
      <c r="AS14" s="179"/>
      <c r="AT14" s="179"/>
      <c r="AU14" s="179"/>
      <c r="AV14" s="179"/>
      <c r="AW14" s="179"/>
      <c r="AX14" s="179"/>
      <c r="AY14" s="179"/>
      <c r="AZ14" s="179"/>
      <c r="BA14" s="179"/>
      <c r="BB14" s="179"/>
      <c r="BC14" s="179"/>
    </row>
    <row r="15" ht="12.0" customHeight="1">
      <c r="A15" s="179"/>
      <c r="B15" s="179"/>
      <c r="C15" s="179"/>
      <c r="D15" s="179"/>
      <c r="E15" s="179"/>
      <c r="F15" s="179"/>
      <c r="G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79"/>
      <c r="W15" s="179"/>
      <c r="X15" s="179"/>
      <c r="Y15" s="179"/>
      <c r="Z15" s="179"/>
      <c r="AA15" s="179"/>
      <c r="AB15" s="179"/>
      <c r="AC15" s="179"/>
      <c r="AD15" s="179"/>
      <c r="AE15" s="179"/>
      <c r="AF15" s="179"/>
      <c r="AG15" s="179"/>
      <c r="AH15" s="179"/>
      <c r="AI15" s="179"/>
      <c r="AJ15" s="179"/>
      <c r="AK15" s="179"/>
      <c r="AL15" s="179"/>
      <c r="AM15" s="179"/>
      <c r="AN15" s="179"/>
      <c r="AO15" s="179"/>
      <c r="AP15" s="179"/>
      <c r="AQ15" s="179"/>
      <c r="AR15" s="179"/>
      <c r="AS15" s="179"/>
      <c r="AT15" s="179"/>
      <c r="AU15" s="179"/>
      <c r="AV15" s="179"/>
      <c r="AW15" s="179"/>
      <c r="AX15" s="179"/>
      <c r="AY15" s="179"/>
      <c r="AZ15" s="179"/>
      <c r="BA15" s="179"/>
      <c r="BB15" s="179"/>
      <c r="BC15" s="179"/>
    </row>
    <row r="16" ht="12.75" customHeight="1">
      <c r="A16" s="208" t="s">
        <v>2235</v>
      </c>
      <c r="B16" s="179"/>
      <c r="C16" s="179"/>
      <c r="D16" s="179"/>
      <c r="E16" s="179"/>
      <c r="F16" s="179"/>
      <c r="G16" s="179"/>
      <c r="I16" s="179"/>
      <c r="J16" s="179"/>
      <c r="K16" s="179"/>
      <c r="L16" s="179"/>
      <c r="M16" s="179"/>
      <c r="N16" s="179"/>
      <c r="O16" s="179"/>
      <c r="P16" s="179"/>
      <c r="Q16" s="179"/>
      <c r="R16" s="179"/>
      <c r="S16" s="179"/>
      <c r="T16" s="179"/>
      <c r="U16" s="179"/>
      <c r="V16" s="179"/>
      <c r="W16" s="179"/>
      <c r="X16" s="179"/>
      <c r="Y16" s="179"/>
      <c r="Z16" s="179"/>
      <c r="AA16" s="179"/>
      <c r="AB16" s="179"/>
      <c r="AC16" s="179"/>
      <c r="AD16" s="179"/>
      <c r="AE16" s="179"/>
      <c r="AF16" s="179"/>
      <c r="AG16" s="179"/>
      <c r="AH16" s="179"/>
      <c r="AI16" s="179"/>
      <c r="AJ16" s="179"/>
      <c r="AK16" s="179"/>
      <c r="AL16" s="179"/>
      <c r="AM16" s="179"/>
      <c r="AN16" s="179"/>
      <c r="AO16" s="179"/>
      <c r="AP16" s="179"/>
      <c r="AQ16" s="179"/>
      <c r="AR16" s="179"/>
      <c r="AS16" s="179"/>
      <c r="AT16" s="179"/>
      <c r="AU16" s="179"/>
      <c r="AV16" s="179"/>
      <c r="AW16" s="179"/>
      <c r="AX16" s="179"/>
      <c r="AY16" s="179"/>
      <c r="AZ16" s="179"/>
      <c r="BA16" s="179"/>
      <c r="BB16" s="179"/>
      <c r="BC16" s="179"/>
    </row>
    <row r="17" ht="12.75" customHeight="1">
      <c r="A17" s="179"/>
      <c r="B17" s="179"/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79"/>
      <c r="W17" s="179"/>
      <c r="X17" s="179"/>
      <c r="Y17" s="179"/>
      <c r="Z17" s="179"/>
      <c r="AA17" s="179"/>
      <c r="AB17" s="179"/>
      <c r="AC17" s="179"/>
      <c r="AD17" s="179"/>
      <c r="AE17" s="179"/>
      <c r="AF17" s="179"/>
      <c r="AG17" s="179"/>
      <c r="AH17" s="179"/>
      <c r="AI17" s="179"/>
      <c r="AJ17" s="179"/>
      <c r="AK17" s="179"/>
      <c r="AL17" s="179"/>
      <c r="AM17" s="179"/>
      <c r="AN17" s="179"/>
      <c r="AO17" s="179"/>
      <c r="AP17" s="179"/>
      <c r="AQ17" s="179"/>
      <c r="AR17" s="179"/>
      <c r="AS17" s="179"/>
      <c r="AT17" s="179"/>
      <c r="AU17" s="179"/>
      <c r="AV17" s="179"/>
      <c r="AW17" s="179"/>
      <c r="AX17" s="179"/>
      <c r="AY17" s="179"/>
      <c r="AZ17" s="179"/>
      <c r="BA17" s="179"/>
      <c r="BB17" s="179"/>
      <c r="BC17" s="179"/>
    </row>
    <row r="18">
      <c r="A18" s="209" t="s">
        <v>2210</v>
      </c>
      <c r="B18" s="210" t="s">
        <v>2223</v>
      </c>
      <c r="C18" s="209" t="s">
        <v>2236</v>
      </c>
      <c r="D18" s="211" t="s">
        <v>2214</v>
      </c>
      <c r="E18" s="183"/>
      <c r="F18" s="212"/>
      <c r="G18" s="209" t="s">
        <v>2228</v>
      </c>
      <c r="H18" s="186" t="s">
        <v>2224</v>
      </c>
      <c r="I18" s="179"/>
      <c r="J18" s="179"/>
      <c r="K18" s="179"/>
      <c r="L18" s="179"/>
      <c r="M18" s="179"/>
      <c r="N18" s="179"/>
      <c r="O18" s="179"/>
      <c r="P18" s="179"/>
      <c r="Q18" s="179"/>
      <c r="R18" s="179"/>
      <c r="S18" s="179"/>
      <c r="T18" s="179"/>
      <c r="U18" s="179"/>
      <c r="V18" s="179"/>
      <c r="W18" s="179"/>
      <c r="X18" s="179"/>
      <c r="Y18" s="179"/>
      <c r="Z18" s="179"/>
      <c r="AA18" s="179"/>
      <c r="AB18" s="179"/>
      <c r="AC18" s="179"/>
      <c r="AD18" s="179"/>
      <c r="AE18" s="179"/>
      <c r="AF18" s="179"/>
      <c r="AG18" s="179"/>
      <c r="AH18" s="179"/>
      <c r="AI18" s="179"/>
      <c r="AJ18" s="179"/>
      <c r="AK18" s="179"/>
      <c r="AL18" s="179"/>
      <c r="AM18" s="179"/>
      <c r="AN18" s="179"/>
      <c r="AO18" s="179"/>
      <c r="AP18" s="179"/>
      <c r="AQ18" s="179"/>
      <c r="AR18" s="179"/>
      <c r="AS18" s="179"/>
      <c r="AT18" s="179"/>
      <c r="AU18" s="179"/>
      <c r="AV18" s="179"/>
      <c r="AW18" s="179"/>
      <c r="AX18" s="179"/>
      <c r="AY18" s="179"/>
      <c r="AZ18" s="179"/>
      <c r="BA18" s="179"/>
      <c r="BB18" s="179"/>
      <c r="BC18" s="179"/>
    </row>
    <row r="19" ht="12.75" customHeight="1">
      <c r="A19" s="165"/>
      <c r="B19" s="213"/>
      <c r="C19" s="165"/>
      <c r="D19" s="214" t="s">
        <v>2225</v>
      </c>
      <c r="E19" s="215" t="s">
        <v>2226</v>
      </c>
      <c r="F19" s="216" t="s">
        <v>2227</v>
      </c>
      <c r="G19" s="165"/>
      <c r="H19" s="217"/>
      <c r="I19" s="179"/>
      <c r="J19" s="179"/>
      <c r="K19" s="179"/>
      <c r="L19" s="179"/>
      <c r="M19" s="179"/>
      <c r="N19" s="179"/>
      <c r="O19" s="179"/>
      <c r="P19" s="179"/>
      <c r="Q19" s="179"/>
      <c r="R19" s="179"/>
      <c r="S19" s="179"/>
      <c r="T19" s="179"/>
      <c r="U19" s="179"/>
      <c r="V19" s="179"/>
      <c r="W19" s="179"/>
      <c r="X19" s="179"/>
      <c r="Y19" s="179"/>
      <c r="Z19" s="179"/>
      <c r="AA19" s="179"/>
      <c r="AB19" s="179"/>
      <c r="AC19" s="179"/>
      <c r="AD19" s="179"/>
      <c r="AE19" s="179"/>
      <c r="AF19" s="179"/>
      <c r="AG19" s="179"/>
      <c r="AH19" s="179"/>
      <c r="AI19" s="179"/>
      <c r="AJ19" s="179"/>
      <c r="AK19" s="179"/>
      <c r="AL19" s="179"/>
      <c r="AM19" s="179"/>
      <c r="AN19" s="179"/>
      <c r="AO19" s="179"/>
      <c r="AP19" s="179"/>
      <c r="AQ19" s="179"/>
      <c r="AR19" s="179"/>
      <c r="AS19" s="179"/>
      <c r="AT19" s="179"/>
      <c r="AU19" s="179"/>
      <c r="AV19" s="179"/>
      <c r="AW19" s="179"/>
      <c r="AX19" s="179"/>
      <c r="AY19" s="179"/>
      <c r="AZ19" s="179"/>
      <c r="BA19" s="179"/>
      <c r="BB19" s="179"/>
      <c r="BC19" s="179"/>
    </row>
    <row r="20" ht="12.75" customHeight="1">
      <c r="A20" s="218" t="s">
        <v>2216</v>
      </c>
      <c r="B20" s="219" t="s">
        <v>33</v>
      </c>
      <c r="C20" s="220" t="s">
        <v>1729</v>
      </c>
      <c r="D20" s="221">
        <f>COUNTIFS('Error Log'!$H$3:$H$1000,D$19,'Error Log'!$C$3:$C$1000,$B20,'Error Log'!$D$3:$D$1000,$C20)</f>
        <v>3</v>
      </c>
      <c r="E20" s="222">
        <f>COUNTIFS('Error Log'!$H$3:$H$1000,E$19,'Error Log'!$C$3:$C$1000,$B20,'Error Log'!$D$3:$D$1000,$C20)</f>
        <v>0</v>
      </c>
      <c r="F20" s="223">
        <f>COUNTIFS('Error Log'!$H$3:$H$1000,F$19,'Error Log'!$C$3:$C$1000,$B20,'Error Log'!$D$3:$D$1000,$C20)</f>
        <v>0</v>
      </c>
      <c r="G20" s="224">
        <f t="shared" ref="G20:G29" si="5">SUM(D20:F20)</f>
        <v>3</v>
      </c>
      <c r="H20" s="225">
        <f>IFERROR(AVERAGEIFS('Error Log'!$I$3:$I$1000,'Error Log'!$C$3:$C$1000,Analysis!B20,'Error Log'!$G$3:$G$1000,"&lt;&gt;",'Error Log'!$D$3:$D$1000,C20),0)</f>
        <v>0</v>
      </c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79"/>
      <c r="W20" s="179"/>
      <c r="X20" s="179"/>
      <c r="Y20" s="179"/>
      <c r="Z20" s="179"/>
      <c r="AA20" s="179"/>
      <c r="AB20" s="179"/>
      <c r="AC20" s="179"/>
      <c r="AD20" s="179"/>
      <c r="AE20" s="179"/>
      <c r="AF20" s="179"/>
      <c r="AG20" s="179"/>
      <c r="AH20" s="179"/>
      <c r="AI20" s="179"/>
      <c r="AJ20" s="179"/>
      <c r="AK20" s="179"/>
      <c r="AL20" s="179"/>
      <c r="AM20" s="179"/>
      <c r="AN20" s="179"/>
      <c r="AO20" s="179"/>
      <c r="AP20" s="179"/>
      <c r="AQ20" s="179"/>
      <c r="AR20" s="179"/>
      <c r="AS20" s="179"/>
      <c r="AT20" s="179"/>
      <c r="AU20" s="179"/>
      <c r="AV20" s="179"/>
      <c r="AW20" s="179"/>
      <c r="AX20" s="179"/>
      <c r="AY20" s="179"/>
      <c r="AZ20" s="179"/>
      <c r="BA20" s="179"/>
      <c r="BB20" s="179"/>
      <c r="BC20" s="179"/>
    </row>
    <row r="21" ht="12.75" customHeight="1">
      <c r="A21" s="14"/>
      <c r="B21" s="14"/>
      <c r="C21" s="226" t="s">
        <v>1071</v>
      </c>
      <c r="D21" s="227">
        <f>COUNTIFS('Error Log'!$H$3:$H$1000,D$19,'Error Log'!$C$3:$C$1000,$B20,'Error Log'!$D$3:$D$1000,$C21)</f>
        <v>0</v>
      </c>
      <c r="E21" s="228">
        <f>COUNTIFS('Error Log'!$H$3:$H$1000,E$19,'Error Log'!$C$3:$C$1000,$B20,'Error Log'!$D$3:$D$1000,$C21)</f>
        <v>0</v>
      </c>
      <c r="F21" s="229">
        <f>COUNTIFS('Error Log'!$H$3:$H$1000,F$19,'Error Log'!$C$3:$C$1000,$B20,'Error Log'!$D$3:$D$1000,$C21)</f>
        <v>0</v>
      </c>
      <c r="G21" s="230">
        <f t="shared" si="5"/>
        <v>0</v>
      </c>
      <c r="H21" s="231">
        <f>IFERROR(AVERAGEIFS('Error Log'!$I$3:$I$1000,'Error Log'!$C$3:$C$1000,Analysis!B20,'Error Log'!$G$3:$G$1000,"&lt;&gt;",'Error Log'!$D$3:$D$1000,C21),0)</f>
        <v>0</v>
      </c>
      <c r="I21" s="179"/>
      <c r="J21" s="179"/>
      <c r="K21" s="179"/>
      <c r="L21" s="179"/>
      <c r="M21" s="179"/>
      <c r="N21" s="179"/>
      <c r="O21" s="179"/>
      <c r="P21" s="179"/>
      <c r="Q21" s="179"/>
      <c r="R21" s="179"/>
      <c r="S21" s="179"/>
      <c r="T21" s="179"/>
      <c r="U21" s="179"/>
      <c r="V21" s="179"/>
      <c r="W21" s="179"/>
      <c r="X21" s="179"/>
      <c r="Y21" s="179"/>
      <c r="Z21" s="179"/>
      <c r="AA21" s="179"/>
      <c r="AB21" s="179"/>
      <c r="AC21" s="179"/>
      <c r="AD21" s="179"/>
      <c r="AE21" s="179"/>
      <c r="AF21" s="179"/>
      <c r="AG21" s="179"/>
      <c r="AH21" s="179"/>
      <c r="AI21" s="179"/>
      <c r="AJ21" s="179"/>
      <c r="AK21" s="179"/>
      <c r="AL21" s="179"/>
      <c r="AM21" s="179"/>
      <c r="AN21" s="179"/>
      <c r="AO21" s="179"/>
      <c r="AP21" s="179"/>
      <c r="AQ21" s="179"/>
      <c r="AR21" s="179"/>
      <c r="AS21" s="179"/>
      <c r="AT21" s="179"/>
      <c r="AU21" s="179"/>
      <c r="AV21" s="179"/>
      <c r="AW21" s="179"/>
      <c r="AX21" s="179"/>
      <c r="AY21" s="179"/>
      <c r="AZ21" s="179"/>
      <c r="BA21" s="179"/>
      <c r="BB21" s="179"/>
      <c r="BC21" s="179"/>
    </row>
    <row r="22" ht="12.75" customHeight="1">
      <c r="A22" s="14"/>
      <c r="B22" s="14"/>
      <c r="C22" s="226" t="s">
        <v>2229</v>
      </c>
      <c r="D22" s="227">
        <f>COUNTIFS('Error Log'!$H$3:$H$1000,D$19,'Error Log'!$C$3:$C$1000,$B20,'Error Log'!$D$3:$D$1000,$C22)</f>
        <v>0</v>
      </c>
      <c r="E22" s="228">
        <f>COUNTIFS('Error Log'!$H$3:$H$1000,E$19,'Error Log'!$C$3:$C$1000,$B20,'Error Log'!$D$3:$D$1000,$C22)</f>
        <v>0</v>
      </c>
      <c r="F22" s="229">
        <f>COUNTIFS('Error Log'!$H$3:$H$1000,F$19,'Error Log'!$C$3:$C$1000,$B20,'Error Log'!$D$3:$D$1000,$C22)</f>
        <v>0</v>
      </c>
      <c r="G22" s="230">
        <f t="shared" si="5"/>
        <v>0</v>
      </c>
      <c r="H22" s="231">
        <f>IFERROR(AVERAGEIFS('Error Log'!$I$3:$I$1000,'Error Log'!$C$3:$C$1000,Analysis!B20,'Error Log'!$G$3:$G$1000,"&lt;&gt;",'Error Log'!$D$3:$D$1000,C22),0)</f>
        <v>0</v>
      </c>
      <c r="I22" s="179"/>
      <c r="J22" s="179"/>
      <c r="K22" s="179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79"/>
      <c r="W22" s="179"/>
      <c r="X22" s="179"/>
      <c r="Y22" s="179"/>
      <c r="Z22" s="179"/>
      <c r="AA22" s="179"/>
      <c r="AB22" s="179"/>
      <c r="AC22" s="179"/>
      <c r="AD22" s="179"/>
      <c r="AE22" s="179"/>
      <c r="AF22" s="179"/>
      <c r="AG22" s="179"/>
      <c r="AH22" s="179"/>
      <c r="AI22" s="179"/>
      <c r="AJ22" s="179"/>
      <c r="AK22" s="179"/>
      <c r="AL22" s="179"/>
      <c r="AM22" s="179"/>
      <c r="AN22" s="179"/>
      <c r="AO22" s="179"/>
      <c r="AP22" s="179"/>
      <c r="AQ22" s="179"/>
      <c r="AR22" s="179"/>
      <c r="AS22" s="179"/>
      <c r="AT22" s="179"/>
      <c r="AU22" s="179"/>
      <c r="AV22" s="179"/>
      <c r="AW22" s="179"/>
      <c r="AX22" s="179"/>
      <c r="AY22" s="179"/>
      <c r="AZ22" s="179"/>
      <c r="BA22" s="179"/>
      <c r="BB22" s="179"/>
      <c r="BC22" s="179"/>
    </row>
    <row r="23" ht="12.75" customHeight="1">
      <c r="A23" s="14"/>
      <c r="B23" s="14"/>
      <c r="C23" s="226" t="s">
        <v>2230</v>
      </c>
      <c r="D23" s="227">
        <f>COUNTIFS('Error Log'!$H$3:$H$1000,D$19,'Error Log'!$C$3:$C$1000,$B20,'Error Log'!$D$3:$D$1000,$C23)</f>
        <v>0</v>
      </c>
      <c r="E23" s="228">
        <f>COUNTIFS('Error Log'!$H$3:$H$1000,E$19,'Error Log'!$C$3:$C$1000,$B20,'Error Log'!$D$3:$D$1000,$C23)</f>
        <v>0</v>
      </c>
      <c r="F23" s="229">
        <f>COUNTIFS('Error Log'!$H$3:$H$1000,F$19,'Error Log'!$C$3:$C$1000,$B20,'Error Log'!$D$3:$D$1000,$C23)</f>
        <v>0</v>
      </c>
      <c r="G23" s="230">
        <f t="shared" si="5"/>
        <v>0</v>
      </c>
      <c r="H23" s="231">
        <f>IFERROR(AVERAGEIFS('Error Log'!$I$3:$I$1000,'Error Log'!$C$3:$C$1000,Analysis!B20,'Error Log'!$G$3:$G$1000,"&lt;&gt;",'Error Log'!$D$3:$D$1000,C23),0)</f>
        <v>0</v>
      </c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79"/>
      <c r="W23" s="179"/>
      <c r="X23" s="179"/>
      <c r="Y23" s="179"/>
      <c r="Z23" s="179"/>
      <c r="AA23" s="179"/>
      <c r="AB23" s="179"/>
      <c r="AC23" s="179"/>
      <c r="AD23" s="179"/>
      <c r="AE23" s="179"/>
      <c r="AF23" s="179"/>
      <c r="AG23" s="179"/>
      <c r="AH23" s="179"/>
      <c r="AI23" s="179"/>
      <c r="AJ23" s="179"/>
      <c r="AK23" s="179"/>
      <c r="AL23" s="179"/>
      <c r="AM23" s="179"/>
      <c r="AN23" s="179"/>
      <c r="AO23" s="179"/>
      <c r="AP23" s="179"/>
      <c r="AQ23" s="179"/>
      <c r="AR23" s="179"/>
      <c r="AS23" s="179"/>
      <c r="AT23" s="179"/>
      <c r="AU23" s="179"/>
      <c r="AV23" s="179"/>
      <c r="AW23" s="179"/>
      <c r="AX23" s="179"/>
      <c r="AY23" s="179"/>
      <c r="AZ23" s="179"/>
      <c r="BA23" s="179"/>
      <c r="BB23" s="179"/>
      <c r="BC23" s="179"/>
    </row>
    <row r="24" ht="12.75" customHeight="1">
      <c r="A24" s="14"/>
      <c r="B24" s="16"/>
      <c r="C24" s="232" t="s">
        <v>2231</v>
      </c>
      <c r="D24" s="233">
        <f>COUNTIFS('Error Log'!$H$3:$H$1000,D$19,'Error Log'!$C$3:$C$1000,$B20,'Error Log'!$D$3:$D$1000,$C24)</f>
        <v>0</v>
      </c>
      <c r="E24" s="234">
        <f>COUNTIFS('Error Log'!$H$3:$H$1000,E$19,'Error Log'!$C$3:$C$1000,$B20,'Error Log'!$D$3:$D$1000,$C24)</f>
        <v>0</v>
      </c>
      <c r="F24" s="235">
        <f>COUNTIFS('Error Log'!$H$3:$H$1000,F$19,'Error Log'!$C$3:$C$1000,$B20,'Error Log'!$D$3:$D$1000,$C24)</f>
        <v>0</v>
      </c>
      <c r="G24" s="236">
        <f t="shared" si="5"/>
        <v>0</v>
      </c>
      <c r="H24" s="237">
        <f>IFERROR(AVERAGEIFS('Error Log'!$I$3:$I$1000,'Error Log'!$C$3:$C$1000,Analysis!B20,'Error Log'!$G$3:$G$1000,"&lt;&gt;",'Error Log'!$D$3:$D$1000,C24),0)</f>
        <v>0</v>
      </c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79"/>
      <c r="AI24" s="179"/>
      <c r="AJ24" s="179"/>
      <c r="AK24" s="179"/>
      <c r="AL24" s="179"/>
      <c r="AM24" s="179"/>
      <c r="AN24" s="179"/>
      <c r="AO24" s="179"/>
      <c r="AP24" s="179"/>
      <c r="AQ24" s="179"/>
      <c r="AR24" s="179"/>
      <c r="AS24" s="179"/>
      <c r="AT24" s="179"/>
      <c r="AU24" s="179"/>
      <c r="AV24" s="179"/>
      <c r="AW24" s="179"/>
      <c r="AX24" s="179"/>
      <c r="AY24" s="179"/>
      <c r="AZ24" s="179"/>
      <c r="BA24" s="179"/>
      <c r="BB24" s="179"/>
      <c r="BC24" s="179"/>
    </row>
    <row r="25" ht="12.75" customHeight="1">
      <c r="A25" s="14"/>
      <c r="B25" s="219" t="s">
        <v>9</v>
      </c>
      <c r="C25" s="220" t="s">
        <v>1729</v>
      </c>
      <c r="D25" s="221">
        <f>COUNTIFS('Error Log'!$H$3:$H$1000,D$19,'Error Log'!$C$3:$C$1000,$B25,'Error Log'!$D$3:$D$1000,$C25)</f>
        <v>2</v>
      </c>
      <c r="E25" s="222">
        <f>COUNTIFS('Error Log'!$H$3:$H$1000,E$19,'Error Log'!$C$3:$C$1000,$B25,'Error Log'!$D$3:$D$1000,$C25)</f>
        <v>1</v>
      </c>
      <c r="F25" s="223">
        <f>COUNTIFS('Error Log'!$H$3:$H$1000,F$19,'Error Log'!$C$3:$C$1000,$B25,'Error Log'!$D$3:$D$1000,$C25)</f>
        <v>0</v>
      </c>
      <c r="G25" s="224">
        <f t="shared" si="5"/>
        <v>3</v>
      </c>
      <c r="H25" s="225">
        <f>IFERROR(AVERAGEIFS('Error Log'!$I$3:$I$1000,'Error Log'!$C$3:$C$1000,Analysis!B25,'Error Log'!$G$3:$G$1000,"&lt;&gt;",'Error Log'!$D$3:$D$1000,C25),0)</f>
        <v>0</v>
      </c>
      <c r="I25" s="179"/>
      <c r="J25" s="179"/>
      <c r="K25" s="179"/>
      <c r="L25" s="179"/>
      <c r="M25" s="179"/>
      <c r="N25" s="179"/>
      <c r="O25" s="179"/>
      <c r="P25" s="179"/>
      <c r="Q25" s="179"/>
      <c r="R25" s="179"/>
      <c r="S25" s="179"/>
      <c r="T25" s="179"/>
      <c r="U25" s="179"/>
      <c r="V25" s="179"/>
      <c r="W25" s="179"/>
      <c r="X25" s="179"/>
      <c r="Y25" s="179"/>
      <c r="Z25" s="179"/>
      <c r="AA25" s="179"/>
      <c r="AB25" s="179"/>
      <c r="AC25" s="179"/>
      <c r="AD25" s="179"/>
      <c r="AE25" s="179"/>
      <c r="AF25" s="179"/>
      <c r="AG25" s="179"/>
      <c r="AH25" s="179"/>
      <c r="AI25" s="179"/>
      <c r="AJ25" s="179"/>
      <c r="AK25" s="179"/>
      <c r="AL25" s="179"/>
      <c r="AM25" s="179"/>
      <c r="AN25" s="179"/>
      <c r="AO25" s="179"/>
      <c r="AP25" s="179"/>
      <c r="AQ25" s="179"/>
      <c r="AR25" s="179"/>
      <c r="AS25" s="179"/>
      <c r="AT25" s="179"/>
      <c r="AU25" s="179"/>
      <c r="AV25" s="179"/>
      <c r="AW25" s="179"/>
      <c r="AX25" s="179"/>
      <c r="AY25" s="179"/>
      <c r="AZ25" s="179"/>
      <c r="BA25" s="179"/>
      <c r="BB25" s="179"/>
      <c r="BC25" s="179"/>
    </row>
    <row r="26" ht="12.75" customHeight="1">
      <c r="A26" s="14"/>
      <c r="B26" s="14"/>
      <c r="C26" s="226" t="s">
        <v>1071</v>
      </c>
      <c r="D26" s="227">
        <f>COUNTIFS('Error Log'!$H$3:$H$1000,D$19,'Error Log'!$C$3:$C$1000,$B25,'Error Log'!$D$3:$D$1000,$C26)</f>
        <v>0</v>
      </c>
      <c r="E26" s="228">
        <f>COUNTIFS('Error Log'!$H$3:$H$1000,E$19,'Error Log'!$C$3:$C$1000,$B25,'Error Log'!$D$3:$D$1000,$C26)</f>
        <v>0</v>
      </c>
      <c r="F26" s="229">
        <f>COUNTIFS('Error Log'!$H$3:$H$1000,F$19,'Error Log'!$C$3:$C$1000,$B25,'Error Log'!$D$3:$D$1000,$C26)</f>
        <v>0</v>
      </c>
      <c r="G26" s="230">
        <f t="shared" si="5"/>
        <v>0</v>
      </c>
      <c r="H26" s="231">
        <f>IFERROR(AVERAGEIFS('Error Log'!$I$3:$I$1000,'Error Log'!$C$3:$C$1000,Analysis!B25,'Error Log'!$G$3:$G$1000,"&lt;&gt;",'Error Log'!$D$3:$D$1000,C26),0)</f>
        <v>0</v>
      </c>
      <c r="I26" s="179"/>
      <c r="J26" s="179"/>
      <c r="K26" s="179"/>
      <c r="L26" s="179"/>
      <c r="M26" s="179"/>
      <c r="N26" s="179"/>
      <c r="O26" s="179"/>
      <c r="P26" s="179"/>
      <c r="Q26" s="179"/>
      <c r="R26" s="179"/>
      <c r="S26" s="179"/>
      <c r="T26" s="179"/>
      <c r="U26" s="179"/>
      <c r="V26" s="179"/>
      <c r="W26" s="179"/>
      <c r="X26" s="179"/>
      <c r="Y26" s="179"/>
      <c r="Z26" s="179"/>
      <c r="AA26" s="179"/>
      <c r="AB26" s="179"/>
      <c r="AC26" s="179"/>
      <c r="AD26" s="179"/>
      <c r="AE26" s="179"/>
      <c r="AF26" s="179"/>
      <c r="AG26" s="179"/>
      <c r="AH26" s="179"/>
      <c r="AI26" s="179"/>
      <c r="AJ26" s="179"/>
      <c r="AK26" s="179"/>
      <c r="AL26" s="179"/>
      <c r="AM26" s="179"/>
      <c r="AN26" s="179"/>
      <c r="AO26" s="179"/>
      <c r="AP26" s="179"/>
      <c r="AQ26" s="179"/>
      <c r="AR26" s="179"/>
      <c r="AS26" s="179"/>
      <c r="AT26" s="179"/>
      <c r="AU26" s="179"/>
      <c r="AV26" s="179"/>
      <c r="AW26" s="179"/>
      <c r="AX26" s="179"/>
      <c r="AY26" s="179"/>
      <c r="AZ26" s="179"/>
      <c r="BA26" s="179"/>
      <c r="BB26" s="179"/>
      <c r="BC26" s="179"/>
    </row>
    <row r="27" ht="12.75" customHeight="1">
      <c r="A27" s="14"/>
      <c r="B27" s="14"/>
      <c r="C27" s="226" t="s">
        <v>2229</v>
      </c>
      <c r="D27" s="227">
        <f>COUNTIFS('Error Log'!$H$3:$H$1000,D$19,'Error Log'!$C$3:$C$1000,$B25,'Error Log'!$D$3:$D$1000,$C27)</f>
        <v>0</v>
      </c>
      <c r="E27" s="228">
        <f>COUNTIFS('Error Log'!$H$3:$H$1000,E$19,'Error Log'!$C$3:$C$1000,$B25,'Error Log'!$D$3:$D$1000,$C27)</f>
        <v>0</v>
      </c>
      <c r="F27" s="229">
        <f>COUNTIFS('Error Log'!$H$3:$H$1000,F$19,'Error Log'!$C$3:$C$1000,$B25,'Error Log'!$D$3:$D$1000,$C27)</f>
        <v>0</v>
      </c>
      <c r="G27" s="230">
        <f t="shared" si="5"/>
        <v>0</v>
      </c>
      <c r="H27" s="231">
        <f>IFERROR(AVERAGEIFS('Error Log'!$I$3:$I$1000,'Error Log'!$C$3:$C$1000,Analysis!B25,'Error Log'!$G$3:$G$1000,"&lt;&gt;",'Error Log'!$D$3:$D$1000,C27),0)</f>
        <v>0</v>
      </c>
      <c r="I27" s="179"/>
      <c r="J27" s="179"/>
      <c r="K27" s="179"/>
      <c r="L27" s="179"/>
      <c r="M27" s="179"/>
      <c r="N27" s="179"/>
      <c r="O27" s="179"/>
      <c r="P27" s="179"/>
      <c r="Q27" s="179"/>
      <c r="R27" s="179"/>
      <c r="S27" s="179"/>
      <c r="T27" s="179"/>
      <c r="U27" s="179"/>
      <c r="V27" s="179"/>
      <c r="W27" s="179"/>
      <c r="X27" s="179"/>
      <c r="Y27" s="179"/>
      <c r="Z27" s="179"/>
      <c r="AA27" s="179"/>
      <c r="AB27" s="179"/>
      <c r="AC27" s="179"/>
      <c r="AD27" s="179"/>
      <c r="AE27" s="179"/>
      <c r="AF27" s="179"/>
      <c r="AG27" s="179"/>
      <c r="AH27" s="179"/>
      <c r="AI27" s="179"/>
      <c r="AJ27" s="179"/>
      <c r="AK27" s="179"/>
      <c r="AL27" s="179"/>
      <c r="AM27" s="179"/>
      <c r="AN27" s="179"/>
      <c r="AO27" s="179"/>
      <c r="AP27" s="179"/>
      <c r="AQ27" s="179"/>
      <c r="AR27" s="179"/>
      <c r="AS27" s="179"/>
      <c r="AT27" s="179"/>
      <c r="AU27" s="179"/>
      <c r="AV27" s="179"/>
      <c r="AW27" s="179"/>
      <c r="AX27" s="179"/>
      <c r="AY27" s="179"/>
      <c r="AZ27" s="179"/>
      <c r="BA27" s="179"/>
      <c r="BB27" s="179"/>
      <c r="BC27" s="179"/>
    </row>
    <row r="28" ht="12.75" customHeight="1">
      <c r="A28" s="14"/>
      <c r="B28" s="14"/>
      <c r="C28" s="226" t="s">
        <v>2230</v>
      </c>
      <c r="D28" s="227">
        <f>COUNTIFS('Error Log'!$H$3:$H$1000,D$19,'Error Log'!$C$3:$C$1000,$B25,'Error Log'!$D$3:$D$1000,$C28)</f>
        <v>0</v>
      </c>
      <c r="E28" s="228">
        <f>COUNTIFS('Error Log'!$H$3:$H$1000,E$19,'Error Log'!$C$3:$C$1000,$B25,'Error Log'!$D$3:$D$1000,$C28)</f>
        <v>0</v>
      </c>
      <c r="F28" s="229">
        <f>COUNTIFS('Error Log'!$H$3:$H$1000,F$19,'Error Log'!$C$3:$C$1000,$B25,'Error Log'!$D$3:$D$1000,$C28)</f>
        <v>0</v>
      </c>
      <c r="G28" s="230">
        <f t="shared" si="5"/>
        <v>0</v>
      </c>
      <c r="H28" s="231">
        <f>IFERROR(AVERAGEIFS('Error Log'!$I$3:$I$1000,'Error Log'!$C$3:$C$1000,Analysis!B25,'Error Log'!$G$3:$G$1000,"&lt;&gt;",'Error Log'!$D$3:$D$1000,C28),0)</f>
        <v>0</v>
      </c>
      <c r="I28" s="179"/>
      <c r="J28" s="179"/>
      <c r="K28" s="179"/>
      <c r="L28" s="179"/>
      <c r="M28" s="179"/>
      <c r="N28" s="179"/>
      <c r="O28" s="179"/>
      <c r="P28" s="179"/>
      <c r="Q28" s="179"/>
      <c r="R28" s="179"/>
      <c r="S28" s="179"/>
      <c r="T28" s="179"/>
      <c r="U28" s="179"/>
      <c r="V28" s="179"/>
      <c r="W28" s="179"/>
      <c r="X28" s="179"/>
      <c r="Y28" s="179"/>
      <c r="Z28" s="179"/>
      <c r="AA28" s="179"/>
      <c r="AB28" s="179"/>
      <c r="AC28" s="179"/>
      <c r="AD28" s="179"/>
      <c r="AE28" s="179"/>
      <c r="AF28" s="179"/>
      <c r="AG28" s="179"/>
      <c r="AH28" s="179"/>
      <c r="AI28" s="179"/>
      <c r="AJ28" s="179"/>
      <c r="AK28" s="179"/>
      <c r="AL28" s="179"/>
      <c r="AM28" s="179"/>
      <c r="AN28" s="179"/>
      <c r="AO28" s="179"/>
      <c r="AP28" s="179"/>
      <c r="AQ28" s="179"/>
      <c r="AR28" s="179"/>
      <c r="AS28" s="179"/>
      <c r="AT28" s="179"/>
      <c r="AU28" s="179"/>
      <c r="AV28" s="179"/>
      <c r="AW28" s="179"/>
      <c r="AX28" s="179"/>
      <c r="AY28" s="179"/>
      <c r="AZ28" s="179"/>
      <c r="BA28" s="179"/>
      <c r="BB28" s="179"/>
      <c r="BC28" s="179"/>
    </row>
    <row r="29" ht="12.75" customHeight="1">
      <c r="A29" s="238"/>
      <c r="B29" s="238"/>
      <c r="C29" s="232" t="s">
        <v>2231</v>
      </c>
      <c r="D29" s="233">
        <f>COUNTIFS('Error Log'!$H$3:$H$1000,D$19,'Error Log'!$C$3:$C$1000,$B25,'Error Log'!$D$3:$D$1000,$C29)</f>
        <v>0</v>
      </c>
      <c r="E29" s="234">
        <f>COUNTIFS('Error Log'!$H$3:$H$1000,E$19,'Error Log'!$C$3:$C$1000,$B25,'Error Log'!$D$3:$D$1000,$C29)</f>
        <v>0</v>
      </c>
      <c r="F29" s="235">
        <f>COUNTIFS('Error Log'!$H$3:$H$1000,F$19,'Error Log'!$C$3:$C$1000,$B25,'Error Log'!$D$3:$D$1000,$C29)</f>
        <v>0</v>
      </c>
      <c r="G29" s="236">
        <f t="shared" si="5"/>
        <v>0</v>
      </c>
      <c r="H29" s="237">
        <f>IFERROR(AVERAGEIFS('Error Log'!$I$3:$I$1000,'Error Log'!$C$3:$C$1000,Analysis!B25,'Error Log'!$G$3:$G$1000,"&lt;&gt;",'Error Log'!$D$3:$D$1000,C29),0)</f>
        <v>0</v>
      </c>
      <c r="I29" s="179"/>
      <c r="J29" s="179"/>
      <c r="K29" s="179"/>
      <c r="L29" s="179"/>
      <c r="M29" s="179"/>
      <c r="N29" s="179"/>
      <c r="O29" s="179"/>
      <c r="P29" s="179"/>
      <c r="Q29" s="179"/>
      <c r="R29" s="179"/>
      <c r="S29" s="179"/>
      <c r="T29" s="179"/>
      <c r="U29" s="179"/>
      <c r="V29" s="179"/>
      <c r="W29" s="179"/>
      <c r="X29" s="179"/>
      <c r="Y29" s="179"/>
      <c r="Z29" s="179"/>
      <c r="AA29" s="179"/>
      <c r="AB29" s="179"/>
      <c r="AC29" s="179"/>
      <c r="AD29" s="179"/>
      <c r="AE29" s="179"/>
      <c r="AF29" s="179"/>
      <c r="AG29" s="179"/>
      <c r="AH29" s="179"/>
      <c r="AI29" s="179"/>
      <c r="AJ29" s="179"/>
      <c r="AK29" s="179"/>
      <c r="AL29" s="179"/>
      <c r="AM29" s="179"/>
      <c r="AN29" s="179"/>
      <c r="AO29" s="179"/>
      <c r="AP29" s="179"/>
      <c r="AQ29" s="179"/>
      <c r="AR29" s="179"/>
      <c r="AS29" s="179"/>
      <c r="AT29" s="179"/>
      <c r="AU29" s="179"/>
      <c r="AV29" s="179"/>
      <c r="AW29" s="179"/>
      <c r="AX29" s="179"/>
      <c r="AY29" s="179"/>
      <c r="AZ29" s="179"/>
      <c r="BA29" s="179"/>
      <c r="BB29" s="179"/>
      <c r="BC29" s="179"/>
    </row>
    <row r="30" ht="12.75" customHeight="1">
      <c r="A30" s="239" t="s">
        <v>2232</v>
      </c>
      <c r="B30" s="240"/>
      <c r="C30" s="241"/>
      <c r="D30" s="242">
        <f t="shared" ref="D30:G30" si="6">SUM(D20:D29)</f>
        <v>5</v>
      </c>
      <c r="E30" s="243">
        <f t="shared" si="6"/>
        <v>1</v>
      </c>
      <c r="F30" s="244">
        <f t="shared" si="6"/>
        <v>0</v>
      </c>
      <c r="G30" s="245">
        <f t="shared" si="6"/>
        <v>6</v>
      </c>
      <c r="H30" s="246">
        <f>IFERROR(AVERAGEIFS('Error Log'!$I$3:$I$1000,'Error Log'!$B$3:$B$1000,"Quant",'Error Log'!$G$3:$G$1000,"&lt;&gt;"),0)</f>
        <v>0</v>
      </c>
      <c r="I30" s="179"/>
      <c r="J30" s="179"/>
      <c r="K30" s="179"/>
      <c r="L30" s="179"/>
      <c r="M30" s="179"/>
      <c r="N30" s="179"/>
      <c r="O30" s="179"/>
      <c r="P30" s="179"/>
      <c r="Q30" s="179"/>
      <c r="R30" s="179"/>
      <c r="S30" s="179"/>
      <c r="T30" s="179"/>
      <c r="U30" s="179"/>
      <c r="V30" s="179"/>
      <c r="W30" s="179"/>
      <c r="X30" s="179"/>
      <c r="Y30" s="179"/>
      <c r="Z30" s="179"/>
      <c r="AA30" s="179"/>
      <c r="AB30" s="179"/>
      <c r="AC30" s="179"/>
      <c r="AD30" s="179"/>
      <c r="AE30" s="179"/>
      <c r="AF30" s="179"/>
      <c r="AG30" s="179"/>
      <c r="AH30" s="179"/>
      <c r="AI30" s="179"/>
      <c r="AJ30" s="179"/>
      <c r="AK30" s="179"/>
      <c r="AL30" s="179"/>
      <c r="AM30" s="179"/>
      <c r="AN30" s="179"/>
      <c r="AO30" s="179"/>
      <c r="AP30" s="179"/>
      <c r="AQ30" s="179"/>
      <c r="AR30" s="179"/>
      <c r="AS30" s="179"/>
      <c r="AT30" s="179"/>
      <c r="AU30" s="179"/>
      <c r="AV30" s="179"/>
      <c r="AW30" s="179"/>
      <c r="AX30" s="179"/>
      <c r="AY30" s="179"/>
      <c r="AZ30" s="179"/>
      <c r="BA30" s="179"/>
      <c r="BB30" s="179"/>
      <c r="BC30" s="179"/>
    </row>
    <row r="31" ht="12.75" customHeight="1">
      <c r="A31" s="218" t="s">
        <v>2218</v>
      </c>
      <c r="B31" s="218" t="s">
        <v>50</v>
      </c>
      <c r="C31" s="220" t="s">
        <v>1729</v>
      </c>
      <c r="D31" s="221">
        <f>COUNTIFS('Error Log'!$H$3:$H$1000,D$19,'Error Log'!$C$3:$C$1000,$B31,'Error Log'!$D$3:$D$1000,$C31)</f>
        <v>0</v>
      </c>
      <c r="E31" s="222">
        <f>COUNTIFS('Error Log'!$H$3:$H$1000,E$19,'Error Log'!$C$3:$C$1000,$B31,'Error Log'!$D$3:$D$1000,$C31)</f>
        <v>0</v>
      </c>
      <c r="F31" s="223">
        <f>COUNTIFS('Error Log'!$H$3:$H$1000,F$19,'Error Log'!$C$3:$C$1000,$B31,'Error Log'!$D$3:$D$1000,$C31)</f>
        <v>0</v>
      </c>
      <c r="G31" s="224">
        <f t="shared" ref="G31:G45" si="7">SUM(D31:F31)</f>
        <v>0</v>
      </c>
      <c r="H31" s="225">
        <f>IFERROR(AVERAGEIFS('Error Log'!$I$3:$I$1000,'Error Log'!$C$3:$C$1000,Analysis!B31,'Error Log'!$G$3:$G$1000,"&lt;&gt;",'Error Log'!$D$3:$D$1000,C31),0)</f>
        <v>0</v>
      </c>
      <c r="I31" s="179"/>
      <c r="J31" s="179"/>
      <c r="K31" s="179"/>
      <c r="L31" s="179"/>
      <c r="M31" s="179"/>
      <c r="N31" s="179"/>
      <c r="O31" s="179"/>
      <c r="P31" s="179"/>
      <c r="Q31" s="179"/>
      <c r="R31" s="179"/>
      <c r="S31" s="179"/>
      <c r="T31" s="179"/>
      <c r="U31" s="179"/>
      <c r="V31" s="179"/>
      <c r="W31" s="179"/>
      <c r="X31" s="179"/>
      <c r="Y31" s="179"/>
      <c r="Z31" s="179"/>
      <c r="AA31" s="179"/>
      <c r="AB31" s="179"/>
      <c r="AC31" s="179"/>
      <c r="AD31" s="179"/>
      <c r="AE31" s="179"/>
      <c r="AF31" s="179"/>
      <c r="AG31" s="179"/>
      <c r="AH31" s="179"/>
      <c r="AI31" s="179"/>
      <c r="AJ31" s="179"/>
      <c r="AK31" s="179"/>
      <c r="AL31" s="179"/>
      <c r="AM31" s="179"/>
      <c r="AN31" s="179"/>
      <c r="AO31" s="179"/>
      <c r="AP31" s="179"/>
      <c r="AQ31" s="179"/>
      <c r="AR31" s="179"/>
      <c r="AS31" s="179"/>
      <c r="AT31" s="179"/>
      <c r="AU31" s="179"/>
      <c r="AV31" s="179"/>
      <c r="AW31" s="179"/>
      <c r="AX31" s="179"/>
      <c r="AY31" s="179"/>
      <c r="AZ31" s="179"/>
      <c r="BA31" s="179"/>
      <c r="BB31" s="179"/>
      <c r="BC31" s="179"/>
    </row>
    <row r="32" ht="12.75" customHeight="1">
      <c r="A32" s="14"/>
      <c r="B32" s="14"/>
      <c r="C32" s="226" t="s">
        <v>1071</v>
      </c>
      <c r="D32" s="227">
        <f>COUNTIFS('Error Log'!$H$3:$H$1000,D$19,'Error Log'!$C$3:$C$1000,$B31,'Error Log'!$D$3:$D$1000,$C32)</f>
        <v>0</v>
      </c>
      <c r="E32" s="228">
        <f>COUNTIFS('Error Log'!$H$3:$H$1000,E$19,'Error Log'!$C$3:$C$1000,$B31,'Error Log'!$D$3:$D$1000,$C32)</f>
        <v>0</v>
      </c>
      <c r="F32" s="229">
        <f>COUNTIFS('Error Log'!$H$3:$H$1000,F$19,'Error Log'!$C$3:$C$1000,$B31,'Error Log'!$D$3:$D$1000,$C32)</f>
        <v>0</v>
      </c>
      <c r="G32" s="230">
        <f t="shared" si="7"/>
        <v>0</v>
      </c>
      <c r="H32" s="231">
        <f>IFERROR(AVERAGEIFS('Error Log'!$I$3:$I$1000,'Error Log'!$C$3:$C$1000,Analysis!B31,'Error Log'!$G$3:$G$1000,"&lt;&gt;",'Error Log'!$D$3:$D$1000,C32),0)</f>
        <v>0</v>
      </c>
      <c r="I32" s="179"/>
      <c r="J32" s="179"/>
      <c r="K32" s="179"/>
      <c r="L32" s="179"/>
      <c r="M32" s="179"/>
      <c r="N32" s="179"/>
      <c r="O32" s="179"/>
      <c r="P32" s="179"/>
      <c r="Q32" s="179"/>
      <c r="R32" s="179"/>
      <c r="S32" s="179"/>
      <c r="T32" s="179"/>
      <c r="U32" s="179"/>
      <c r="V32" s="179"/>
      <c r="W32" s="179"/>
      <c r="X32" s="179"/>
      <c r="Y32" s="179"/>
      <c r="Z32" s="179"/>
      <c r="AA32" s="179"/>
      <c r="AB32" s="179"/>
      <c r="AC32" s="179"/>
      <c r="AD32" s="179"/>
      <c r="AE32" s="179"/>
      <c r="AF32" s="179"/>
      <c r="AG32" s="179"/>
      <c r="AH32" s="179"/>
      <c r="AI32" s="179"/>
      <c r="AJ32" s="179"/>
      <c r="AK32" s="179"/>
      <c r="AL32" s="179"/>
      <c r="AM32" s="179"/>
      <c r="AN32" s="179"/>
      <c r="AO32" s="179"/>
      <c r="AP32" s="179"/>
      <c r="AQ32" s="179"/>
      <c r="AR32" s="179"/>
      <c r="AS32" s="179"/>
      <c r="AT32" s="179"/>
      <c r="AU32" s="179"/>
      <c r="AV32" s="179"/>
      <c r="AW32" s="179"/>
      <c r="AX32" s="179"/>
      <c r="AY32" s="179"/>
      <c r="AZ32" s="179"/>
      <c r="BA32" s="179"/>
      <c r="BB32" s="179"/>
      <c r="BC32" s="179"/>
    </row>
    <row r="33" ht="12.75" customHeight="1">
      <c r="A33" s="14"/>
      <c r="B33" s="14"/>
      <c r="C33" s="226" t="s">
        <v>2229</v>
      </c>
      <c r="D33" s="227">
        <f>COUNTIFS('Error Log'!$H$3:$H$1000,D$19,'Error Log'!$C$3:$C$1000,$B31,'Error Log'!$D$3:$D$1000,$C33)</f>
        <v>0</v>
      </c>
      <c r="E33" s="228">
        <f>COUNTIFS('Error Log'!$H$3:$H$1000,E$19,'Error Log'!$C$3:$C$1000,$B31,'Error Log'!$D$3:$D$1000,$C33)</f>
        <v>0</v>
      </c>
      <c r="F33" s="229">
        <f>COUNTIFS('Error Log'!$H$3:$H$1000,F$19,'Error Log'!$C$3:$C$1000,$B31,'Error Log'!$D$3:$D$1000,$C33)</f>
        <v>0</v>
      </c>
      <c r="G33" s="230">
        <f t="shared" si="7"/>
        <v>0</v>
      </c>
      <c r="H33" s="231">
        <f>IFERROR(AVERAGEIFS('Error Log'!$I$3:$I$1000,'Error Log'!$C$3:$C$1000,Analysis!B31,'Error Log'!$G$3:$G$1000,"&lt;&gt;",'Error Log'!$D$3:$D$1000,C33),0)</f>
        <v>0</v>
      </c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9"/>
      <c r="Z33" s="179"/>
      <c r="AA33" s="179"/>
      <c r="AB33" s="179"/>
      <c r="AC33" s="179"/>
      <c r="AD33" s="179"/>
      <c r="AE33" s="179"/>
      <c r="AF33" s="179"/>
      <c r="AG33" s="179"/>
      <c r="AH33" s="179"/>
      <c r="AI33" s="179"/>
      <c r="AJ33" s="179"/>
      <c r="AK33" s="179"/>
      <c r="AL33" s="179"/>
      <c r="AM33" s="179"/>
      <c r="AN33" s="179"/>
      <c r="AO33" s="179"/>
      <c r="AP33" s="179"/>
      <c r="AQ33" s="179"/>
      <c r="AR33" s="179"/>
      <c r="AS33" s="179"/>
      <c r="AT33" s="179"/>
      <c r="AU33" s="179"/>
      <c r="AV33" s="179"/>
      <c r="AW33" s="179"/>
      <c r="AX33" s="179"/>
      <c r="AY33" s="179"/>
      <c r="AZ33" s="179"/>
      <c r="BA33" s="179"/>
      <c r="BB33" s="179"/>
      <c r="BC33" s="179"/>
    </row>
    <row r="34" ht="12.75" customHeight="1">
      <c r="A34" s="14"/>
      <c r="B34" s="14"/>
      <c r="C34" s="226" t="s">
        <v>2230</v>
      </c>
      <c r="D34" s="227">
        <f>COUNTIFS('Error Log'!$H$3:$H$1000,D$19,'Error Log'!$C$3:$C$1000,$B31,'Error Log'!$D$3:$D$1000,$C34)</f>
        <v>0</v>
      </c>
      <c r="E34" s="228">
        <f>COUNTIFS('Error Log'!$H$3:$H$1000,E$19,'Error Log'!$C$3:$C$1000,$B31,'Error Log'!$D$3:$D$1000,$C34)</f>
        <v>0</v>
      </c>
      <c r="F34" s="229">
        <f>COUNTIFS('Error Log'!$H$3:$H$1000,F$19,'Error Log'!$C$3:$C$1000,$B31,'Error Log'!$D$3:$D$1000,$C34)</f>
        <v>0</v>
      </c>
      <c r="G34" s="230">
        <f t="shared" si="7"/>
        <v>0</v>
      </c>
      <c r="H34" s="231">
        <f>IFERROR(AVERAGEIFS('Error Log'!$I$3:$I$1000,'Error Log'!$C$3:$C$1000,Analysis!B31,'Error Log'!$G$3:$G$1000,"&lt;&gt;",'Error Log'!$D$3:$D$1000,C34),0)</f>
        <v>0</v>
      </c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79"/>
      <c r="T34" s="179"/>
      <c r="U34" s="179"/>
      <c r="V34" s="179"/>
      <c r="W34" s="179"/>
      <c r="X34" s="179"/>
      <c r="Y34" s="179"/>
      <c r="Z34" s="179"/>
      <c r="AA34" s="179"/>
      <c r="AB34" s="179"/>
      <c r="AC34" s="179"/>
      <c r="AD34" s="179"/>
      <c r="AE34" s="179"/>
      <c r="AF34" s="179"/>
      <c r="AG34" s="179"/>
      <c r="AH34" s="179"/>
      <c r="AI34" s="179"/>
      <c r="AJ34" s="179"/>
      <c r="AK34" s="179"/>
      <c r="AL34" s="179"/>
      <c r="AM34" s="179"/>
      <c r="AN34" s="179"/>
      <c r="AO34" s="179"/>
      <c r="AP34" s="179"/>
      <c r="AQ34" s="179"/>
      <c r="AR34" s="179"/>
      <c r="AS34" s="179"/>
      <c r="AT34" s="179"/>
      <c r="AU34" s="179"/>
      <c r="AV34" s="179"/>
      <c r="AW34" s="179"/>
      <c r="AX34" s="179"/>
      <c r="AY34" s="179"/>
      <c r="AZ34" s="179"/>
      <c r="BA34" s="179"/>
      <c r="BB34" s="179"/>
      <c r="BC34" s="179"/>
    </row>
    <row r="35" ht="12.75" customHeight="1">
      <c r="A35" s="14"/>
      <c r="B35" s="16"/>
      <c r="C35" s="232" t="s">
        <v>2231</v>
      </c>
      <c r="D35" s="233">
        <f>COUNTIFS('Error Log'!$H$3:$H$1000,D$19,'Error Log'!$C$3:$C$1000,$B31,'Error Log'!$D$3:$D$1000,$C35)</f>
        <v>0</v>
      </c>
      <c r="E35" s="234">
        <f>COUNTIFS('Error Log'!$H$3:$H$1000,E$19,'Error Log'!$C$3:$C$1000,$B31,'Error Log'!$D$3:$D$1000,$C35)</f>
        <v>0</v>
      </c>
      <c r="F35" s="235">
        <f>COUNTIFS('Error Log'!$H$3:$H$1000,F$19,'Error Log'!$C$3:$C$1000,$B31,'Error Log'!$D$3:$D$1000,$C35)</f>
        <v>0</v>
      </c>
      <c r="G35" s="236">
        <f t="shared" si="7"/>
        <v>0</v>
      </c>
      <c r="H35" s="237">
        <f>IFERROR(AVERAGEIFS('Error Log'!$I$3:$I$1000,'Error Log'!$C$3:$C$1000,Analysis!B31,'Error Log'!$G$3:$G$1000,"&lt;&gt;",'Error Log'!$D$3:$D$1000,C35),0)</f>
        <v>0</v>
      </c>
      <c r="I35" s="179"/>
      <c r="J35" s="179"/>
      <c r="K35" s="179"/>
      <c r="L35" s="179"/>
      <c r="M35" s="179"/>
      <c r="N35" s="179"/>
      <c r="O35" s="179"/>
      <c r="P35" s="179"/>
      <c r="Q35" s="179"/>
      <c r="R35" s="179"/>
      <c r="S35" s="179"/>
      <c r="T35" s="179"/>
      <c r="U35" s="179"/>
      <c r="V35" s="179"/>
      <c r="W35" s="179"/>
      <c r="X35" s="179"/>
      <c r="Y35" s="179"/>
      <c r="Z35" s="179"/>
      <c r="AA35" s="179"/>
      <c r="AB35" s="179"/>
      <c r="AC35" s="179"/>
      <c r="AD35" s="179"/>
      <c r="AE35" s="179"/>
      <c r="AF35" s="179"/>
      <c r="AG35" s="179"/>
      <c r="AH35" s="179"/>
      <c r="AI35" s="179"/>
      <c r="AJ35" s="179"/>
      <c r="AK35" s="179"/>
      <c r="AL35" s="179"/>
      <c r="AM35" s="179"/>
      <c r="AN35" s="179"/>
      <c r="AO35" s="179"/>
      <c r="AP35" s="179"/>
      <c r="AQ35" s="179"/>
      <c r="AR35" s="179"/>
      <c r="AS35" s="179"/>
      <c r="AT35" s="179"/>
      <c r="AU35" s="179"/>
      <c r="AV35" s="179"/>
      <c r="AW35" s="179"/>
      <c r="AX35" s="179"/>
      <c r="AY35" s="179"/>
      <c r="AZ35" s="179"/>
      <c r="BA35" s="179"/>
      <c r="BB35" s="179"/>
      <c r="BC35" s="179"/>
    </row>
    <row r="36" ht="12.75" customHeight="1">
      <c r="A36" s="14"/>
      <c r="B36" s="219" t="s">
        <v>46</v>
      </c>
      <c r="C36" s="220" t="s">
        <v>1729</v>
      </c>
      <c r="D36" s="221">
        <f>COUNTIFS('Error Log'!$H$3:$H$1000,D$19,'Error Log'!$C$3:$C$1000,$B36,'Error Log'!$D$3:$D$1000,$C36)</f>
        <v>0</v>
      </c>
      <c r="E36" s="222">
        <f>COUNTIFS('Error Log'!$H$3:$H$1000,E$19,'Error Log'!$C$3:$C$1000,$B36,'Error Log'!$D$3:$D$1000,$C36)</f>
        <v>0</v>
      </c>
      <c r="F36" s="223">
        <f>COUNTIFS('Error Log'!$H$3:$H$1000,F$19,'Error Log'!$C$3:$C$1000,$B36,'Error Log'!$D$3:$D$1000,$C36)</f>
        <v>0</v>
      </c>
      <c r="G36" s="224">
        <f t="shared" si="7"/>
        <v>0</v>
      </c>
      <c r="H36" s="225">
        <f>IFERROR(AVERAGEIFS('Error Log'!$I$3:$I$1000,'Error Log'!$C$3:$C$1000,Analysis!B36,'Error Log'!$G$3:$G$1000,"&lt;&gt;",'Error Log'!$D$3:$D$1000,C36),0)</f>
        <v>0</v>
      </c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79"/>
      <c r="T36" s="179"/>
      <c r="U36" s="179"/>
      <c r="V36" s="179"/>
      <c r="W36" s="179"/>
      <c r="X36" s="179"/>
      <c r="Y36" s="179"/>
      <c r="Z36" s="179"/>
      <c r="AA36" s="179"/>
      <c r="AB36" s="179"/>
      <c r="AC36" s="179"/>
      <c r="AD36" s="179"/>
      <c r="AE36" s="179"/>
      <c r="AF36" s="179"/>
      <c r="AG36" s="179"/>
      <c r="AH36" s="179"/>
      <c r="AI36" s="179"/>
      <c r="AJ36" s="179"/>
      <c r="AK36" s="179"/>
      <c r="AL36" s="179"/>
      <c r="AM36" s="179"/>
      <c r="AN36" s="179"/>
      <c r="AO36" s="179"/>
      <c r="AP36" s="179"/>
      <c r="AQ36" s="179"/>
      <c r="AR36" s="179"/>
      <c r="AS36" s="179"/>
      <c r="AT36" s="179"/>
      <c r="AU36" s="179"/>
      <c r="AV36" s="179"/>
      <c r="AW36" s="179"/>
      <c r="AX36" s="179"/>
      <c r="AY36" s="179"/>
      <c r="AZ36" s="179"/>
      <c r="BA36" s="179"/>
      <c r="BB36" s="179"/>
      <c r="BC36" s="179"/>
    </row>
    <row r="37" ht="12.75" customHeight="1">
      <c r="A37" s="14"/>
      <c r="B37" s="14"/>
      <c r="C37" s="226" t="s">
        <v>1071</v>
      </c>
      <c r="D37" s="227">
        <f>COUNTIFS('Error Log'!$H$3:$H$1000,D$19,'Error Log'!$C$3:$C$1000,$B36,'Error Log'!$D$3:$D$1000,$C37)</f>
        <v>0</v>
      </c>
      <c r="E37" s="228">
        <f>COUNTIFS('Error Log'!$H$3:$H$1000,E$19,'Error Log'!$C$3:$C$1000,$B36,'Error Log'!$D$3:$D$1000,$C37)</f>
        <v>0</v>
      </c>
      <c r="F37" s="229">
        <f>COUNTIFS('Error Log'!$H$3:$H$1000,F$19,'Error Log'!$C$3:$C$1000,$B36,'Error Log'!$D$3:$D$1000,$C37)</f>
        <v>0</v>
      </c>
      <c r="G37" s="230">
        <f t="shared" si="7"/>
        <v>0</v>
      </c>
      <c r="H37" s="231">
        <f>IFERROR(AVERAGEIFS('Error Log'!$I$3:$I$1000,'Error Log'!$C$3:$C$1000,Analysis!B36,'Error Log'!$G$3:$G$1000,"&lt;&gt;",'Error Log'!$D$3:$D$1000,C37),0)</f>
        <v>0</v>
      </c>
      <c r="I37" s="179"/>
      <c r="J37" s="179"/>
      <c r="K37" s="179"/>
      <c r="L37" s="179"/>
      <c r="M37" s="179"/>
      <c r="N37" s="179"/>
      <c r="O37" s="179"/>
      <c r="P37" s="179"/>
      <c r="Q37" s="179"/>
      <c r="R37" s="179"/>
      <c r="S37" s="179"/>
      <c r="T37" s="179"/>
      <c r="U37" s="179"/>
      <c r="V37" s="179"/>
      <c r="W37" s="179"/>
      <c r="X37" s="179"/>
      <c r="Y37" s="179"/>
      <c r="Z37" s="179"/>
      <c r="AA37" s="179"/>
      <c r="AB37" s="179"/>
      <c r="AC37" s="179"/>
      <c r="AD37" s="179"/>
      <c r="AE37" s="179"/>
      <c r="AF37" s="179"/>
      <c r="AG37" s="179"/>
      <c r="AH37" s="179"/>
      <c r="AI37" s="179"/>
      <c r="AJ37" s="179"/>
      <c r="AK37" s="179"/>
      <c r="AL37" s="179"/>
      <c r="AM37" s="179"/>
      <c r="AN37" s="179"/>
      <c r="AO37" s="179"/>
      <c r="AP37" s="179"/>
      <c r="AQ37" s="179"/>
      <c r="AR37" s="179"/>
      <c r="AS37" s="179"/>
      <c r="AT37" s="179"/>
      <c r="AU37" s="179"/>
      <c r="AV37" s="179"/>
      <c r="AW37" s="179"/>
      <c r="AX37" s="179"/>
      <c r="AY37" s="179"/>
      <c r="AZ37" s="179"/>
      <c r="BA37" s="179"/>
      <c r="BB37" s="179"/>
      <c r="BC37" s="179"/>
    </row>
    <row r="38" ht="12.75" customHeight="1">
      <c r="A38" s="14"/>
      <c r="B38" s="14"/>
      <c r="C38" s="226" t="s">
        <v>2229</v>
      </c>
      <c r="D38" s="227">
        <f>COUNTIFS('Error Log'!$H$3:$H$1000,D$19,'Error Log'!$C$3:$C$1000,$B36,'Error Log'!$D$3:$D$1000,$C38)</f>
        <v>0</v>
      </c>
      <c r="E38" s="228">
        <f>COUNTIFS('Error Log'!$H$3:$H$1000,E$19,'Error Log'!$C$3:$C$1000,$B36,'Error Log'!$D$3:$D$1000,$C38)</f>
        <v>0</v>
      </c>
      <c r="F38" s="229">
        <f>COUNTIFS('Error Log'!$H$3:$H$1000,F$19,'Error Log'!$C$3:$C$1000,$B36,'Error Log'!$D$3:$D$1000,$C38)</f>
        <v>0</v>
      </c>
      <c r="G38" s="230">
        <f t="shared" si="7"/>
        <v>0</v>
      </c>
      <c r="H38" s="231">
        <f>IFERROR(AVERAGEIFS('Error Log'!$I$3:$I$1000,'Error Log'!$C$3:$C$1000,Analysis!B36,'Error Log'!$G$3:$G$1000,"&lt;&gt;",'Error Log'!$D$3:$D$1000,C38),0)</f>
        <v>0</v>
      </c>
      <c r="I38" s="179"/>
      <c r="J38" s="179"/>
      <c r="K38" s="179"/>
      <c r="L38" s="179"/>
      <c r="M38" s="179"/>
      <c r="N38" s="179"/>
      <c r="O38" s="179"/>
      <c r="P38" s="179"/>
      <c r="Q38" s="179"/>
      <c r="R38" s="179"/>
      <c r="S38" s="179"/>
      <c r="T38" s="179"/>
      <c r="U38" s="179"/>
      <c r="V38" s="179"/>
      <c r="W38" s="179"/>
      <c r="X38" s="179"/>
      <c r="Y38" s="179"/>
      <c r="Z38" s="179"/>
      <c r="AA38" s="179"/>
      <c r="AB38" s="179"/>
      <c r="AC38" s="179"/>
      <c r="AD38" s="179"/>
      <c r="AE38" s="179"/>
      <c r="AF38" s="179"/>
      <c r="AG38" s="179"/>
      <c r="AH38" s="179"/>
      <c r="AI38" s="179"/>
      <c r="AJ38" s="179"/>
      <c r="AK38" s="179"/>
      <c r="AL38" s="179"/>
      <c r="AM38" s="179"/>
      <c r="AN38" s="179"/>
      <c r="AO38" s="179"/>
      <c r="AP38" s="179"/>
      <c r="AQ38" s="179"/>
      <c r="AR38" s="179"/>
      <c r="AS38" s="179"/>
      <c r="AT38" s="179"/>
      <c r="AU38" s="179"/>
      <c r="AV38" s="179"/>
      <c r="AW38" s="179"/>
      <c r="AX38" s="179"/>
      <c r="AY38" s="179"/>
      <c r="AZ38" s="179"/>
      <c r="BA38" s="179"/>
      <c r="BB38" s="179"/>
      <c r="BC38" s="179"/>
    </row>
    <row r="39" ht="12.75" customHeight="1">
      <c r="A39" s="14"/>
      <c r="B39" s="14"/>
      <c r="C39" s="226" t="s">
        <v>2230</v>
      </c>
      <c r="D39" s="227">
        <f>COUNTIFS('Error Log'!$H$3:$H$1000,D$19,'Error Log'!$C$3:$C$1000,$B36,'Error Log'!$D$3:$D$1000,$C39)</f>
        <v>0</v>
      </c>
      <c r="E39" s="228">
        <f>COUNTIFS('Error Log'!$H$3:$H$1000,E$19,'Error Log'!$C$3:$C$1000,$B36,'Error Log'!$D$3:$D$1000,$C39)</f>
        <v>0</v>
      </c>
      <c r="F39" s="229">
        <f>COUNTIFS('Error Log'!$H$3:$H$1000,F$19,'Error Log'!$C$3:$C$1000,$B36,'Error Log'!$D$3:$D$1000,$C39)</f>
        <v>0</v>
      </c>
      <c r="G39" s="230">
        <f t="shared" si="7"/>
        <v>0</v>
      </c>
      <c r="H39" s="231">
        <f>IFERROR(AVERAGEIFS('Error Log'!$I$3:$I$1000,'Error Log'!$C$3:$C$1000,Analysis!B36,'Error Log'!$G$3:$G$1000,"&lt;&gt;",'Error Log'!$D$3:$D$1000,C39),0)</f>
        <v>0</v>
      </c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79"/>
      <c r="AE39" s="179"/>
      <c r="AF39" s="179"/>
      <c r="AG39" s="179"/>
      <c r="AH39" s="179"/>
      <c r="AI39" s="179"/>
      <c r="AJ39" s="179"/>
      <c r="AK39" s="179"/>
      <c r="AL39" s="179"/>
      <c r="AM39" s="179"/>
      <c r="AN39" s="179"/>
      <c r="AO39" s="179"/>
      <c r="AP39" s="179"/>
      <c r="AQ39" s="179"/>
      <c r="AR39" s="179"/>
      <c r="AS39" s="179"/>
      <c r="AT39" s="179"/>
      <c r="AU39" s="179"/>
      <c r="AV39" s="179"/>
      <c r="AW39" s="179"/>
      <c r="AX39" s="179"/>
      <c r="AY39" s="179"/>
      <c r="AZ39" s="179"/>
      <c r="BA39" s="179"/>
      <c r="BB39" s="179"/>
      <c r="BC39" s="179"/>
    </row>
    <row r="40" ht="12.75" customHeight="1">
      <c r="A40" s="14"/>
      <c r="B40" s="16"/>
      <c r="C40" s="232" t="s">
        <v>2231</v>
      </c>
      <c r="D40" s="233">
        <f>COUNTIFS('Error Log'!$H$3:$H$1000,D$19,'Error Log'!$C$3:$C$1000,$B36,'Error Log'!$D$3:$D$1000,$C40)</f>
        <v>0</v>
      </c>
      <c r="E40" s="234">
        <f>COUNTIFS('Error Log'!$H$3:$H$1000,E$19,'Error Log'!$C$3:$C$1000,$B36,'Error Log'!$D$3:$D$1000,$C40)</f>
        <v>0</v>
      </c>
      <c r="F40" s="235">
        <f>COUNTIFS('Error Log'!$H$3:$H$1000,F$19,'Error Log'!$C$3:$C$1000,$B36,'Error Log'!$D$3:$D$1000,$C40)</f>
        <v>0</v>
      </c>
      <c r="G40" s="236">
        <f t="shared" si="7"/>
        <v>0</v>
      </c>
      <c r="H40" s="237">
        <f>IFERROR(AVERAGEIFS('Error Log'!$I$3:$I$1000,'Error Log'!$C$3:$C$1000,Analysis!B36,'Error Log'!$G$3:$G$1000,"&lt;&gt;",'Error Log'!$D$3:$D$1000,C40),0)</f>
        <v>0</v>
      </c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79"/>
      <c r="AE40" s="179"/>
      <c r="AF40" s="179"/>
      <c r="AG40" s="179"/>
      <c r="AH40" s="179"/>
      <c r="AI40" s="179"/>
      <c r="AJ40" s="179"/>
      <c r="AK40" s="179"/>
      <c r="AL40" s="179"/>
      <c r="AM40" s="179"/>
      <c r="AN40" s="179"/>
      <c r="AO40" s="179"/>
      <c r="AP40" s="179"/>
      <c r="AQ40" s="179"/>
      <c r="AR40" s="179"/>
      <c r="AS40" s="179"/>
      <c r="AT40" s="179"/>
      <c r="AU40" s="179"/>
      <c r="AV40" s="179"/>
      <c r="AW40" s="179"/>
      <c r="AX40" s="179"/>
      <c r="AY40" s="179"/>
      <c r="AZ40" s="179"/>
      <c r="BA40" s="179"/>
      <c r="BB40" s="179"/>
      <c r="BC40" s="179"/>
    </row>
    <row r="41" ht="12.75" customHeight="1">
      <c r="A41" s="14"/>
      <c r="B41" s="219" t="s">
        <v>62</v>
      </c>
      <c r="C41" s="220" t="s">
        <v>1729</v>
      </c>
      <c r="D41" s="221">
        <f>COUNTIFS('Error Log'!$H$3:$H$1000,D$19,'Error Log'!$C$3:$C$1000,$B41,'Error Log'!$D$3:$D$1000,$C41)</f>
        <v>0</v>
      </c>
      <c r="E41" s="222">
        <f>COUNTIFS('Error Log'!$H$3:$H$1000,E$19,'Error Log'!$C$3:$C$1000,$B41,'Error Log'!$D$3:$D$1000,$C41)</f>
        <v>0</v>
      </c>
      <c r="F41" s="223">
        <f>COUNTIFS('Error Log'!$H$3:$H$1000,F$19,'Error Log'!$C$3:$C$1000,$B41,'Error Log'!$D$3:$D$1000,$C41)</f>
        <v>0</v>
      </c>
      <c r="G41" s="224">
        <f t="shared" si="7"/>
        <v>0</v>
      </c>
      <c r="H41" s="225">
        <f>IFERROR(AVERAGEIFS('Error Log'!$I$3:$I$1000,'Error Log'!$C$3:$C$1000,Analysis!B41,'Error Log'!$G$3:$G$1000,"&lt;&gt;",'Error Log'!$D$3:$D$1000,C41),0)</f>
        <v>0</v>
      </c>
      <c r="I41" s="179"/>
      <c r="J41" s="179"/>
      <c r="K41" s="179"/>
      <c r="L41" s="179"/>
      <c r="M41" s="179"/>
      <c r="N41" s="179"/>
      <c r="O41" s="179"/>
      <c r="P41" s="179"/>
      <c r="Q41" s="179"/>
      <c r="R41" s="179"/>
      <c r="S41" s="179"/>
      <c r="T41" s="179"/>
      <c r="U41" s="179"/>
      <c r="V41" s="179"/>
      <c r="W41" s="179"/>
      <c r="X41" s="179"/>
      <c r="Y41" s="179"/>
      <c r="Z41" s="179"/>
      <c r="AA41" s="179"/>
      <c r="AB41" s="179"/>
      <c r="AC41" s="179"/>
      <c r="AD41" s="179"/>
      <c r="AE41" s="179"/>
      <c r="AF41" s="179"/>
      <c r="AG41" s="179"/>
      <c r="AH41" s="179"/>
      <c r="AI41" s="179"/>
      <c r="AJ41" s="179"/>
      <c r="AK41" s="179"/>
      <c r="AL41" s="179"/>
      <c r="AM41" s="179"/>
      <c r="AN41" s="179"/>
      <c r="AO41" s="179"/>
      <c r="AP41" s="179"/>
      <c r="AQ41" s="179"/>
      <c r="AR41" s="179"/>
      <c r="AS41" s="179"/>
      <c r="AT41" s="179"/>
      <c r="AU41" s="179"/>
      <c r="AV41" s="179"/>
      <c r="AW41" s="179"/>
      <c r="AX41" s="179"/>
      <c r="AY41" s="179"/>
      <c r="AZ41" s="179"/>
      <c r="BA41" s="179"/>
      <c r="BB41" s="179"/>
      <c r="BC41" s="179"/>
    </row>
    <row r="42" ht="12.75" customHeight="1">
      <c r="A42" s="14"/>
      <c r="B42" s="14"/>
      <c r="C42" s="226" t="s">
        <v>1071</v>
      </c>
      <c r="D42" s="227">
        <f>COUNTIFS('Error Log'!$H$3:$H$1000,D$19,'Error Log'!$C$3:$C$1000,$B41,'Error Log'!$D$3:$D$1000,$C42)</f>
        <v>0</v>
      </c>
      <c r="E42" s="228">
        <f>COUNTIFS('Error Log'!$H$3:$H$1000,E$19,'Error Log'!$C$3:$C$1000,$B41,'Error Log'!$D$3:$D$1000,$C42)</f>
        <v>0</v>
      </c>
      <c r="F42" s="229">
        <f>COUNTIFS('Error Log'!$H$3:$H$1000,F$19,'Error Log'!$C$3:$C$1000,$B41,'Error Log'!$D$3:$D$1000,$C42)</f>
        <v>0</v>
      </c>
      <c r="G42" s="230">
        <f t="shared" si="7"/>
        <v>0</v>
      </c>
      <c r="H42" s="231">
        <f>IFERROR(AVERAGEIFS('Error Log'!$I$3:$I$1000,'Error Log'!$C$3:$C$1000,Analysis!B41,'Error Log'!$G$3:$G$1000,"&lt;&gt;",'Error Log'!$D$3:$D$1000,C42),0)</f>
        <v>0</v>
      </c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79"/>
      <c r="AE42" s="179"/>
      <c r="AF42" s="179"/>
      <c r="AG42" s="179"/>
      <c r="AH42" s="179"/>
      <c r="AI42" s="179"/>
      <c r="AJ42" s="179"/>
      <c r="AK42" s="179"/>
      <c r="AL42" s="179"/>
      <c r="AM42" s="179"/>
      <c r="AN42" s="179"/>
      <c r="AO42" s="179"/>
      <c r="AP42" s="179"/>
      <c r="AQ42" s="179"/>
      <c r="AR42" s="179"/>
      <c r="AS42" s="179"/>
      <c r="AT42" s="179"/>
      <c r="AU42" s="179"/>
      <c r="AV42" s="179"/>
      <c r="AW42" s="179"/>
      <c r="AX42" s="179"/>
      <c r="AY42" s="179"/>
      <c r="AZ42" s="179"/>
      <c r="BA42" s="179"/>
      <c r="BB42" s="179"/>
      <c r="BC42" s="179"/>
    </row>
    <row r="43" ht="12.75" customHeight="1">
      <c r="A43" s="14"/>
      <c r="B43" s="14"/>
      <c r="C43" s="226" t="s">
        <v>2229</v>
      </c>
      <c r="D43" s="227">
        <f>COUNTIFS('Error Log'!$H$3:$H$1000,D$19,'Error Log'!$C$3:$C$1000,$B41,'Error Log'!$D$3:$D$1000,$C43)</f>
        <v>0</v>
      </c>
      <c r="E43" s="228">
        <f>COUNTIFS('Error Log'!$H$3:$H$1000,E$19,'Error Log'!$C$3:$C$1000,$B41,'Error Log'!$D$3:$D$1000,$C43)</f>
        <v>0</v>
      </c>
      <c r="F43" s="229">
        <f>COUNTIFS('Error Log'!$H$3:$H$1000,F$19,'Error Log'!$C$3:$C$1000,$B41,'Error Log'!$D$3:$D$1000,$C43)</f>
        <v>0</v>
      </c>
      <c r="G43" s="230">
        <f t="shared" si="7"/>
        <v>0</v>
      </c>
      <c r="H43" s="231">
        <f>IFERROR(AVERAGEIFS('Error Log'!$I$3:$I$1000,'Error Log'!$C$3:$C$1000,Analysis!B41,'Error Log'!$G$3:$G$1000,"&lt;&gt;",'Error Log'!$D$3:$D$1000,C43),0)</f>
        <v>0</v>
      </c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79"/>
      <c r="AE43" s="179"/>
      <c r="AF43" s="179"/>
      <c r="AG43" s="179"/>
      <c r="AH43" s="179"/>
      <c r="AI43" s="179"/>
      <c r="AJ43" s="179"/>
      <c r="AK43" s="179"/>
      <c r="AL43" s="179"/>
      <c r="AM43" s="179"/>
      <c r="AN43" s="179"/>
      <c r="AO43" s="179"/>
      <c r="AP43" s="179"/>
      <c r="AQ43" s="179"/>
      <c r="AR43" s="179"/>
      <c r="AS43" s="179"/>
      <c r="AT43" s="179"/>
      <c r="AU43" s="179"/>
      <c r="AV43" s="179"/>
      <c r="AW43" s="179"/>
      <c r="AX43" s="179"/>
      <c r="AY43" s="179"/>
      <c r="AZ43" s="179"/>
      <c r="BA43" s="179"/>
      <c r="BB43" s="179"/>
      <c r="BC43" s="179"/>
    </row>
    <row r="44" ht="12.75" customHeight="1">
      <c r="A44" s="14"/>
      <c r="B44" s="14"/>
      <c r="C44" s="226" t="s">
        <v>2230</v>
      </c>
      <c r="D44" s="227">
        <f>COUNTIFS('Error Log'!$H$3:$H$1000,D$19,'Error Log'!$C$3:$C$1000,$B41,'Error Log'!$D$3:$D$1000,$C44)</f>
        <v>0</v>
      </c>
      <c r="E44" s="228">
        <f>COUNTIFS('Error Log'!$H$3:$H$1000,E$19,'Error Log'!$C$3:$C$1000,$B41,'Error Log'!$D$3:$D$1000,$C44)</f>
        <v>0</v>
      </c>
      <c r="F44" s="229">
        <f>COUNTIFS('Error Log'!$H$3:$H$1000,F$19,'Error Log'!$C$3:$C$1000,$B41,'Error Log'!$D$3:$D$1000,$C44)</f>
        <v>0</v>
      </c>
      <c r="G44" s="230">
        <f t="shared" si="7"/>
        <v>0</v>
      </c>
      <c r="H44" s="231">
        <f>IFERROR(AVERAGEIFS('Error Log'!$I$3:$I$1000,'Error Log'!$C$3:$C$1000,Analysis!B41,'Error Log'!$G$3:$G$1000,"&lt;&gt;",'Error Log'!$D$3:$D$1000,C44),0)</f>
        <v>0</v>
      </c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79"/>
      <c r="AE44" s="179"/>
      <c r="AF44" s="179"/>
      <c r="AG44" s="179"/>
      <c r="AH44" s="179"/>
      <c r="AI44" s="179"/>
      <c r="AJ44" s="179"/>
      <c r="AK44" s="179"/>
      <c r="AL44" s="179"/>
      <c r="AM44" s="179"/>
      <c r="AN44" s="179"/>
      <c r="AO44" s="179"/>
      <c r="AP44" s="179"/>
      <c r="AQ44" s="179"/>
      <c r="AR44" s="179"/>
      <c r="AS44" s="179"/>
      <c r="AT44" s="179"/>
      <c r="AU44" s="179"/>
      <c r="AV44" s="179"/>
      <c r="AW44" s="179"/>
      <c r="AX44" s="179"/>
      <c r="AY44" s="179"/>
      <c r="AZ44" s="179"/>
      <c r="BA44" s="179"/>
      <c r="BB44" s="179"/>
      <c r="BC44" s="179"/>
    </row>
    <row r="45" ht="12.75" customHeight="1">
      <c r="A45" s="238"/>
      <c r="B45" s="238"/>
      <c r="C45" s="232" t="s">
        <v>2231</v>
      </c>
      <c r="D45" s="233">
        <f>COUNTIFS('Error Log'!$H$3:$H$1000,D$19,'Error Log'!$C$3:$C$1000,$B41,'Error Log'!$D$3:$D$1000,$C45)</f>
        <v>0</v>
      </c>
      <c r="E45" s="234">
        <f>COUNTIFS('Error Log'!$H$3:$H$1000,E$19,'Error Log'!$C$3:$C$1000,$B41,'Error Log'!$D$3:$D$1000,$C45)</f>
        <v>0</v>
      </c>
      <c r="F45" s="235">
        <f>COUNTIFS('Error Log'!$H$3:$H$1000,F$19,'Error Log'!$C$3:$C$1000,$B41,'Error Log'!$D$3:$D$1000,$C45)</f>
        <v>0</v>
      </c>
      <c r="G45" s="236">
        <f t="shared" si="7"/>
        <v>0</v>
      </c>
      <c r="H45" s="237">
        <f>IFERROR(AVERAGEIFS('Error Log'!$I$3:$I$1000,'Error Log'!$C$3:$C$1000,Analysis!B41,'Error Log'!$G$3:$G$1000,"&lt;&gt;",'Error Log'!$D$3:$D$1000,C45),0)</f>
        <v>0</v>
      </c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79"/>
      <c r="AE45" s="179"/>
      <c r="AF45" s="179"/>
      <c r="AG45" s="179"/>
      <c r="AH45" s="179"/>
      <c r="AI45" s="179"/>
      <c r="AJ45" s="179"/>
      <c r="AK45" s="179"/>
      <c r="AL45" s="179"/>
      <c r="AM45" s="179"/>
      <c r="AN45" s="179"/>
      <c r="AO45" s="179"/>
      <c r="AP45" s="179"/>
      <c r="AQ45" s="179"/>
      <c r="AR45" s="179"/>
      <c r="AS45" s="179"/>
      <c r="AT45" s="179"/>
      <c r="AU45" s="179"/>
      <c r="AV45" s="179"/>
      <c r="AW45" s="179"/>
      <c r="AX45" s="179"/>
      <c r="AY45" s="179"/>
      <c r="AZ45" s="179"/>
      <c r="BA45" s="179"/>
      <c r="BB45" s="179"/>
      <c r="BC45" s="179"/>
    </row>
    <row r="46" ht="12.75" customHeight="1">
      <c r="A46" s="239" t="s">
        <v>2234</v>
      </c>
      <c r="B46" s="240"/>
      <c r="C46" s="241"/>
      <c r="D46" s="242">
        <f t="shared" ref="D46:G46" si="8">SUM(D31:D45)</f>
        <v>0</v>
      </c>
      <c r="E46" s="243">
        <f t="shared" si="8"/>
        <v>0</v>
      </c>
      <c r="F46" s="244">
        <f t="shared" si="8"/>
        <v>0</v>
      </c>
      <c r="G46" s="245">
        <f t="shared" si="8"/>
        <v>0</v>
      </c>
      <c r="H46" s="246">
        <f>IFERROR(AVERAGEIFS('Error Log'!$I$3:$I$1000,'Error Log'!$B$3:$B$1000,"Verbal",'Error Log'!$G$3:$G$1000,"&lt;&gt;"),0)</f>
        <v>0</v>
      </c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  <c r="AH46" s="179"/>
      <c r="AI46" s="179"/>
      <c r="AJ46" s="179"/>
      <c r="AK46" s="179"/>
      <c r="AL46" s="179"/>
      <c r="AM46" s="179"/>
      <c r="AN46" s="179"/>
      <c r="AO46" s="179"/>
      <c r="AP46" s="179"/>
      <c r="AQ46" s="179"/>
      <c r="AR46" s="179"/>
      <c r="AS46" s="179"/>
      <c r="AT46" s="179"/>
      <c r="AU46" s="179"/>
      <c r="AV46" s="179"/>
      <c r="AW46" s="179"/>
      <c r="AX46" s="179"/>
      <c r="AY46" s="179"/>
      <c r="AZ46" s="179"/>
      <c r="BA46" s="179"/>
      <c r="BB46" s="179"/>
      <c r="BC46" s="179"/>
    </row>
    <row r="47" ht="12.75" customHeight="1">
      <c r="A47" s="247" t="s">
        <v>2228</v>
      </c>
      <c r="B47" s="248"/>
      <c r="C47" s="249"/>
      <c r="D47" s="250">
        <f t="shared" ref="D47:F47" si="9">D30+D46</f>
        <v>5</v>
      </c>
      <c r="E47" s="251">
        <f t="shared" si="9"/>
        <v>1</v>
      </c>
      <c r="F47" s="252">
        <f t="shared" si="9"/>
        <v>0</v>
      </c>
      <c r="G47" s="253">
        <f>SUM(D47:F47)</f>
        <v>6</v>
      </c>
      <c r="H47" s="254">
        <f>IFERROR(AVERAGEIFS('Error Log'!$I$3:$I$1000,'Error Log'!$G$3:$G$1000,"&lt;&gt;"),0)</f>
        <v>0</v>
      </c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79"/>
      <c r="AE47" s="179"/>
      <c r="AF47" s="179"/>
      <c r="AG47" s="179"/>
      <c r="AH47" s="179"/>
      <c r="AI47" s="179"/>
      <c r="AJ47" s="179"/>
      <c r="AK47" s="179"/>
      <c r="AL47" s="179"/>
      <c r="AM47" s="179"/>
      <c r="AN47" s="179"/>
      <c r="AO47" s="179"/>
      <c r="AP47" s="179"/>
      <c r="AQ47" s="179"/>
      <c r="AR47" s="179"/>
      <c r="AS47" s="179"/>
      <c r="AT47" s="179"/>
      <c r="AU47" s="179"/>
      <c r="AV47" s="179"/>
      <c r="AW47" s="179"/>
      <c r="AX47" s="179"/>
      <c r="AY47" s="179"/>
      <c r="AZ47" s="179"/>
      <c r="BA47" s="179"/>
      <c r="BB47" s="179"/>
      <c r="BC47" s="179"/>
    </row>
    <row r="48" ht="12.75" customHeight="1">
      <c r="A48" s="179"/>
      <c r="B48" s="179"/>
      <c r="C48" s="179"/>
      <c r="D48" s="179"/>
      <c r="E48" s="179"/>
      <c r="F48" s="179"/>
      <c r="G48" s="179"/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79"/>
      <c r="AE48" s="179"/>
      <c r="AF48" s="179"/>
      <c r="AG48" s="179"/>
      <c r="AH48" s="179"/>
      <c r="AI48" s="179"/>
      <c r="AJ48" s="179"/>
      <c r="AK48" s="179"/>
      <c r="AL48" s="179"/>
      <c r="AM48" s="179"/>
      <c r="AN48" s="179"/>
      <c r="AO48" s="179"/>
      <c r="AP48" s="179"/>
      <c r="AQ48" s="179"/>
      <c r="AR48" s="179"/>
      <c r="AS48" s="179"/>
      <c r="AT48" s="179"/>
      <c r="AU48" s="179"/>
      <c r="AV48" s="179"/>
      <c r="AW48" s="179"/>
      <c r="AX48" s="179"/>
      <c r="AY48" s="179"/>
      <c r="AZ48" s="179"/>
      <c r="BA48" s="179"/>
      <c r="BB48" s="179"/>
      <c r="BC48" s="179"/>
    </row>
    <row r="49" ht="12.75" customHeight="1">
      <c r="A49" s="179"/>
      <c r="B49" s="179"/>
      <c r="C49" s="179"/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  <c r="AB49" s="179"/>
      <c r="AC49" s="179"/>
      <c r="AD49" s="179"/>
      <c r="AE49" s="179"/>
      <c r="AF49" s="179"/>
      <c r="AG49" s="179"/>
      <c r="AH49" s="179"/>
      <c r="AI49" s="179"/>
      <c r="AJ49" s="179"/>
      <c r="AK49" s="179"/>
      <c r="AL49" s="179"/>
      <c r="AM49" s="179"/>
      <c r="AN49" s="179"/>
      <c r="AO49" s="179"/>
      <c r="AP49" s="179"/>
      <c r="AQ49" s="179"/>
      <c r="AR49" s="179"/>
      <c r="AS49" s="179"/>
      <c r="AT49" s="179"/>
      <c r="AU49" s="179"/>
      <c r="AV49" s="179"/>
      <c r="AW49" s="179"/>
      <c r="AX49" s="179"/>
      <c r="AY49" s="179"/>
      <c r="AZ49" s="179"/>
      <c r="BA49" s="179"/>
      <c r="BB49" s="179"/>
      <c r="BC49" s="179"/>
    </row>
    <row r="50" ht="12.75" customHeight="1">
      <c r="A50" s="179"/>
      <c r="B50" s="179"/>
      <c r="C50" s="179"/>
      <c r="D50" s="179"/>
      <c r="E50" s="179"/>
      <c r="F50" s="179"/>
      <c r="G50" s="179"/>
      <c r="H50" s="179"/>
      <c r="I50" s="179"/>
      <c r="J50" s="179"/>
      <c r="K50" s="179"/>
      <c r="L50" s="179"/>
      <c r="M50" s="179"/>
      <c r="N50" s="179"/>
      <c r="O50" s="179"/>
      <c r="P50" s="179"/>
      <c r="Q50" s="179"/>
      <c r="R50" s="179"/>
      <c r="S50" s="179"/>
      <c r="T50" s="179"/>
      <c r="U50" s="179"/>
      <c r="V50" s="179"/>
      <c r="W50" s="179"/>
      <c r="X50" s="179"/>
      <c r="Y50" s="179"/>
      <c r="Z50" s="179"/>
      <c r="AA50" s="179"/>
      <c r="AB50" s="179"/>
      <c r="AC50" s="179"/>
      <c r="AD50" s="179"/>
      <c r="AE50" s="179"/>
      <c r="AF50" s="179"/>
      <c r="AG50" s="179"/>
      <c r="AH50" s="179"/>
      <c r="AI50" s="179"/>
      <c r="AJ50" s="179"/>
      <c r="AK50" s="179"/>
      <c r="AL50" s="179"/>
      <c r="AM50" s="179"/>
      <c r="AN50" s="179"/>
      <c r="AO50" s="179"/>
      <c r="AP50" s="179"/>
      <c r="AQ50" s="179"/>
      <c r="AR50" s="179"/>
      <c r="AS50" s="179"/>
      <c r="AT50" s="179"/>
      <c r="AU50" s="179"/>
      <c r="AV50" s="179"/>
      <c r="AW50" s="179"/>
      <c r="AX50" s="179"/>
      <c r="AY50" s="179"/>
      <c r="AZ50" s="179"/>
      <c r="BA50" s="179"/>
      <c r="BB50" s="179"/>
      <c r="BC50" s="179"/>
    </row>
    <row r="51" ht="12.75" customHeight="1">
      <c r="A51" s="179"/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79"/>
      <c r="Y51" s="179"/>
      <c r="Z51" s="179"/>
      <c r="AA51" s="179"/>
      <c r="AB51" s="179"/>
      <c r="AC51" s="179"/>
      <c r="AD51" s="179"/>
      <c r="AE51" s="179"/>
      <c r="AF51" s="179"/>
      <c r="AG51" s="179"/>
      <c r="AH51" s="179"/>
      <c r="AI51" s="179"/>
      <c r="AJ51" s="179"/>
      <c r="AK51" s="179"/>
      <c r="AL51" s="179"/>
      <c r="AM51" s="179"/>
      <c r="AN51" s="179"/>
      <c r="AO51" s="179"/>
      <c r="AP51" s="179"/>
      <c r="AQ51" s="179"/>
      <c r="AR51" s="179"/>
      <c r="AS51" s="179"/>
      <c r="AT51" s="179"/>
      <c r="AU51" s="179"/>
      <c r="AV51" s="179"/>
      <c r="AW51" s="179"/>
      <c r="AX51" s="179"/>
      <c r="AY51" s="179"/>
      <c r="AZ51" s="179"/>
      <c r="BA51" s="179"/>
      <c r="BB51" s="179"/>
      <c r="BC51" s="179"/>
    </row>
    <row r="52" ht="12.75" customHeight="1">
      <c r="A52" s="179"/>
      <c r="B52" s="179"/>
      <c r="C52" s="179"/>
      <c r="D52" s="179"/>
      <c r="E52" s="179"/>
      <c r="F52" s="179"/>
      <c r="G52" s="179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79"/>
      <c r="AE52" s="179"/>
      <c r="AF52" s="179"/>
      <c r="AG52" s="179"/>
      <c r="AH52" s="179"/>
      <c r="AI52" s="179"/>
      <c r="AJ52" s="179"/>
      <c r="AK52" s="179"/>
      <c r="AL52" s="179"/>
      <c r="AM52" s="179"/>
      <c r="AN52" s="179"/>
      <c r="AO52" s="179"/>
      <c r="AP52" s="179"/>
      <c r="AQ52" s="179"/>
      <c r="AR52" s="179"/>
      <c r="AS52" s="179"/>
      <c r="AT52" s="179"/>
      <c r="AU52" s="179"/>
      <c r="AV52" s="179"/>
      <c r="AW52" s="179"/>
      <c r="AX52" s="179"/>
      <c r="AY52" s="179"/>
      <c r="AZ52" s="179"/>
      <c r="BA52" s="179"/>
      <c r="BB52" s="179"/>
      <c r="BC52" s="179"/>
    </row>
    <row r="53" ht="12.75" customHeight="1">
      <c r="A53" s="179"/>
      <c r="B53" s="179"/>
      <c r="C53" s="179"/>
      <c r="D53" s="179"/>
      <c r="E53" s="179"/>
      <c r="F53" s="179"/>
      <c r="G53" s="179"/>
      <c r="H53" s="179"/>
      <c r="I53" s="179"/>
      <c r="J53" s="179"/>
      <c r="K53" s="179"/>
      <c r="L53" s="179"/>
      <c r="M53" s="179"/>
      <c r="N53" s="179"/>
      <c r="O53" s="179"/>
      <c r="P53" s="179"/>
      <c r="Q53" s="179"/>
      <c r="R53" s="179"/>
      <c r="S53" s="179"/>
      <c r="T53" s="179"/>
      <c r="U53" s="179"/>
      <c r="V53" s="179"/>
      <c r="W53" s="179"/>
      <c r="X53" s="179"/>
      <c r="Y53" s="179"/>
      <c r="Z53" s="179"/>
      <c r="AA53" s="179"/>
      <c r="AB53" s="179"/>
      <c r="AC53" s="179"/>
      <c r="AD53" s="179"/>
      <c r="AE53" s="179"/>
      <c r="AF53" s="179"/>
      <c r="AG53" s="179"/>
      <c r="AH53" s="179"/>
      <c r="AI53" s="179"/>
      <c r="AJ53" s="179"/>
      <c r="AK53" s="179"/>
      <c r="AL53" s="179"/>
      <c r="AM53" s="179"/>
      <c r="AN53" s="179"/>
      <c r="AO53" s="179"/>
      <c r="AP53" s="179"/>
      <c r="AQ53" s="179"/>
      <c r="AR53" s="179"/>
      <c r="AS53" s="179"/>
      <c r="AT53" s="179"/>
      <c r="AU53" s="179"/>
      <c r="AV53" s="179"/>
      <c r="AW53" s="179"/>
      <c r="AX53" s="179"/>
      <c r="AY53" s="179"/>
      <c r="AZ53" s="179"/>
      <c r="BA53" s="179"/>
      <c r="BB53" s="179"/>
      <c r="BC53" s="179"/>
    </row>
    <row r="54" ht="12.75" customHeight="1">
      <c r="A54" s="179"/>
      <c r="B54" s="179"/>
      <c r="C54" s="179"/>
      <c r="D54" s="179"/>
      <c r="E54" s="179"/>
      <c r="F54" s="179"/>
      <c r="G54" s="179"/>
      <c r="H54" s="179"/>
      <c r="I54" s="179"/>
      <c r="J54" s="179"/>
      <c r="K54" s="179"/>
      <c r="L54" s="179"/>
      <c r="M54" s="179"/>
      <c r="N54" s="179"/>
      <c r="O54" s="179"/>
      <c r="P54" s="179"/>
      <c r="Q54" s="179"/>
      <c r="R54" s="179"/>
      <c r="S54" s="179"/>
      <c r="T54" s="179"/>
      <c r="U54" s="179"/>
      <c r="V54" s="179"/>
      <c r="W54" s="179"/>
      <c r="X54" s="179"/>
      <c r="Y54" s="179"/>
      <c r="Z54" s="179"/>
      <c r="AA54" s="179"/>
      <c r="AB54" s="179"/>
      <c r="AC54" s="179"/>
      <c r="AD54" s="179"/>
      <c r="AE54" s="179"/>
      <c r="AF54" s="179"/>
      <c r="AG54" s="179"/>
      <c r="AH54" s="179"/>
      <c r="AI54" s="179"/>
      <c r="AJ54" s="179"/>
      <c r="AK54" s="179"/>
      <c r="AL54" s="179"/>
      <c r="AM54" s="179"/>
      <c r="AN54" s="179"/>
      <c r="AO54" s="179"/>
      <c r="AP54" s="179"/>
      <c r="AQ54" s="179"/>
      <c r="AR54" s="179"/>
      <c r="AS54" s="179"/>
      <c r="AT54" s="179"/>
      <c r="AU54" s="179"/>
      <c r="AV54" s="179"/>
      <c r="AW54" s="179"/>
      <c r="AX54" s="179"/>
      <c r="AY54" s="179"/>
      <c r="AZ54" s="179"/>
      <c r="BA54" s="179"/>
      <c r="BB54" s="179"/>
      <c r="BC54" s="179"/>
    </row>
    <row r="55" ht="12.75" customHeight="1">
      <c r="A55" s="179"/>
      <c r="B55" s="179"/>
      <c r="C55" s="179"/>
      <c r="D55" s="179"/>
      <c r="E55" s="179"/>
      <c r="F55" s="179"/>
      <c r="G55" s="179"/>
      <c r="H55" s="179"/>
      <c r="I55" s="179"/>
      <c r="J55" s="179"/>
      <c r="K55" s="179"/>
      <c r="L55" s="179"/>
      <c r="M55" s="179"/>
      <c r="N55" s="179"/>
      <c r="O55" s="179"/>
      <c r="P55" s="179"/>
      <c r="Q55" s="179"/>
      <c r="R55" s="179"/>
      <c r="S55" s="179"/>
      <c r="T55" s="179"/>
      <c r="U55" s="179"/>
      <c r="V55" s="179"/>
      <c r="W55" s="179"/>
      <c r="X55" s="179"/>
      <c r="Y55" s="179"/>
      <c r="Z55" s="179"/>
      <c r="AA55" s="179"/>
      <c r="AB55" s="179"/>
      <c r="AC55" s="179"/>
      <c r="AD55" s="179"/>
      <c r="AE55" s="179"/>
      <c r="AF55" s="179"/>
      <c r="AG55" s="179"/>
      <c r="AH55" s="179"/>
      <c r="AI55" s="179"/>
      <c r="AJ55" s="179"/>
      <c r="AK55" s="179"/>
      <c r="AL55" s="179"/>
      <c r="AM55" s="179"/>
      <c r="AN55" s="179"/>
      <c r="AO55" s="179"/>
      <c r="AP55" s="179"/>
      <c r="AQ55" s="179"/>
      <c r="AR55" s="179"/>
      <c r="AS55" s="179"/>
      <c r="AT55" s="179"/>
      <c r="AU55" s="179"/>
      <c r="AV55" s="179"/>
      <c r="AW55" s="179"/>
      <c r="AX55" s="179"/>
      <c r="AY55" s="179"/>
      <c r="AZ55" s="179"/>
      <c r="BA55" s="179"/>
      <c r="BB55" s="179"/>
      <c r="BC55" s="179"/>
    </row>
    <row r="56" ht="12.75" customHeight="1">
      <c r="A56" s="179"/>
      <c r="B56" s="179"/>
      <c r="C56" s="179"/>
      <c r="D56" s="179"/>
      <c r="E56" s="179"/>
      <c r="F56" s="179"/>
      <c r="G56" s="179"/>
      <c r="H56" s="179"/>
      <c r="I56" s="179"/>
      <c r="J56" s="179"/>
      <c r="K56" s="179"/>
      <c r="L56" s="179"/>
      <c r="M56" s="179"/>
      <c r="N56" s="179"/>
      <c r="O56" s="179"/>
      <c r="P56" s="179"/>
      <c r="Q56" s="179"/>
      <c r="R56" s="179"/>
      <c r="S56" s="179"/>
      <c r="T56" s="179"/>
      <c r="U56" s="179"/>
      <c r="V56" s="179"/>
      <c r="W56" s="179"/>
      <c r="X56" s="179"/>
      <c r="Y56" s="179"/>
      <c r="Z56" s="179"/>
      <c r="AA56" s="179"/>
      <c r="AB56" s="179"/>
      <c r="AC56" s="179"/>
      <c r="AD56" s="179"/>
      <c r="AE56" s="179"/>
      <c r="AF56" s="179"/>
      <c r="AG56" s="179"/>
      <c r="AH56" s="179"/>
      <c r="AI56" s="179"/>
      <c r="AJ56" s="179"/>
      <c r="AK56" s="179"/>
      <c r="AL56" s="179"/>
      <c r="AM56" s="179"/>
      <c r="AN56" s="179"/>
      <c r="AO56" s="179"/>
      <c r="AP56" s="179"/>
      <c r="AQ56" s="179"/>
      <c r="AR56" s="179"/>
      <c r="AS56" s="179"/>
      <c r="AT56" s="179"/>
      <c r="AU56" s="179"/>
      <c r="AV56" s="179"/>
      <c r="AW56" s="179"/>
      <c r="AX56" s="179"/>
      <c r="AY56" s="179"/>
      <c r="AZ56" s="179"/>
      <c r="BA56" s="179"/>
      <c r="BB56" s="179"/>
      <c r="BC56" s="179"/>
    </row>
    <row r="57" ht="12.75" customHeight="1">
      <c r="A57" s="179"/>
      <c r="B57" s="179"/>
      <c r="C57" s="179"/>
      <c r="D57" s="179"/>
      <c r="E57" s="179"/>
      <c r="F57" s="179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79"/>
      <c r="AE57" s="179"/>
      <c r="AF57" s="179"/>
      <c r="AG57" s="179"/>
      <c r="AH57" s="179"/>
      <c r="AI57" s="179"/>
      <c r="AJ57" s="179"/>
      <c r="AK57" s="179"/>
      <c r="AL57" s="179"/>
      <c r="AM57" s="179"/>
      <c r="AN57" s="179"/>
      <c r="AO57" s="179"/>
      <c r="AP57" s="179"/>
      <c r="AQ57" s="179"/>
      <c r="AR57" s="179"/>
      <c r="AS57" s="179"/>
      <c r="AT57" s="179"/>
      <c r="AU57" s="179"/>
      <c r="AV57" s="179"/>
      <c r="AW57" s="179"/>
      <c r="AX57" s="179"/>
      <c r="AY57" s="179"/>
      <c r="AZ57" s="179"/>
      <c r="BA57" s="179"/>
      <c r="BB57" s="179"/>
      <c r="BC57" s="179"/>
    </row>
    <row r="58" ht="12.75" customHeight="1">
      <c r="A58" s="179"/>
      <c r="B58" s="179"/>
      <c r="C58" s="179"/>
      <c r="D58" s="179"/>
      <c r="E58" s="179"/>
      <c r="F58" s="179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79"/>
      <c r="AE58" s="179"/>
      <c r="AF58" s="179"/>
      <c r="AG58" s="179"/>
      <c r="AH58" s="179"/>
      <c r="AI58" s="179"/>
      <c r="AJ58" s="179"/>
      <c r="AK58" s="179"/>
      <c r="AL58" s="179"/>
      <c r="AM58" s="179"/>
      <c r="AN58" s="179"/>
      <c r="AO58" s="179"/>
      <c r="AP58" s="179"/>
      <c r="AQ58" s="179"/>
      <c r="AR58" s="179"/>
      <c r="AS58" s="179"/>
      <c r="AT58" s="179"/>
      <c r="AU58" s="179"/>
      <c r="AV58" s="179"/>
      <c r="AW58" s="179"/>
      <c r="AX58" s="179"/>
      <c r="AY58" s="179"/>
      <c r="AZ58" s="179"/>
      <c r="BA58" s="179"/>
      <c r="BB58" s="179"/>
      <c r="BC58" s="179"/>
    </row>
    <row r="59" ht="12.75" customHeight="1">
      <c r="A59" s="179"/>
      <c r="B59" s="179"/>
      <c r="C59" s="179"/>
      <c r="D59" s="179"/>
      <c r="E59" s="179"/>
      <c r="F59" s="179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79"/>
      <c r="AE59" s="179"/>
      <c r="AF59" s="179"/>
      <c r="AG59" s="179"/>
      <c r="AH59" s="179"/>
      <c r="AI59" s="179"/>
      <c r="AJ59" s="179"/>
      <c r="AK59" s="179"/>
      <c r="AL59" s="179"/>
      <c r="AM59" s="179"/>
      <c r="AN59" s="179"/>
      <c r="AO59" s="179"/>
      <c r="AP59" s="179"/>
      <c r="AQ59" s="179"/>
      <c r="AR59" s="179"/>
      <c r="AS59" s="179"/>
      <c r="AT59" s="179"/>
      <c r="AU59" s="179"/>
      <c r="AV59" s="179"/>
      <c r="AW59" s="179"/>
      <c r="AX59" s="179"/>
      <c r="AY59" s="179"/>
      <c r="AZ59" s="179"/>
      <c r="BA59" s="179"/>
      <c r="BB59" s="179"/>
      <c r="BC59" s="179"/>
    </row>
    <row r="60" ht="12.75" customHeight="1">
      <c r="A60" s="179"/>
      <c r="B60" s="179"/>
      <c r="C60" s="179"/>
      <c r="D60" s="179"/>
      <c r="E60" s="179"/>
      <c r="F60" s="179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79"/>
      <c r="AE60" s="179"/>
      <c r="AF60" s="179"/>
      <c r="AG60" s="179"/>
      <c r="AH60" s="179"/>
      <c r="AI60" s="179"/>
      <c r="AJ60" s="179"/>
      <c r="AK60" s="179"/>
      <c r="AL60" s="179"/>
      <c r="AM60" s="179"/>
      <c r="AN60" s="179"/>
      <c r="AO60" s="179"/>
      <c r="AP60" s="179"/>
      <c r="AQ60" s="179"/>
      <c r="AR60" s="179"/>
      <c r="AS60" s="179"/>
      <c r="AT60" s="179"/>
      <c r="AU60" s="179"/>
      <c r="AV60" s="179"/>
      <c r="AW60" s="179"/>
      <c r="AX60" s="179"/>
      <c r="AY60" s="179"/>
      <c r="AZ60" s="179"/>
      <c r="BA60" s="179"/>
      <c r="BB60" s="179"/>
      <c r="BC60" s="179"/>
    </row>
    <row r="61" ht="12.75" customHeight="1">
      <c r="A61" s="179"/>
      <c r="B61" s="179"/>
      <c r="C61" s="179"/>
      <c r="D61" s="179"/>
      <c r="E61" s="179"/>
      <c r="F61" s="179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79"/>
      <c r="AE61" s="179"/>
      <c r="AF61" s="179"/>
      <c r="AG61" s="179"/>
      <c r="AH61" s="179"/>
      <c r="AI61" s="179"/>
      <c r="AJ61" s="179"/>
      <c r="AK61" s="179"/>
      <c r="AL61" s="179"/>
      <c r="AM61" s="179"/>
      <c r="AN61" s="179"/>
      <c r="AO61" s="179"/>
      <c r="AP61" s="179"/>
      <c r="AQ61" s="179"/>
      <c r="AR61" s="179"/>
      <c r="AS61" s="179"/>
      <c r="AT61" s="179"/>
      <c r="AU61" s="179"/>
      <c r="AV61" s="179"/>
      <c r="AW61" s="179"/>
      <c r="AX61" s="179"/>
      <c r="AY61" s="179"/>
      <c r="AZ61" s="179"/>
      <c r="BA61" s="179"/>
      <c r="BB61" s="179"/>
      <c r="BC61" s="179"/>
    </row>
    <row r="62" ht="12.75" customHeight="1">
      <c r="A62" s="179"/>
      <c r="B62" s="179"/>
      <c r="C62" s="179"/>
      <c r="D62" s="179"/>
      <c r="E62" s="179"/>
      <c r="F62" s="179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79"/>
      <c r="AE62" s="179"/>
      <c r="AF62" s="179"/>
      <c r="AG62" s="179"/>
      <c r="AH62" s="179"/>
      <c r="AI62" s="179"/>
      <c r="AJ62" s="179"/>
      <c r="AK62" s="179"/>
      <c r="AL62" s="179"/>
      <c r="AM62" s="179"/>
      <c r="AN62" s="179"/>
      <c r="AO62" s="179"/>
      <c r="AP62" s="179"/>
      <c r="AQ62" s="179"/>
      <c r="AR62" s="179"/>
      <c r="AS62" s="179"/>
      <c r="AT62" s="179"/>
      <c r="AU62" s="179"/>
      <c r="AV62" s="179"/>
      <c r="AW62" s="179"/>
      <c r="AX62" s="179"/>
      <c r="AY62" s="179"/>
      <c r="AZ62" s="179"/>
      <c r="BA62" s="179"/>
      <c r="BB62" s="179"/>
      <c r="BC62" s="179"/>
    </row>
    <row r="63" ht="12.75" customHeight="1">
      <c r="A63" s="179"/>
      <c r="B63" s="179"/>
      <c r="C63" s="179"/>
      <c r="D63" s="179"/>
      <c r="E63" s="179"/>
      <c r="F63" s="179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79"/>
      <c r="AE63" s="179"/>
      <c r="AF63" s="179"/>
      <c r="AG63" s="179"/>
      <c r="AH63" s="179"/>
      <c r="AI63" s="179"/>
      <c r="AJ63" s="179"/>
      <c r="AK63" s="179"/>
      <c r="AL63" s="179"/>
      <c r="AM63" s="179"/>
      <c r="AN63" s="179"/>
      <c r="AO63" s="179"/>
      <c r="AP63" s="179"/>
      <c r="AQ63" s="179"/>
      <c r="AR63" s="179"/>
      <c r="AS63" s="179"/>
      <c r="AT63" s="179"/>
      <c r="AU63" s="179"/>
      <c r="AV63" s="179"/>
      <c r="AW63" s="179"/>
      <c r="AX63" s="179"/>
      <c r="AY63" s="179"/>
      <c r="AZ63" s="179"/>
      <c r="BA63" s="179"/>
      <c r="BB63" s="179"/>
      <c r="BC63" s="179"/>
    </row>
    <row r="64" ht="12.75" customHeight="1">
      <c r="A64" s="179"/>
      <c r="B64" s="179"/>
      <c r="C64" s="179"/>
      <c r="D64" s="179"/>
      <c r="E64" s="179"/>
      <c r="F64" s="179"/>
      <c r="G64" s="179"/>
      <c r="H64" s="179"/>
      <c r="I64" s="179"/>
      <c r="J64" s="179"/>
      <c r="K64" s="179"/>
      <c r="L64" s="179"/>
      <c r="M64" s="179"/>
      <c r="N64" s="179"/>
      <c r="O64" s="179"/>
      <c r="P64" s="179"/>
      <c r="Q64" s="179"/>
      <c r="R64" s="179"/>
      <c r="S64" s="179"/>
      <c r="T64" s="179"/>
      <c r="U64" s="179"/>
      <c r="V64" s="179"/>
      <c r="W64" s="179"/>
      <c r="X64" s="179"/>
      <c r="Y64" s="179"/>
      <c r="Z64" s="179"/>
      <c r="AA64" s="179"/>
      <c r="AB64" s="179"/>
      <c r="AC64" s="179"/>
      <c r="AD64" s="179"/>
      <c r="AE64" s="179"/>
      <c r="AF64" s="179"/>
      <c r="AG64" s="179"/>
      <c r="AH64" s="179"/>
      <c r="AI64" s="179"/>
      <c r="AJ64" s="179"/>
      <c r="AK64" s="179"/>
      <c r="AL64" s="179"/>
      <c r="AM64" s="179"/>
      <c r="AN64" s="179"/>
      <c r="AO64" s="179"/>
      <c r="AP64" s="179"/>
      <c r="AQ64" s="179"/>
      <c r="AR64" s="179"/>
      <c r="AS64" s="179"/>
      <c r="AT64" s="179"/>
      <c r="AU64" s="179"/>
      <c r="AV64" s="179"/>
      <c r="AW64" s="179"/>
      <c r="AX64" s="179"/>
      <c r="AY64" s="179"/>
      <c r="AZ64" s="179"/>
      <c r="BA64" s="179"/>
      <c r="BB64" s="179"/>
      <c r="BC64" s="179"/>
    </row>
    <row r="65" ht="12.75" customHeight="1">
      <c r="A65" s="179"/>
      <c r="B65" s="179"/>
      <c r="C65" s="179"/>
      <c r="D65" s="179"/>
      <c r="E65" s="179"/>
      <c r="F65" s="179"/>
      <c r="G65" s="179"/>
      <c r="H65" s="179"/>
      <c r="I65" s="179"/>
      <c r="J65" s="179"/>
      <c r="K65" s="179"/>
      <c r="L65" s="179"/>
      <c r="M65" s="179"/>
      <c r="N65" s="179"/>
      <c r="O65" s="179"/>
      <c r="P65" s="179"/>
      <c r="Q65" s="179"/>
      <c r="R65" s="179"/>
      <c r="S65" s="179"/>
      <c r="T65" s="179"/>
      <c r="U65" s="179"/>
      <c r="V65" s="179"/>
      <c r="W65" s="179"/>
      <c r="X65" s="179"/>
      <c r="Y65" s="179"/>
      <c r="Z65" s="179"/>
      <c r="AA65" s="179"/>
      <c r="AB65" s="179"/>
      <c r="AC65" s="179"/>
      <c r="AD65" s="179"/>
      <c r="AE65" s="179"/>
      <c r="AF65" s="179"/>
      <c r="AG65" s="179"/>
      <c r="AH65" s="179"/>
      <c r="AI65" s="179"/>
      <c r="AJ65" s="179"/>
      <c r="AK65" s="179"/>
      <c r="AL65" s="179"/>
      <c r="AM65" s="179"/>
      <c r="AN65" s="179"/>
      <c r="AO65" s="179"/>
      <c r="AP65" s="179"/>
      <c r="AQ65" s="179"/>
      <c r="AR65" s="179"/>
      <c r="AS65" s="179"/>
      <c r="AT65" s="179"/>
      <c r="AU65" s="179"/>
      <c r="AV65" s="179"/>
      <c r="AW65" s="179"/>
      <c r="AX65" s="179"/>
      <c r="AY65" s="179"/>
      <c r="AZ65" s="179"/>
      <c r="BA65" s="179"/>
      <c r="BB65" s="179"/>
      <c r="BC65" s="179"/>
    </row>
    <row r="66" ht="12.75" customHeight="1">
      <c r="A66" s="179"/>
      <c r="B66" s="179"/>
      <c r="C66" s="179"/>
      <c r="D66" s="179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  <c r="AB66" s="179"/>
      <c r="AC66" s="179"/>
      <c r="AD66" s="179"/>
      <c r="AE66" s="179"/>
      <c r="AF66" s="179"/>
      <c r="AG66" s="179"/>
      <c r="AH66" s="179"/>
      <c r="AI66" s="179"/>
      <c r="AJ66" s="179"/>
      <c r="AK66" s="179"/>
      <c r="AL66" s="179"/>
      <c r="AM66" s="179"/>
      <c r="AN66" s="179"/>
      <c r="AO66" s="179"/>
      <c r="AP66" s="179"/>
      <c r="AQ66" s="179"/>
      <c r="AR66" s="179"/>
      <c r="AS66" s="179"/>
      <c r="AT66" s="179"/>
      <c r="AU66" s="179"/>
      <c r="AV66" s="179"/>
      <c r="AW66" s="179"/>
      <c r="AX66" s="179"/>
      <c r="AY66" s="179"/>
      <c r="AZ66" s="179"/>
      <c r="BA66" s="179"/>
      <c r="BB66" s="179"/>
      <c r="BC66" s="179"/>
    </row>
    <row r="67" ht="12.75" customHeight="1">
      <c r="A67" s="179"/>
      <c r="B67" s="179"/>
      <c r="C67" s="179"/>
      <c r="D67" s="179"/>
      <c r="E67" s="179"/>
      <c r="F67" s="179"/>
      <c r="G67" s="179"/>
      <c r="H67" s="179"/>
      <c r="I67" s="179"/>
      <c r="J67" s="179"/>
      <c r="K67" s="179"/>
      <c r="L67" s="179"/>
      <c r="M67" s="179"/>
      <c r="N67" s="179"/>
      <c r="O67" s="179"/>
      <c r="P67" s="179"/>
      <c r="Q67" s="179"/>
      <c r="R67" s="179"/>
      <c r="S67" s="179"/>
      <c r="T67" s="179"/>
      <c r="U67" s="179"/>
      <c r="V67" s="179"/>
      <c r="W67" s="179"/>
      <c r="X67" s="179"/>
      <c r="Y67" s="179"/>
      <c r="Z67" s="179"/>
      <c r="AA67" s="179"/>
      <c r="AB67" s="179"/>
      <c r="AC67" s="179"/>
      <c r="AD67" s="179"/>
      <c r="AE67" s="179"/>
      <c r="AF67" s="179"/>
      <c r="AG67" s="179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79"/>
      <c r="AT67" s="179"/>
      <c r="AU67" s="179"/>
      <c r="AV67" s="179"/>
      <c r="AW67" s="179"/>
      <c r="AX67" s="179"/>
      <c r="AY67" s="179"/>
      <c r="AZ67" s="179"/>
      <c r="BA67" s="179"/>
      <c r="BB67" s="179"/>
      <c r="BC67" s="179"/>
    </row>
    <row r="68" ht="12.75" customHeight="1">
      <c r="A68" s="179"/>
      <c r="B68" s="179"/>
      <c r="C68" s="179"/>
      <c r="D68" s="179"/>
      <c r="E68" s="179"/>
      <c r="F68" s="179"/>
      <c r="G68" s="179"/>
      <c r="H68" s="179"/>
      <c r="I68" s="179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79"/>
      <c r="V68" s="179"/>
      <c r="W68" s="179"/>
      <c r="X68" s="179"/>
      <c r="Y68" s="179"/>
      <c r="Z68" s="179"/>
      <c r="AA68" s="179"/>
      <c r="AB68" s="179"/>
      <c r="AC68" s="179"/>
      <c r="AD68" s="179"/>
      <c r="AE68" s="179"/>
      <c r="AF68" s="179"/>
      <c r="AG68" s="179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79"/>
      <c r="AT68" s="179"/>
      <c r="AU68" s="179"/>
      <c r="AV68" s="179"/>
      <c r="AW68" s="179"/>
      <c r="AX68" s="179"/>
      <c r="AY68" s="179"/>
      <c r="AZ68" s="179"/>
      <c r="BA68" s="179"/>
      <c r="BB68" s="179"/>
      <c r="BC68" s="179"/>
    </row>
    <row r="69" ht="12.75" customHeight="1">
      <c r="A69" s="179"/>
      <c r="B69" s="179"/>
      <c r="C69" s="179"/>
      <c r="D69" s="179"/>
      <c r="E69" s="179"/>
      <c r="F69" s="179"/>
      <c r="G69" s="179"/>
      <c r="H69" s="179"/>
      <c r="I69" s="179"/>
      <c r="J69" s="179"/>
      <c r="K69" s="179"/>
      <c r="L69" s="179"/>
      <c r="M69" s="179"/>
      <c r="N69" s="179"/>
      <c r="O69" s="179"/>
      <c r="P69" s="179"/>
      <c r="Q69" s="179"/>
      <c r="R69" s="179"/>
      <c r="S69" s="179"/>
      <c r="T69" s="179"/>
      <c r="U69" s="179"/>
      <c r="V69" s="179"/>
      <c r="W69" s="179"/>
      <c r="X69" s="179"/>
      <c r="Y69" s="179"/>
      <c r="Z69" s="179"/>
      <c r="AA69" s="179"/>
      <c r="AB69" s="179"/>
      <c r="AC69" s="179"/>
      <c r="AD69" s="179"/>
      <c r="AE69" s="179"/>
      <c r="AF69" s="179"/>
      <c r="AG69" s="179"/>
      <c r="AH69" s="179"/>
      <c r="AI69" s="179"/>
      <c r="AJ69" s="179"/>
      <c r="AK69" s="179"/>
      <c r="AL69" s="179"/>
      <c r="AM69" s="179"/>
      <c r="AN69" s="179"/>
      <c r="AO69" s="179"/>
      <c r="AP69" s="179"/>
      <c r="AQ69" s="179"/>
      <c r="AR69" s="179"/>
      <c r="AS69" s="179"/>
      <c r="AT69" s="179"/>
      <c r="AU69" s="179"/>
      <c r="AV69" s="179"/>
      <c r="AW69" s="179"/>
      <c r="AX69" s="179"/>
      <c r="AY69" s="179"/>
      <c r="AZ69" s="179"/>
      <c r="BA69" s="179"/>
      <c r="BB69" s="179"/>
      <c r="BC69" s="179"/>
    </row>
    <row r="70" ht="12.75" customHeight="1">
      <c r="A70" s="179"/>
      <c r="B70" s="179"/>
      <c r="C70" s="179"/>
      <c r="D70" s="179"/>
      <c r="E70" s="179"/>
      <c r="F70" s="179"/>
      <c r="G70" s="179"/>
      <c r="H70" s="179"/>
      <c r="I70" s="179"/>
      <c r="J70" s="179"/>
      <c r="K70" s="179"/>
      <c r="L70" s="179"/>
      <c r="M70" s="17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  <c r="AE70" s="179"/>
      <c r="AF70" s="179"/>
      <c r="AG70" s="179"/>
      <c r="AH70" s="179"/>
      <c r="AI70" s="179"/>
      <c r="AJ70" s="179"/>
      <c r="AK70" s="179"/>
      <c r="AL70" s="179"/>
      <c r="AM70" s="179"/>
      <c r="AN70" s="179"/>
      <c r="AO70" s="179"/>
      <c r="AP70" s="179"/>
      <c r="AQ70" s="179"/>
      <c r="AR70" s="179"/>
      <c r="AS70" s="179"/>
      <c r="AT70" s="179"/>
      <c r="AU70" s="179"/>
      <c r="AV70" s="179"/>
      <c r="AW70" s="179"/>
      <c r="AX70" s="179"/>
      <c r="AY70" s="179"/>
      <c r="AZ70" s="179"/>
      <c r="BA70" s="179"/>
      <c r="BB70" s="179"/>
      <c r="BC70" s="179"/>
    </row>
    <row r="71" ht="12.75" customHeight="1">
      <c r="A71" s="179"/>
      <c r="B71" s="179"/>
      <c r="C71" s="179"/>
      <c r="D71" s="179"/>
      <c r="E71" s="179"/>
      <c r="F71" s="179"/>
      <c r="G71" s="179"/>
      <c r="H71" s="179"/>
      <c r="I71" s="179"/>
      <c r="J71" s="179"/>
      <c r="K71" s="179"/>
      <c r="L71" s="179"/>
      <c r="M71" s="179"/>
      <c r="N71" s="179"/>
      <c r="O71" s="179"/>
      <c r="P71" s="179"/>
      <c r="Q71" s="179"/>
      <c r="R71" s="179"/>
      <c r="S71" s="179"/>
      <c r="T71" s="179"/>
      <c r="U71" s="179"/>
      <c r="V71" s="179"/>
      <c r="W71" s="179"/>
      <c r="X71" s="179"/>
      <c r="Y71" s="179"/>
      <c r="Z71" s="179"/>
      <c r="AA71" s="179"/>
      <c r="AB71" s="179"/>
      <c r="AC71" s="179"/>
      <c r="AD71" s="179"/>
      <c r="AE71" s="179"/>
      <c r="AF71" s="179"/>
      <c r="AG71" s="179"/>
      <c r="AH71" s="179"/>
      <c r="AI71" s="179"/>
      <c r="AJ71" s="179"/>
      <c r="AK71" s="179"/>
      <c r="AL71" s="179"/>
      <c r="AM71" s="179"/>
      <c r="AN71" s="179"/>
      <c r="AO71" s="179"/>
      <c r="AP71" s="179"/>
      <c r="AQ71" s="179"/>
      <c r="AR71" s="179"/>
      <c r="AS71" s="179"/>
      <c r="AT71" s="179"/>
      <c r="AU71" s="179"/>
      <c r="AV71" s="179"/>
      <c r="AW71" s="179"/>
      <c r="AX71" s="179"/>
      <c r="AY71" s="179"/>
      <c r="AZ71" s="179"/>
      <c r="BA71" s="179"/>
      <c r="BB71" s="179"/>
      <c r="BC71" s="179"/>
    </row>
    <row r="72" ht="12.75" customHeight="1">
      <c r="A72" s="179"/>
      <c r="B72" s="179"/>
      <c r="C72" s="179"/>
      <c r="D72" s="179"/>
      <c r="E72" s="179"/>
      <c r="F72" s="179"/>
      <c r="G72" s="179"/>
      <c r="H72" s="179"/>
      <c r="I72" s="179"/>
      <c r="J72" s="179"/>
      <c r="K72" s="179"/>
      <c r="L72" s="179"/>
      <c r="M72" s="179"/>
      <c r="N72" s="179"/>
      <c r="O72" s="179"/>
      <c r="P72" s="179"/>
      <c r="Q72" s="179"/>
      <c r="R72" s="179"/>
      <c r="S72" s="179"/>
      <c r="T72" s="179"/>
      <c r="U72" s="179"/>
      <c r="V72" s="179"/>
      <c r="W72" s="179"/>
      <c r="X72" s="179"/>
      <c r="Y72" s="179"/>
      <c r="Z72" s="179"/>
      <c r="AA72" s="179"/>
      <c r="AB72" s="179"/>
      <c r="AC72" s="179"/>
      <c r="AD72" s="179"/>
      <c r="AE72" s="179"/>
      <c r="AF72" s="179"/>
      <c r="AG72" s="179"/>
      <c r="AH72" s="179"/>
      <c r="AI72" s="179"/>
      <c r="AJ72" s="179"/>
      <c r="AK72" s="179"/>
      <c r="AL72" s="179"/>
      <c r="AM72" s="179"/>
      <c r="AN72" s="179"/>
      <c r="AO72" s="179"/>
      <c r="AP72" s="179"/>
      <c r="AQ72" s="179"/>
      <c r="AR72" s="179"/>
      <c r="AS72" s="179"/>
      <c r="AT72" s="179"/>
      <c r="AU72" s="179"/>
      <c r="AV72" s="179"/>
      <c r="AW72" s="179"/>
      <c r="AX72" s="179"/>
      <c r="AY72" s="179"/>
      <c r="AZ72" s="179"/>
      <c r="BA72" s="179"/>
      <c r="BB72" s="179"/>
      <c r="BC72" s="179"/>
    </row>
    <row r="73" ht="12.75" customHeight="1">
      <c r="A73" s="179"/>
      <c r="B73" s="179"/>
      <c r="C73" s="179"/>
      <c r="D73" s="179"/>
      <c r="E73" s="179"/>
      <c r="F73" s="179"/>
      <c r="G73" s="179"/>
      <c r="H73" s="179"/>
      <c r="I73" s="179"/>
      <c r="J73" s="179"/>
      <c r="K73" s="179"/>
      <c r="L73" s="179"/>
      <c r="M73" s="179"/>
      <c r="N73" s="179"/>
      <c r="O73" s="179"/>
      <c r="P73" s="179"/>
      <c r="Q73" s="179"/>
      <c r="R73" s="179"/>
      <c r="S73" s="179"/>
      <c r="T73" s="179"/>
      <c r="U73" s="179"/>
      <c r="V73" s="179"/>
      <c r="W73" s="179"/>
      <c r="X73" s="179"/>
      <c r="Y73" s="179"/>
      <c r="Z73" s="179"/>
      <c r="AA73" s="179"/>
      <c r="AB73" s="179"/>
      <c r="AC73" s="179"/>
      <c r="AD73" s="179"/>
      <c r="AE73" s="179"/>
      <c r="AF73" s="179"/>
      <c r="AG73" s="179"/>
      <c r="AH73" s="179"/>
      <c r="AI73" s="179"/>
      <c r="AJ73" s="179"/>
      <c r="AK73" s="179"/>
      <c r="AL73" s="179"/>
      <c r="AM73" s="179"/>
      <c r="AN73" s="179"/>
      <c r="AO73" s="179"/>
      <c r="AP73" s="179"/>
      <c r="AQ73" s="179"/>
      <c r="AR73" s="179"/>
      <c r="AS73" s="179"/>
      <c r="AT73" s="179"/>
      <c r="AU73" s="179"/>
      <c r="AV73" s="179"/>
      <c r="AW73" s="179"/>
      <c r="AX73" s="179"/>
      <c r="AY73" s="179"/>
      <c r="AZ73" s="179"/>
      <c r="BA73" s="179"/>
      <c r="BB73" s="179"/>
      <c r="BC73" s="179"/>
    </row>
    <row r="74" ht="12.75" customHeight="1">
      <c r="A74" s="179"/>
      <c r="B74" s="179"/>
      <c r="C74" s="179"/>
      <c r="D74" s="179"/>
      <c r="E74" s="179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79"/>
      <c r="AC74" s="179"/>
      <c r="AD74" s="179"/>
      <c r="AE74" s="179"/>
      <c r="AF74" s="179"/>
      <c r="AG74" s="179"/>
      <c r="AH74" s="179"/>
      <c r="AI74" s="179"/>
      <c r="AJ74" s="179"/>
      <c r="AK74" s="179"/>
      <c r="AL74" s="179"/>
      <c r="AM74" s="179"/>
      <c r="AN74" s="179"/>
      <c r="AO74" s="179"/>
      <c r="AP74" s="179"/>
      <c r="AQ74" s="179"/>
      <c r="AR74" s="179"/>
      <c r="AS74" s="179"/>
      <c r="AT74" s="179"/>
      <c r="AU74" s="179"/>
      <c r="AV74" s="179"/>
      <c r="AW74" s="179"/>
      <c r="AX74" s="179"/>
      <c r="AY74" s="179"/>
      <c r="AZ74" s="179"/>
      <c r="BA74" s="179"/>
      <c r="BB74" s="179"/>
      <c r="BC74" s="179"/>
    </row>
    <row r="75" ht="12.75" customHeight="1">
      <c r="A75" s="179"/>
      <c r="B75" s="179"/>
      <c r="C75" s="179"/>
      <c r="D75" s="179"/>
      <c r="E75" s="179"/>
      <c r="F75" s="179"/>
      <c r="G75" s="179"/>
      <c r="H75" s="179"/>
      <c r="I75" s="179"/>
      <c r="J75" s="179"/>
      <c r="K75" s="179"/>
      <c r="L75" s="179"/>
      <c r="M75" s="179"/>
      <c r="N75" s="179"/>
      <c r="O75" s="179"/>
      <c r="P75" s="179"/>
      <c r="Q75" s="179"/>
      <c r="R75" s="179"/>
      <c r="S75" s="179"/>
      <c r="T75" s="179"/>
      <c r="U75" s="179"/>
      <c r="V75" s="179"/>
      <c r="W75" s="179"/>
      <c r="X75" s="179"/>
      <c r="Y75" s="179"/>
      <c r="Z75" s="179"/>
      <c r="AA75" s="179"/>
      <c r="AB75" s="179"/>
      <c r="AC75" s="179"/>
      <c r="AD75" s="179"/>
      <c r="AE75" s="179"/>
      <c r="AF75" s="179"/>
      <c r="AG75" s="179"/>
      <c r="AH75" s="179"/>
      <c r="AI75" s="179"/>
      <c r="AJ75" s="179"/>
      <c r="AK75" s="179"/>
      <c r="AL75" s="179"/>
      <c r="AM75" s="179"/>
      <c r="AN75" s="179"/>
      <c r="AO75" s="179"/>
      <c r="AP75" s="179"/>
      <c r="AQ75" s="179"/>
      <c r="AR75" s="179"/>
      <c r="AS75" s="179"/>
      <c r="AT75" s="179"/>
      <c r="AU75" s="179"/>
      <c r="AV75" s="179"/>
      <c r="AW75" s="179"/>
      <c r="AX75" s="179"/>
      <c r="AY75" s="179"/>
      <c r="AZ75" s="179"/>
      <c r="BA75" s="179"/>
      <c r="BB75" s="179"/>
      <c r="BC75" s="179"/>
    </row>
    <row r="76" ht="12.75" customHeight="1">
      <c r="A76" s="179"/>
      <c r="B76" s="179"/>
      <c r="C76" s="179"/>
      <c r="D76" s="179"/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79"/>
      <c r="AC76" s="179"/>
      <c r="AD76" s="179"/>
      <c r="AE76" s="179"/>
      <c r="AF76" s="179"/>
      <c r="AG76" s="179"/>
      <c r="AH76" s="179"/>
      <c r="AI76" s="179"/>
      <c r="AJ76" s="179"/>
      <c r="AK76" s="179"/>
      <c r="AL76" s="179"/>
      <c r="AM76" s="179"/>
      <c r="AN76" s="179"/>
      <c r="AO76" s="179"/>
      <c r="AP76" s="179"/>
      <c r="AQ76" s="179"/>
      <c r="AR76" s="179"/>
      <c r="AS76" s="179"/>
      <c r="AT76" s="179"/>
      <c r="AU76" s="179"/>
      <c r="AV76" s="179"/>
      <c r="AW76" s="179"/>
      <c r="AX76" s="179"/>
      <c r="AY76" s="179"/>
      <c r="AZ76" s="179"/>
      <c r="BA76" s="179"/>
      <c r="BB76" s="179"/>
      <c r="BC76" s="179"/>
    </row>
    <row r="77" ht="12.75" customHeight="1">
      <c r="A77" s="179"/>
      <c r="B77" s="179"/>
      <c r="C77" s="179"/>
      <c r="D77" s="179"/>
      <c r="E77" s="179"/>
      <c r="F77" s="179"/>
      <c r="G77" s="179"/>
      <c r="H77" s="179"/>
      <c r="I77" s="179"/>
      <c r="J77" s="179"/>
      <c r="K77" s="179"/>
      <c r="L77" s="179"/>
      <c r="M77" s="179"/>
      <c r="N77" s="179"/>
      <c r="O77" s="179"/>
      <c r="P77" s="179"/>
      <c r="Q77" s="179"/>
      <c r="R77" s="179"/>
      <c r="S77" s="179"/>
      <c r="T77" s="179"/>
      <c r="U77" s="179"/>
      <c r="V77" s="179"/>
      <c r="W77" s="179"/>
      <c r="X77" s="179"/>
      <c r="Y77" s="179"/>
      <c r="Z77" s="179"/>
      <c r="AA77" s="179"/>
      <c r="AB77" s="179"/>
      <c r="AC77" s="179"/>
      <c r="AD77" s="179"/>
      <c r="AE77" s="179"/>
      <c r="AF77" s="179"/>
      <c r="AG77" s="179"/>
      <c r="AH77" s="179"/>
      <c r="AI77" s="179"/>
      <c r="AJ77" s="179"/>
      <c r="AK77" s="179"/>
      <c r="AL77" s="179"/>
      <c r="AM77" s="179"/>
      <c r="AN77" s="179"/>
      <c r="AO77" s="179"/>
      <c r="AP77" s="179"/>
      <c r="AQ77" s="179"/>
      <c r="AR77" s="179"/>
      <c r="AS77" s="179"/>
      <c r="AT77" s="179"/>
      <c r="AU77" s="179"/>
      <c r="AV77" s="179"/>
      <c r="AW77" s="179"/>
      <c r="AX77" s="179"/>
      <c r="AY77" s="179"/>
      <c r="AZ77" s="179"/>
      <c r="BA77" s="179"/>
      <c r="BB77" s="179"/>
      <c r="BC77" s="179"/>
    </row>
    <row r="78" ht="12.75" customHeight="1">
      <c r="A78" s="179"/>
      <c r="B78" s="179"/>
      <c r="C78" s="179"/>
      <c r="D78" s="179"/>
      <c r="E78" s="179"/>
      <c r="F78" s="179"/>
      <c r="G78" s="179"/>
      <c r="H78" s="179"/>
      <c r="I78" s="179"/>
      <c r="J78" s="179"/>
      <c r="K78" s="179"/>
      <c r="L78" s="179"/>
      <c r="M78" s="179"/>
      <c r="N78" s="179"/>
      <c r="O78" s="179"/>
      <c r="P78" s="179"/>
      <c r="Q78" s="179"/>
      <c r="R78" s="179"/>
      <c r="S78" s="179"/>
      <c r="T78" s="179"/>
      <c r="U78" s="179"/>
      <c r="V78" s="179"/>
      <c r="W78" s="179"/>
      <c r="X78" s="179"/>
      <c r="Y78" s="179"/>
      <c r="Z78" s="179"/>
      <c r="AA78" s="179"/>
      <c r="AB78" s="179"/>
      <c r="AC78" s="179"/>
      <c r="AD78" s="179"/>
      <c r="AE78" s="179"/>
      <c r="AF78" s="179"/>
      <c r="AG78" s="179"/>
      <c r="AH78" s="179"/>
      <c r="AI78" s="179"/>
      <c r="AJ78" s="179"/>
      <c r="AK78" s="179"/>
      <c r="AL78" s="179"/>
      <c r="AM78" s="179"/>
      <c r="AN78" s="179"/>
      <c r="AO78" s="179"/>
      <c r="AP78" s="179"/>
      <c r="AQ78" s="179"/>
      <c r="AR78" s="179"/>
      <c r="AS78" s="179"/>
      <c r="AT78" s="179"/>
      <c r="AU78" s="179"/>
      <c r="AV78" s="179"/>
      <c r="AW78" s="179"/>
      <c r="AX78" s="179"/>
      <c r="AY78" s="179"/>
      <c r="AZ78" s="179"/>
      <c r="BA78" s="179"/>
      <c r="BB78" s="179"/>
      <c r="BC78" s="179"/>
    </row>
    <row r="79" ht="12.75" customHeight="1">
      <c r="A79" s="179"/>
      <c r="B79" s="179"/>
      <c r="C79" s="179"/>
      <c r="D79" s="179"/>
      <c r="E79" s="179"/>
      <c r="F79" s="179"/>
      <c r="G79" s="179"/>
      <c r="H79" s="179"/>
      <c r="I79" s="179"/>
      <c r="J79" s="179"/>
      <c r="K79" s="179"/>
      <c r="L79" s="179"/>
      <c r="M79" s="179"/>
      <c r="N79" s="179"/>
      <c r="O79" s="179"/>
      <c r="P79" s="179"/>
      <c r="Q79" s="179"/>
      <c r="R79" s="179"/>
      <c r="S79" s="179"/>
      <c r="T79" s="179"/>
      <c r="U79" s="179"/>
      <c r="V79" s="179"/>
      <c r="W79" s="179"/>
      <c r="X79" s="179"/>
      <c r="Y79" s="179"/>
      <c r="Z79" s="179"/>
      <c r="AA79" s="179"/>
      <c r="AB79" s="179"/>
      <c r="AC79" s="179"/>
      <c r="AD79" s="179"/>
      <c r="AE79" s="179"/>
      <c r="AF79" s="179"/>
      <c r="AG79" s="179"/>
      <c r="AH79" s="179"/>
      <c r="AI79" s="179"/>
      <c r="AJ79" s="179"/>
      <c r="AK79" s="179"/>
      <c r="AL79" s="179"/>
      <c r="AM79" s="179"/>
      <c r="AN79" s="179"/>
      <c r="AO79" s="179"/>
      <c r="AP79" s="179"/>
      <c r="AQ79" s="179"/>
      <c r="AR79" s="179"/>
      <c r="AS79" s="179"/>
      <c r="AT79" s="179"/>
      <c r="AU79" s="179"/>
      <c r="AV79" s="179"/>
      <c r="AW79" s="179"/>
      <c r="AX79" s="179"/>
      <c r="AY79" s="179"/>
      <c r="AZ79" s="179"/>
      <c r="BA79" s="179"/>
      <c r="BB79" s="179"/>
      <c r="BC79" s="179"/>
    </row>
    <row r="80" ht="12.75" customHeight="1">
      <c r="A80" s="179"/>
      <c r="B80" s="179"/>
      <c r="C80" s="179"/>
      <c r="D80" s="179"/>
      <c r="E80" s="179"/>
      <c r="F80" s="179"/>
      <c r="G80" s="179"/>
      <c r="H80" s="179"/>
      <c r="I80" s="179"/>
      <c r="J80" s="179"/>
      <c r="K80" s="179"/>
      <c r="L80" s="179"/>
      <c r="M80" s="179"/>
      <c r="N80" s="179"/>
      <c r="O80" s="179"/>
      <c r="P80" s="179"/>
      <c r="Q80" s="179"/>
      <c r="R80" s="179"/>
      <c r="S80" s="179"/>
      <c r="T80" s="179"/>
      <c r="U80" s="179"/>
      <c r="V80" s="179"/>
      <c r="W80" s="179"/>
      <c r="X80" s="179"/>
      <c r="Y80" s="179"/>
      <c r="Z80" s="179"/>
      <c r="AA80" s="179"/>
      <c r="AB80" s="179"/>
      <c r="AC80" s="179"/>
      <c r="AD80" s="179"/>
      <c r="AE80" s="179"/>
      <c r="AF80" s="179"/>
      <c r="AG80" s="179"/>
      <c r="AH80" s="179"/>
      <c r="AI80" s="179"/>
      <c r="AJ80" s="179"/>
      <c r="AK80" s="179"/>
      <c r="AL80" s="179"/>
      <c r="AM80" s="179"/>
      <c r="AN80" s="179"/>
      <c r="AO80" s="179"/>
      <c r="AP80" s="179"/>
      <c r="AQ80" s="179"/>
      <c r="AR80" s="179"/>
      <c r="AS80" s="179"/>
      <c r="AT80" s="179"/>
      <c r="AU80" s="179"/>
      <c r="AV80" s="179"/>
      <c r="AW80" s="179"/>
      <c r="AX80" s="179"/>
      <c r="AY80" s="179"/>
      <c r="AZ80" s="179"/>
      <c r="BA80" s="179"/>
      <c r="BB80" s="179"/>
      <c r="BC80" s="179"/>
    </row>
    <row r="81" ht="12.75" customHeight="1">
      <c r="A81" s="179"/>
      <c r="B81" s="179"/>
      <c r="C81" s="179"/>
      <c r="D81" s="179"/>
      <c r="E81" s="179"/>
      <c r="F81" s="179"/>
      <c r="G81" s="179"/>
      <c r="H81" s="179"/>
      <c r="I81" s="179"/>
      <c r="J81" s="179"/>
      <c r="K81" s="179"/>
      <c r="L81" s="179"/>
      <c r="M81" s="179"/>
      <c r="N81" s="179"/>
      <c r="O81" s="179"/>
      <c r="P81" s="179"/>
      <c r="Q81" s="179"/>
      <c r="R81" s="179"/>
      <c r="S81" s="179"/>
      <c r="T81" s="179"/>
      <c r="U81" s="179"/>
      <c r="V81" s="179"/>
      <c r="W81" s="179"/>
      <c r="X81" s="179"/>
      <c r="Y81" s="179"/>
      <c r="Z81" s="179"/>
      <c r="AA81" s="179"/>
      <c r="AB81" s="179"/>
      <c r="AC81" s="179"/>
      <c r="AD81" s="179"/>
      <c r="AE81" s="179"/>
      <c r="AF81" s="179"/>
      <c r="AG81" s="179"/>
      <c r="AH81" s="179"/>
      <c r="AI81" s="179"/>
      <c r="AJ81" s="179"/>
      <c r="AK81" s="179"/>
      <c r="AL81" s="179"/>
      <c r="AM81" s="179"/>
      <c r="AN81" s="179"/>
      <c r="AO81" s="179"/>
      <c r="AP81" s="179"/>
      <c r="AQ81" s="179"/>
      <c r="AR81" s="179"/>
      <c r="AS81" s="179"/>
      <c r="AT81" s="179"/>
      <c r="AU81" s="179"/>
      <c r="AV81" s="179"/>
      <c r="AW81" s="179"/>
      <c r="AX81" s="179"/>
      <c r="AY81" s="179"/>
      <c r="AZ81" s="179"/>
      <c r="BA81" s="179"/>
      <c r="BB81" s="179"/>
      <c r="BC81" s="179"/>
    </row>
    <row r="82" ht="12.75" customHeight="1">
      <c r="A82" s="179"/>
      <c r="B82" s="179"/>
      <c r="C82" s="179"/>
      <c r="D82" s="179"/>
      <c r="E82" s="179"/>
      <c r="F82" s="179"/>
      <c r="G82" s="179"/>
      <c r="H82" s="179"/>
      <c r="I82" s="179"/>
      <c r="J82" s="179"/>
      <c r="K82" s="179"/>
      <c r="L82" s="179"/>
      <c r="M82" s="179"/>
      <c r="N82" s="179"/>
      <c r="O82" s="179"/>
      <c r="P82" s="179"/>
      <c r="Q82" s="179"/>
      <c r="R82" s="179"/>
      <c r="S82" s="179"/>
      <c r="T82" s="179"/>
      <c r="U82" s="179"/>
      <c r="V82" s="179"/>
      <c r="W82" s="179"/>
      <c r="X82" s="179"/>
      <c r="Y82" s="179"/>
      <c r="Z82" s="179"/>
      <c r="AA82" s="179"/>
      <c r="AB82" s="179"/>
      <c r="AC82" s="179"/>
      <c r="AD82" s="179"/>
      <c r="AE82" s="179"/>
      <c r="AF82" s="179"/>
      <c r="AG82" s="179"/>
      <c r="AH82" s="179"/>
      <c r="AI82" s="179"/>
      <c r="AJ82" s="179"/>
      <c r="AK82" s="179"/>
      <c r="AL82" s="179"/>
      <c r="AM82" s="179"/>
      <c r="AN82" s="179"/>
      <c r="AO82" s="179"/>
      <c r="AP82" s="179"/>
      <c r="AQ82" s="179"/>
      <c r="AR82" s="179"/>
      <c r="AS82" s="179"/>
      <c r="AT82" s="179"/>
      <c r="AU82" s="179"/>
      <c r="AV82" s="179"/>
      <c r="AW82" s="179"/>
      <c r="AX82" s="179"/>
      <c r="AY82" s="179"/>
      <c r="AZ82" s="179"/>
      <c r="BA82" s="179"/>
      <c r="BB82" s="179"/>
      <c r="BC82" s="179"/>
    </row>
    <row r="83" ht="12.75" customHeight="1">
      <c r="A83" s="179"/>
      <c r="B83" s="179"/>
      <c r="C83" s="179"/>
      <c r="D83" s="179"/>
      <c r="E83" s="179"/>
      <c r="F83" s="179"/>
      <c r="G83" s="179"/>
      <c r="H83" s="179"/>
      <c r="I83" s="179"/>
      <c r="J83" s="179"/>
      <c r="K83" s="179"/>
      <c r="L83" s="179"/>
      <c r="M83" s="179"/>
      <c r="N83" s="179"/>
      <c r="O83" s="179"/>
      <c r="P83" s="179"/>
      <c r="Q83" s="179"/>
      <c r="R83" s="179"/>
      <c r="S83" s="179"/>
      <c r="T83" s="179"/>
      <c r="U83" s="179"/>
      <c r="V83" s="179"/>
      <c r="W83" s="179"/>
      <c r="X83" s="179"/>
      <c r="Y83" s="179"/>
      <c r="Z83" s="179"/>
      <c r="AA83" s="179"/>
      <c r="AB83" s="179"/>
      <c r="AC83" s="179"/>
      <c r="AD83" s="179"/>
      <c r="AE83" s="179"/>
      <c r="AF83" s="179"/>
      <c r="AG83" s="179"/>
      <c r="AH83" s="179"/>
      <c r="AI83" s="179"/>
      <c r="AJ83" s="179"/>
      <c r="AK83" s="179"/>
      <c r="AL83" s="179"/>
      <c r="AM83" s="179"/>
      <c r="AN83" s="179"/>
      <c r="AO83" s="179"/>
      <c r="AP83" s="179"/>
      <c r="AQ83" s="179"/>
      <c r="AR83" s="179"/>
      <c r="AS83" s="179"/>
      <c r="AT83" s="179"/>
      <c r="AU83" s="179"/>
      <c r="AV83" s="179"/>
      <c r="AW83" s="179"/>
      <c r="AX83" s="179"/>
      <c r="AY83" s="179"/>
      <c r="AZ83" s="179"/>
      <c r="BA83" s="179"/>
      <c r="BB83" s="179"/>
      <c r="BC83" s="179"/>
    </row>
    <row r="84" ht="12.75" customHeight="1">
      <c r="A84" s="179"/>
      <c r="B84" s="179"/>
      <c r="C84" s="179"/>
      <c r="D84" s="179"/>
      <c r="E84" s="179"/>
      <c r="F84" s="179"/>
      <c r="G84" s="179"/>
      <c r="H84" s="179"/>
      <c r="I84" s="179"/>
      <c r="J84" s="179"/>
      <c r="K84" s="179"/>
      <c r="L84" s="179"/>
      <c r="M84" s="179"/>
      <c r="N84" s="179"/>
      <c r="O84" s="179"/>
      <c r="P84" s="179"/>
      <c r="Q84" s="179"/>
      <c r="R84" s="179"/>
      <c r="S84" s="179"/>
      <c r="T84" s="179"/>
      <c r="U84" s="179"/>
      <c r="V84" s="179"/>
      <c r="W84" s="179"/>
      <c r="X84" s="179"/>
      <c r="Y84" s="179"/>
      <c r="Z84" s="179"/>
      <c r="AA84" s="179"/>
      <c r="AB84" s="179"/>
      <c r="AC84" s="179"/>
      <c r="AD84" s="179"/>
      <c r="AE84" s="179"/>
      <c r="AF84" s="179"/>
      <c r="AG84" s="179"/>
      <c r="AH84" s="179"/>
      <c r="AI84" s="179"/>
      <c r="AJ84" s="179"/>
      <c r="AK84" s="179"/>
      <c r="AL84" s="179"/>
      <c r="AM84" s="179"/>
      <c r="AN84" s="179"/>
      <c r="AO84" s="179"/>
      <c r="AP84" s="179"/>
      <c r="AQ84" s="179"/>
      <c r="AR84" s="179"/>
      <c r="AS84" s="179"/>
      <c r="AT84" s="179"/>
      <c r="AU84" s="179"/>
      <c r="AV84" s="179"/>
      <c r="AW84" s="179"/>
      <c r="AX84" s="179"/>
      <c r="AY84" s="179"/>
      <c r="AZ84" s="179"/>
      <c r="BA84" s="179"/>
      <c r="BB84" s="179"/>
      <c r="BC84" s="179"/>
    </row>
    <row r="85" ht="12.75" customHeight="1">
      <c r="A85" s="179"/>
      <c r="B85" s="179"/>
      <c r="C85" s="179"/>
      <c r="D85" s="179"/>
      <c r="E85" s="179"/>
      <c r="F85" s="179"/>
      <c r="G85" s="179"/>
      <c r="H85" s="179"/>
      <c r="I85" s="179"/>
      <c r="J85" s="179"/>
      <c r="K85" s="179"/>
      <c r="L85" s="179"/>
      <c r="M85" s="179"/>
      <c r="N85" s="179"/>
      <c r="O85" s="179"/>
      <c r="P85" s="179"/>
      <c r="Q85" s="179"/>
      <c r="R85" s="179"/>
      <c r="S85" s="179"/>
      <c r="T85" s="179"/>
      <c r="U85" s="179"/>
      <c r="V85" s="179"/>
      <c r="W85" s="179"/>
      <c r="X85" s="179"/>
      <c r="Y85" s="179"/>
      <c r="Z85" s="179"/>
      <c r="AA85" s="179"/>
      <c r="AB85" s="179"/>
      <c r="AC85" s="179"/>
      <c r="AD85" s="179"/>
      <c r="AE85" s="179"/>
      <c r="AF85" s="179"/>
      <c r="AG85" s="179"/>
      <c r="AH85" s="179"/>
      <c r="AI85" s="179"/>
      <c r="AJ85" s="179"/>
      <c r="AK85" s="179"/>
      <c r="AL85" s="179"/>
      <c r="AM85" s="179"/>
      <c r="AN85" s="179"/>
      <c r="AO85" s="179"/>
      <c r="AP85" s="179"/>
      <c r="AQ85" s="179"/>
      <c r="AR85" s="179"/>
      <c r="AS85" s="179"/>
      <c r="AT85" s="179"/>
      <c r="AU85" s="179"/>
      <c r="AV85" s="179"/>
      <c r="AW85" s="179"/>
      <c r="AX85" s="179"/>
      <c r="AY85" s="179"/>
      <c r="AZ85" s="179"/>
      <c r="BA85" s="179"/>
      <c r="BB85" s="179"/>
      <c r="BC85" s="179"/>
    </row>
    <row r="86" ht="12.75" customHeight="1">
      <c r="A86" s="179"/>
      <c r="B86" s="179"/>
      <c r="C86" s="179"/>
      <c r="D86" s="179"/>
      <c r="E86" s="179"/>
      <c r="F86" s="179"/>
      <c r="G86" s="179"/>
      <c r="H86" s="179"/>
      <c r="I86" s="179"/>
      <c r="J86" s="179"/>
      <c r="K86" s="179"/>
      <c r="L86" s="179"/>
      <c r="M86" s="179"/>
      <c r="N86" s="179"/>
      <c r="O86" s="179"/>
      <c r="P86" s="179"/>
      <c r="Q86" s="179"/>
      <c r="R86" s="179"/>
      <c r="S86" s="179"/>
      <c r="T86" s="179"/>
      <c r="U86" s="179"/>
      <c r="V86" s="179"/>
      <c r="W86" s="179"/>
      <c r="X86" s="179"/>
      <c r="Y86" s="179"/>
      <c r="Z86" s="179"/>
      <c r="AA86" s="179"/>
      <c r="AB86" s="179"/>
      <c r="AC86" s="179"/>
      <c r="AD86" s="179"/>
      <c r="AE86" s="179"/>
      <c r="AF86" s="179"/>
      <c r="AG86" s="179"/>
      <c r="AH86" s="179"/>
      <c r="AI86" s="179"/>
      <c r="AJ86" s="179"/>
      <c r="AK86" s="179"/>
      <c r="AL86" s="179"/>
      <c r="AM86" s="179"/>
      <c r="AN86" s="179"/>
      <c r="AO86" s="179"/>
      <c r="AP86" s="179"/>
      <c r="AQ86" s="179"/>
      <c r="AR86" s="179"/>
      <c r="AS86" s="179"/>
      <c r="AT86" s="179"/>
      <c r="AU86" s="179"/>
      <c r="AV86" s="179"/>
      <c r="AW86" s="179"/>
      <c r="AX86" s="179"/>
      <c r="AY86" s="179"/>
      <c r="AZ86" s="179"/>
      <c r="BA86" s="179"/>
      <c r="BB86" s="179"/>
      <c r="BC86" s="179"/>
    </row>
    <row r="87" ht="12.75" customHeight="1">
      <c r="A87" s="179"/>
      <c r="B87" s="179"/>
      <c r="C87" s="179"/>
      <c r="D87" s="179"/>
      <c r="E87" s="179"/>
      <c r="F87" s="179"/>
      <c r="G87" s="179"/>
      <c r="H87" s="179"/>
      <c r="I87" s="179"/>
      <c r="J87" s="179"/>
      <c r="K87" s="179"/>
      <c r="L87" s="179"/>
      <c r="M87" s="179"/>
      <c r="N87" s="179"/>
      <c r="O87" s="179"/>
      <c r="P87" s="179"/>
      <c r="Q87" s="179"/>
      <c r="R87" s="179"/>
      <c r="S87" s="179"/>
      <c r="T87" s="179"/>
      <c r="U87" s="179"/>
      <c r="V87" s="179"/>
      <c r="W87" s="179"/>
      <c r="X87" s="179"/>
      <c r="Y87" s="179"/>
      <c r="Z87" s="179"/>
      <c r="AA87" s="179"/>
      <c r="AB87" s="179"/>
      <c r="AC87" s="179"/>
      <c r="AD87" s="179"/>
      <c r="AE87" s="179"/>
      <c r="AF87" s="179"/>
      <c r="AG87" s="179"/>
      <c r="AH87" s="179"/>
      <c r="AI87" s="179"/>
      <c r="AJ87" s="179"/>
      <c r="AK87" s="179"/>
      <c r="AL87" s="179"/>
      <c r="AM87" s="179"/>
      <c r="AN87" s="179"/>
      <c r="AO87" s="179"/>
      <c r="AP87" s="179"/>
      <c r="AQ87" s="179"/>
      <c r="AR87" s="179"/>
      <c r="AS87" s="179"/>
      <c r="AT87" s="179"/>
      <c r="AU87" s="179"/>
      <c r="AV87" s="179"/>
      <c r="AW87" s="179"/>
      <c r="AX87" s="179"/>
      <c r="AY87" s="179"/>
      <c r="AZ87" s="179"/>
      <c r="BA87" s="179"/>
      <c r="BB87" s="179"/>
      <c r="BC87" s="179"/>
    </row>
    <row r="88" ht="12.75" customHeight="1">
      <c r="A88" s="179"/>
      <c r="B88" s="179"/>
      <c r="C88" s="179"/>
      <c r="D88" s="179"/>
      <c r="E88" s="179"/>
      <c r="F88" s="179"/>
      <c r="G88" s="179"/>
      <c r="H88" s="179"/>
      <c r="I88" s="179"/>
      <c r="J88" s="179"/>
      <c r="K88" s="179"/>
      <c r="L88" s="179"/>
      <c r="M88" s="179"/>
      <c r="N88" s="179"/>
      <c r="O88" s="179"/>
      <c r="P88" s="179"/>
      <c r="Q88" s="179"/>
      <c r="R88" s="179"/>
      <c r="S88" s="179"/>
      <c r="T88" s="179"/>
      <c r="U88" s="179"/>
      <c r="V88" s="179"/>
      <c r="W88" s="179"/>
      <c r="X88" s="179"/>
      <c r="Y88" s="179"/>
      <c r="Z88" s="179"/>
      <c r="AA88" s="179"/>
      <c r="AB88" s="179"/>
      <c r="AC88" s="179"/>
      <c r="AD88" s="179"/>
      <c r="AE88" s="179"/>
      <c r="AF88" s="179"/>
      <c r="AG88" s="179"/>
      <c r="AH88" s="179"/>
      <c r="AI88" s="179"/>
      <c r="AJ88" s="179"/>
      <c r="AK88" s="179"/>
      <c r="AL88" s="179"/>
      <c r="AM88" s="179"/>
      <c r="AN88" s="179"/>
      <c r="AO88" s="179"/>
      <c r="AP88" s="179"/>
      <c r="AQ88" s="179"/>
      <c r="AR88" s="179"/>
      <c r="AS88" s="179"/>
      <c r="AT88" s="179"/>
      <c r="AU88" s="179"/>
      <c r="AV88" s="179"/>
      <c r="AW88" s="179"/>
      <c r="AX88" s="179"/>
      <c r="AY88" s="179"/>
      <c r="AZ88" s="179"/>
      <c r="BA88" s="179"/>
      <c r="BB88" s="179"/>
      <c r="BC88" s="179"/>
    </row>
    <row r="89" ht="12.75" customHeight="1">
      <c r="A89" s="179"/>
      <c r="B89" s="179"/>
      <c r="C89" s="179"/>
      <c r="D89" s="179"/>
      <c r="E89" s="179"/>
      <c r="F89" s="179"/>
      <c r="G89" s="179"/>
      <c r="H89" s="179"/>
      <c r="I89" s="179"/>
      <c r="J89" s="179"/>
      <c r="K89" s="179"/>
      <c r="L89" s="179"/>
      <c r="M89" s="179"/>
      <c r="N89" s="179"/>
      <c r="O89" s="179"/>
      <c r="P89" s="179"/>
      <c r="Q89" s="179"/>
      <c r="R89" s="179"/>
      <c r="S89" s="179"/>
      <c r="T89" s="179"/>
      <c r="U89" s="179"/>
      <c r="V89" s="179"/>
      <c r="W89" s="179"/>
      <c r="X89" s="179"/>
      <c r="Y89" s="179"/>
      <c r="Z89" s="179"/>
      <c r="AA89" s="179"/>
      <c r="AB89" s="179"/>
      <c r="AC89" s="179"/>
      <c r="AD89" s="179"/>
      <c r="AE89" s="179"/>
      <c r="AF89" s="179"/>
      <c r="AG89" s="179"/>
      <c r="AH89" s="179"/>
      <c r="AI89" s="179"/>
      <c r="AJ89" s="179"/>
      <c r="AK89" s="179"/>
      <c r="AL89" s="179"/>
      <c r="AM89" s="179"/>
      <c r="AN89" s="179"/>
      <c r="AO89" s="179"/>
      <c r="AP89" s="179"/>
      <c r="AQ89" s="179"/>
      <c r="AR89" s="179"/>
      <c r="AS89" s="179"/>
      <c r="AT89" s="179"/>
      <c r="AU89" s="179"/>
      <c r="AV89" s="179"/>
      <c r="AW89" s="179"/>
      <c r="AX89" s="179"/>
      <c r="AY89" s="179"/>
      <c r="AZ89" s="179"/>
      <c r="BA89" s="179"/>
      <c r="BB89" s="179"/>
      <c r="BC89" s="179"/>
    </row>
    <row r="90" ht="12.75" customHeight="1">
      <c r="A90" s="179"/>
      <c r="B90" s="179"/>
      <c r="C90" s="179"/>
      <c r="D90" s="179"/>
      <c r="E90" s="179"/>
      <c r="F90" s="179"/>
      <c r="G90" s="179"/>
      <c r="H90" s="179"/>
      <c r="I90" s="179"/>
      <c r="J90" s="179"/>
      <c r="K90" s="179"/>
      <c r="L90" s="179"/>
      <c r="M90" s="179"/>
      <c r="N90" s="179"/>
      <c r="O90" s="179"/>
      <c r="P90" s="179"/>
      <c r="Q90" s="179"/>
      <c r="R90" s="179"/>
      <c r="S90" s="179"/>
      <c r="T90" s="179"/>
      <c r="U90" s="179"/>
      <c r="V90" s="179"/>
      <c r="W90" s="179"/>
      <c r="X90" s="179"/>
      <c r="Y90" s="179"/>
      <c r="Z90" s="179"/>
      <c r="AA90" s="179"/>
      <c r="AB90" s="179"/>
      <c r="AC90" s="179"/>
      <c r="AD90" s="179"/>
      <c r="AE90" s="179"/>
      <c r="AF90" s="179"/>
      <c r="AG90" s="179"/>
      <c r="AH90" s="179"/>
      <c r="AI90" s="179"/>
      <c r="AJ90" s="179"/>
      <c r="AK90" s="179"/>
      <c r="AL90" s="179"/>
      <c r="AM90" s="179"/>
      <c r="AN90" s="179"/>
      <c r="AO90" s="179"/>
      <c r="AP90" s="179"/>
      <c r="AQ90" s="179"/>
      <c r="AR90" s="179"/>
      <c r="AS90" s="179"/>
      <c r="AT90" s="179"/>
      <c r="AU90" s="179"/>
      <c r="AV90" s="179"/>
      <c r="AW90" s="179"/>
      <c r="AX90" s="179"/>
      <c r="AY90" s="179"/>
      <c r="AZ90" s="179"/>
      <c r="BA90" s="179"/>
      <c r="BB90" s="179"/>
      <c r="BC90" s="179"/>
    </row>
    <row r="91" ht="12.75" customHeight="1">
      <c r="A91" s="179"/>
      <c r="B91" s="179"/>
      <c r="C91" s="179"/>
      <c r="D91" s="179"/>
      <c r="E91" s="179"/>
      <c r="F91" s="179"/>
      <c r="G91" s="179"/>
      <c r="H91" s="179"/>
      <c r="I91" s="179"/>
      <c r="J91" s="179"/>
      <c r="K91" s="179"/>
      <c r="L91" s="179"/>
      <c r="M91" s="179"/>
      <c r="N91" s="179"/>
      <c r="O91" s="179"/>
      <c r="P91" s="179"/>
      <c r="Q91" s="179"/>
      <c r="R91" s="179"/>
      <c r="S91" s="179"/>
      <c r="T91" s="179"/>
      <c r="U91" s="179"/>
      <c r="V91" s="179"/>
      <c r="W91" s="179"/>
      <c r="X91" s="179"/>
      <c r="Y91" s="179"/>
      <c r="Z91" s="179"/>
      <c r="AA91" s="179"/>
      <c r="AB91" s="179"/>
      <c r="AC91" s="179"/>
      <c r="AD91" s="179"/>
      <c r="AE91" s="179"/>
      <c r="AF91" s="179"/>
      <c r="AG91" s="179"/>
      <c r="AH91" s="179"/>
      <c r="AI91" s="179"/>
      <c r="AJ91" s="179"/>
      <c r="AK91" s="179"/>
      <c r="AL91" s="179"/>
      <c r="AM91" s="179"/>
      <c r="AN91" s="179"/>
      <c r="AO91" s="179"/>
      <c r="AP91" s="179"/>
      <c r="AQ91" s="179"/>
      <c r="AR91" s="179"/>
      <c r="AS91" s="179"/>
      <c r="AT91" s="179"/>
      <c r="AU91" s="179"/>
      <c r="AV91" s="179"/>
      <c r="AW91" s="179"/>
      <c r="AX91" s="179"/>
      <c r="AY91" s="179"/>
      <c r="AZ91" s="179"/>
      <c r="BA91" s="179"/>
      <c r="BB91" s="179"/>
      <c r="BC91" s="179"/>
    </row>
    <row r="92" ht="12.75" customHeight="1">
      <c r="A92" s="179"/>
      <c r="B92" s="179"/>
      <c r="C92" s="179"/>
      <c r="D92" s="179"/>
      <c r="E92" s="179"/>
      <c r="F92" s="179"/>
      <c r="G92" s="179"/>
      <c r="H92" s="179"/>
      <c r="I92" s="179"/>
      <c r="J92" s="179"/>
      <c r="K92" s="179"/>
      <c r="L92" s="179"/>
      <c r="M92" s="179"/>
      <c r="N92" s="179"/>
      <c r="O92" s="179"/>
      <c r="P92" s="179"/>
      <c r="Q92" s="179"/>
      <c r="R92" s="179"/>
      <c r="S92" s="179"/>
      <c r="T92" s="179"/>
      <c r="U92" s="179"/>
      <c r="V92" s="179"/>
      <c r="W92" s="179"/>
      <c r="X92" s="179"/>
      <c r="Y92" s="179"/>
      <c r="Z92" s="179"/>
      <c r="AA92" s="179"/>
      <c r="AB92" s="179"/>
      <c r="AC92" s="179"/>
      <c r="AD92" s="179"/>
      <c r="AE92" s="179"/>
      <c r="AF92" s="179"/>
      <c r="AG92" s="179"/>
      <c r="AH92" s="179"/>
      <c r="AI92" s="179"/>
      <c r="AJ92" s="179"/>
      <c r="AK92" s="179"/>
      <c r="AL92" s="179"/>
      <c r="AM92" s="179"/>
      <c r="AN92" s="179"/>
      <c r="AO92" s="179"/>
      <c r="AP92" s="179"/>
      <c r="AQ92" s="179"/>
      <c r="AR92" s="179"/>
      <c r="AS92" s="179"/>
      <c r="AT92" s="179"/>
      <c r="AU92" s="179"/>
      <c r="AV92" s="179"/>
      <c r="AW92" s="179"/>
      <c r="AX92" s="179"/>
      <c r="AY92" s="179"/>
      <c r="AZ92" s="179"/>
      <c r="BA92" s="179"/>
      <c r="BB92" s="179"/>
      <c r="BC92" s="179"/>
    </row>
    <row r="93" ht="12.75" customHeight="1">
      <c r="A93" s="179"/>
      <c r="B93" s="179"/>
      <c r="C93" s="179"/>
      <c r="D93" s="179"/>
      <c r="E93" s="179"/>
      <c r="F93" s="179"/>
      <c r="G93" s="179"/>
      <c r="H93" s="179"/>
      <c r="I93" s="179"/>
      <c r="J93" s="179"/>
      <c r="K93" s="179"/>
      <c r="L93" s="179"/>
      <c r="M93" s="179"/>
      <c r="N93" s="179"/>
      <c r="O93" s="179"/>
      <c r="P93" s="179"/>
      <c r="Q93" s="179"/>
      <c r="R93" s="179"/>
      <c r="S93" s="179"/>
      <c r="T93" s="179"/>
      <c r="U93" s="179"/>
      <c r="V93" s="179"/>
      <c r="W93" s="179"/>
      <c r="X93" s="179"/>
      <c r="Y93" s="179"/>
      <c r="Z93" s="179"/>
      <c r="AA93" s="179"/>
      <c r="AB93" s="179"/>
      <c r="AC93" s="179"/>
      <c r="AD93" s="179"/>
      <c r="AE93" s="179"/>
      <c r="AF93" s="179"/>
      <c r="AG93" s="179"/>
      <c r="AH93" s="179"/>
      <c r="AI93" s="179"/>
      <c r="AJ93" s="179"/>
      <c r="AK93" s="179"/>
      <c r="AL93" s="179"/>
      <c r="AM93" s="179"/>
      <c r="AN93" s="179"/>
      <c r="AO93" s="179"/>
      <c r="AP93" s="179"/>
      <c r="AQ93" s="179"/>
      <c r="AR93" s="179"/>
      <c r="AS93" s="179"/>
      <c r="AT93" s="179"/>
      <c r="AU93" s="179"/>
      <c r="AV93" s="179"/>
      <c r="AW93" s="179"/>
      <c r="AX93" s="179"/>
      <c r="AY93" s="179"/>
      <c r="AZ93" s="179"/>
      <c r="BA93" s="179"/>
      <c r="BB93" s="179"/>
      <c r="BC93" s="179"/>
    </row>
    <row r="94" ht="12.75" customHeight="1">
      <c r="A94" s="179"/>
      <c r="B94" s="179"/>
      <c r="C94" s="179"/>
      <c r="D94" s="179"/>
      <c r="E94" s="179"/>
      <c r="F94" s="179"/>
      <c r="G94" s="179"/>
      <c r="H94" s="179"/>
      <c r="I94" s="179"/>
      <c r="J94" s="179"/>
      <c r="K94" s="179"/>
      <c r="L94" s="179"/>
      <c r="M94" s="179"/>
      <c r="N94" s="179"/>
      <c r="O94" s="179"/>
      <c r="P94" s="179"/>
      <c r="Q94" s="179"/>
      <c r="R94" s="179"/>
      <c r="S94" s="179"/>
      <c r="T94" s="179"/>
      <c r="U94" s="179"/>
      <c r="V94" s="179"/>
      <c r="W94" s="179"/>
      <c r="X94" s="179"/>
      <c r="Y94" s="179"/>
      <c r="Z94" s="179"/>
      <c r="AA94" s="179"/>
      <c r="AB94" s="179"/>
      <c r="AC94" s="179"/>
      <c r="AD94" s="179"/>
      <c r="AE94" s="179"/>
      <c r="AF94" s="179"/>
      <c r="AG94" s="179"/>
      <c r="AH94" s="179"/>
      <c r="AI94" s="179"/>
      <c r="AJ94" s="179"/>
      <c r="AK94" s="179"/>
      <c r="AL94" s="179"/>
      <c r="AM94" s="179"/>
      <c r="AN94" s="179"/>
      <c r="AO94" s="179"/>
      <c r="AP94" s="179"/>
      <c r="AQ94" s="179"/>
      <c r="AR94" s="179"/>
      <c r="AS94" s="179"/>
      <c r="AT94" s="179"/>
      <c r="AU94" s="179"/>
      <c r="AV94" s="179"/>
      <c r="AW94" s="179"/>
      <c r="AX94" s="179"/>
      <c r="AY94" s="179"/>
      <c r="AZ94" s="179"/>
      <c r="BA94" s="179"/>
      <c r="BB94" s="179"/>
      <c r="BC94" s="179"/>
    </row>
    <row r="95" ht="12.75" customHeight="1">
      <c r="A95" s="179"/>
      <c r="B95" s="179"/>
      <c r="C95" s="179"/>
      <c r="D95" s="179"/>
      <c r="E95" s="179"/>
      <c r="F95" s="179"/>
      <c r="G95" s="179"/>
      <c r="H95" s="179"/>
      <c r="I95" s="179"/>
      <c r="J95" s="179"/>
      <c r="K95" s="179"/>
      <c r="L95" s="179"/>
      <c r="M95" s="179"/>
      <c r="N95" s="179"/>
      <c r="O95" s="179"/>
      <c r="P95" s="179"/>
      <c r="Q95" s="179"/>
      <c r="R95" s="179"/>
      <c r="S95" s="179"/>
      <c r="T95" s="179"/>
      <c r="U95" s="179"/>
      <c r="V95" s="179"/>
      <c r="W95" s="179"/>
      <c r="X95" s="179"/>
      <c r="Y95" s="179"/>
      <c r="Z95" s="179"/>
      <c r="AA95" s="179"/>
      <c r="AB95" s="179"/>
      <c r="AC95" s="179"/>
      <c r="AD95" s="179"/>
      <c r="AE95" s="179"/>
      <c r="AF95" s="179"/>
      <c r="AG95" s="179"/>
      <c r="AH95" s="179"/>
      <c r="AI95" s="179"/>
      <c r="AJ95" s="179"/>
      <c r="AK95" s="179"/>
      <c r="AL95" s="179"/>
      <c r="AM95" s="179"/>
      <c r="AN95" s="179"/>
      <c r="AO95" s="179"/>
      <c r="AP95" s="179"/>
      <c r="AQ95" s="179"/>
      <c r="AR95" s="179"/>
      <c r="AS95" s="179"/>
      <c r="AT95" s="179"/>
      <c r="AU95" s="179"/>
      <c r="AV95" s="179"/>
      <c r="AW95" s="179"/>
      <c r="AX95" s="179"/>
      <c r="AY95" s="179"/>
      <c r="AZ95" s="179"/>
      <c r="BA95" s="179"/>
      <c r="BB95" s="179"/>
      <c r="BC95" s="179"/>
    </row>
    <row r="96" ht="12.75" customHeight="1">
      <c r="A96" s="179"/>
      <c r="B96" s="179"/>
      <c r="C96" s="179"/>
      <c r="D96" s="179"/>
      <c r="E96" s="179"/>
      <c r="F96" s="179"/>
      <c r="G96" s="179"/>
      <c r="H96" s="179"/>
      <c r="I96" s="179"/>
      <c r="J96" s="179"/>
      <c r="K96" s="179"/>
      <c r="L96" s="179"/>
      <c r="M96" s="179"/>
      <c r="N96" s="179"/>
      <c r="O96" s="179"/>
      <c r="P96" s="179"/>
      <c r="Q96" s="179"/>
      <c r="R96" s="179"/>
      <c r="S96" s="179"/>
      <c r="T96" s="179"/>
      <c r="U96" s="179"/>
      <c r="V96" s="179"/>
      <c r="W96" s="179"/>
      <c r="X96" s="179"/>
      <c r="Y96" s="179"/>
      <c r="Z96" s="179"/>
      <c r="AA96" s="179"/>
      <c r="AB96" s="179"/>
      <c r="AC96" s="179"/>
      <c r="AD96" s="179"/>
      <c r="AE96" s="179"/>
      <c r="AF96" s="179"/>
      <c r="AG96" s="179"/>
      <c r="AH96" s="179"/>
      <c r="AI96" s="179"/>
      <c r="AJ96" s="179"/>
      <c r="AK96" s="179"/>
      <c r="AL96" s="179"/>
      <c r="AM96" s="179"/>
      <c r="AN96" s="179"/>
      <c r="AO96" s="179"/>
      <c r="AP96" s="179"/>
      <c r="AQ96" s="179"/>
      <c r="AR96" s="179"/>
      <c r="AS96" s="179"/>
      <c r="AT96" s="179"/>
      <c r="AU96" s="179"/>
      <c r="AV96" s="179"/>
      <c r="AW96" s="179"/>
      <c r="AX96" s="179"/>
      <c r="AY96" s="179"/>
      <c r="AZ96" s="179"/>
      <c r="BA96" s="179"/>
      <c r="BB96" s="179"/>
      <c r="BC96" s="179"/>
    </row>
    <row r="97" ht="12.75" customHeight="1">
      <c r="A97" s="179"/>
      <c r="B97" s="179"/>
      <c r="C97" s="179"/>
      <c r="D97" s="179"/>
      <c r="E97" s="179"/>
      <c r="F97" s="179"/>
      <c r="G97" s="179"/>
      <c r="H97" s="179"/>
      <c r="I97" s="179"/>
      <c r="J97" s="179"/>
      <c r="K97" s="179"/>
      <c r="L97" s="179"/>
      <c r="M97" s="179"/>
      <c r="N97" s="179"/>
      <c r="O97" s="179"/>
      <c r="P97" s="179"/>
      <c r="Q97" s="179"/>
      <c r="R97" s="179"/>
      <c r="S97" s="179"/>
      <c r="T97" s="179"/>
      <c r="U97" s="179"/>
      <c r="V97" s="179"/>
      <c r="W97" s="179"/>
      <c r="X97" s="179"/>
      <c r="Y97" s="179"/>
      <c r="Z97" s="179"/>
      <c r="AA97" s="179"/>
      <c r="AB97" s="179"/>
      <c r="AC97" s="179"/>
      <c r="AD97" s="179"/>
      <c r="AE97" s="179"/>
      <c r="AF97" s="179"/>
      <c r="AG97" s="179"/>
      <c r="AH97" s="179"/>
      <c r="AI97" s="179"/>
      <c r="AJ97" s="179"/>
      <c r="AK97" s="179"/>
      <c r="AL97" s="179"/>
      <c r="AM97" s="179"/>
      <c r="AN97" s="179"/>
      <c r="AO97" s="179"/>
      <c r="AP97" s="179"/>
      <c r="AQ97" s="179"/>
      <c r="AR97" s="179"/>
      <c r="AS97" s="179"/>
      <c r="AT97" s="179"/>
      <c r="AU97" s="179"/>
      <c r="AV97" s="179"/>
      <c r="AW97" s="179"/>
      <c r="AX97" s="179"/>
      <c r="AY97" s="179"/>
      <c r="AZ97" s="179"/>
      <c r="BA97" s="179"/>
      <c r="BB97" s="179"/>
      <c r="BC97" s="179"/>
    </row>
    <row r="98" ht="12.75" customHeight="1">
      <c r="A98" s="179"/>
      <c r="B98" s="179"/>
      <c r="C98" s="179"/>
      <c r="D98" s="179"/>
      <c r="E98" s="179"/>
      <c r="F98" s="179"/>
      <c r="G98" s="179"/>
      <c r="H98" s="179"/>
      <c r="I98" s="179"/>
      <c r="J98" s="179"/>
      <c r="K98" s="179"/>
      <c r="L98" s="179"/>
      <c r="M98" s="179"/>
      <c r="N98" s="179"/>
      <c r="O98" s="179"/>
      <c r="P98" s="179"/>
      <c r="Q98" s="179"/>
      <c r="R98" s="179"/>
      <c r="S98" s="179"/>
      <c r="T98" s="179"/>
      <c r="U98" s="179"/>
      <c r="V98" s="179"/>
      <c r="W98" s="179"/>
      <c r="X98" s="179"/>
      <c r="Y98" s="179"/>
      <c r="Z98" s="179"/>
      <c r="AA98" s="179"/>
      <c r="AB98" s="179"/>
      <c r="AC98" s="179"/>
      <c r="AD98" s="179"/>
      <c r="AE98" s="179"/>
      <c r="AF98" s="179"/>
      <c r="AG98" s="179"/>
      <c r="AH98" s="179"/>
      <c r="AI98" s="179"/>
      <c r="AJ98" s="179"/>
      <c r="AK98" s="179"/>
      <c r="AL98" s="179"/>
      <c r="AM98" s="179"/>
      <c r="AN98" s="179"/>
      <c r="AO98" s="179"/>
      <c r="AP98" s="179"/>
      <c r="AQ98" s="179"/>
      <c r="AR98" s="179"/>
      <c r="AS98" s="179"/>
      <c r="AT98" s="179"/>
      <c r="AU98" s="179"/>
      <c r="AV98" s="179"/>
      <c r="AW98" s="179"/>
      <c r="AX98" s="179"/>
      <c r="AY98" s="179"/>
      <c r="AZ98" s="179"/>
      <c r="BA98" s="179"/>
      <c r="BB98" s="179"/>
      <c r="BC98" s="179"/>
    </row>
    <row r="99" ht="12.75" customHeight="1">
      <c r="A99" s="179"/>
      <c r="B99" s="179"/>
      <c r="C99" s="179"/>
      <c r="D99" s="179"/>
      <c r="E99" s="179"/>
      <c r="F99" s="179"/>
      <c r="G99" s="179"/>
      <c r="H99" s="179"/>
      <c r="I99" s="179"/>
      <c r="J99" s="179"/>
      <c r="K99" s="179"/>
      <c r="L99" s="179"/>
      <c r="M99" s="179"/>
      <c r="N99" s="179"/>
      <c r="O99" s="179"/>
      <c r="P99" s="179"/>
      <c r="Q99" s="179"/>
      <c r="R99" s="179"/>
      <c r="S99" s="179"/>
      <c r="T99" s="179"/>
      <c r="U99" s="179"/>
      <c r="V99" s="179"/>
      <c r="W99" s="179"/>
      <c r="X99" s="179"/>
      <c r="Y99" s="179"/>
      <c r="Z99" s="179"/>
      <c r="AA99" s="179"/>
      <c r="AB99" s="179"/>
      <c r="AC99" s="179"/>
      <c r="AD99" s="179"/>
      <c r="AE99" s="179"/>
      <c r="AF99" s="179"/>
      <c r="AG99" s="179"/>
      <c r="AH99" s="179"/>
      <c r="AI99" s="179"/>
      <c r="AJ99" s="179"/>
      <c r="AK99" s="179"/>
      <c r="AL99" s="179"/>
      <c r="AM99" s="179"/>
      <c r="AN99" s="179"/>
      <c r="AO99" s="179"/>
      <c r="AP99" s="179"/>
      <c r="AQ99" s="179"/>
      <c r="AR99" s="179"/>
      <c r="AS99" s="179"/>
      <c r="AT99" s="179"/>
      <c r="AU99" s="179"/>
      <c r="AV99" s="179"/>
      <c r="AW99" s="179"/>
      <c r="AX99" s="179"/>
      <c r="AY99" s="179"/>
      <c r="AZ99" s="179"/>
      <c r="BA99" s="179"/>
      <c r="BB99" s="179"/>
      <c r="BC99" s="179"/>
    </row>
    <row r="100" ht="12.75" customHeight="1">
      <c r="A100" s="179"/>
      <c r="B100" s="179"/>
      <c r="C100" s="179"/>
      <c r="D100" s="179"/>
      <c r="E100" s="179"/>
      <c r="F100" s="179"/>
      <c r="G100" s="179"/>
      <c r="H100" s="179"/>
      <c r="I100" s="179"/>
      <c r="J100" s="179"/>
      <c r="K100" s="179"/>
      <c r="L100" s="179"/>
      <c r="M100" s="179"/>
      <c r="N100" s="179"/>
      <c r="O100" s="179"/>
      <c r="P100" s="179"/>
      <c r="Q100" s="179"/>
      <c r="R100" s="179"/>
      <c r="S100" s="179"/>
      <c r="T100" s="179"/>
      <c r="U100" s="179"/>
      <c r="V100" s="179"/>
      <c r="W100" s="179"/>
      <c r="X100" s="179"/>
      <c r="Y100" s="179"/>
      <c r="Z100" s="179"/>
      <c r="AA100" s="179"/>
      <c r="AB100" s="179"/>
      <c r="AC100" s="179"/>
      <c r="AD100" s="179"/>
      <c r="AE100" s="179"/>
      <c r="AF100" s="179"/>
      <c r="AG100" s="179"/>
      <c r="AH100" s="179"/>
      <c r="AI100" s="179"/>
      <c r="AJ100" s="179"/>
      <c r="AK100" s="179"/>
      <c r="AL100" s="179"/>
      <c r="AM100" s="179"/>
      <c r="AN100" s="179"/>
      <c r="AO100" s="179"/>
      <c r="AP100" s="179"/>
      <c r="AQ100" s="179"/>
      <c r="AR100" s="179"/>
      <c r="AS100" s="179"/>
      <c r="AT100" s="179"/>
      <c r="AU100" s="179"/>
      <c r="AV100" s="179"/>
      <c r="AW100" s="179"/>
      <c r="AX100" s="179"/>
      <c r="AY100" s="179"/>
      <c r="AZ100" s="179"/>
      <c r="BA100" s="179"/>
      <c r="BB100" s="179"/>
      <c r="BC100" s="179"/>
    </row>
    <row r="101" ht="12.75" customHeight="1">
      <c r="A101" s="179"/>
      <c r="B101" s="179"/>
      <c r="C101" s="179"/>
      <c r="D101" s="179"/>
      <c r="E101" s="179"/>
      <c r="F101" s="179"/>
      <c r="G101" s="179"/>
      <c r="H101" s="179"/>
      <c r="I101" s="179"/>
      <c r="J101" s="179"/>
      <c r="K101" s="179"/>
      <c r="L101" s="179"/>
      <c r="M101" s="179"/>
      <c r="N101" s="179"/>
      <c r="O101" s="179"/>
      <c r="P101" s="179"/>
      <c r="Q101" s="179"/>
      <c r="R101" s="179"/>
      <c r="S101" s="179"/>
      <c r="T101" s="179"/>
      <c r="U101" s="179"/>
      <c r="V101" s="179"/>
      <c r="W101" s="179"/>
      <c r="X101" s="179"/>
      <c r="Y101" s="179"/>
      <c r="Z101" s="179"/>
      <c r="AA101" s="179"/>
      <c r="AB101" s="179"/>
      <c r="AC101" s="179"/>
      <c r="AD101" s="179"/>
      <c r="AE101" s="179"/>
      <c r="AF101" s="179"/>
      <c r="AG101" s="179"/>
      <c r="AH101" s="179"/>
      <c r="AI101" s="179"/>
      <c r="AJ101" s="179"/>
      <c r="AK101" s="179"/>
      <c r="AL101" s="179"/>
      <c r="AM101" s="179"/>
      <c r="AN101" s="179"/>
      <c r="AO101" s="179"/>
      <c r="AP101" s="179"/>
      <c r="AQ101" s="179"/>
      <c r="AR101" s="179"/>
      <c r="AS101" s="179"/>
      <c r="AT101" s="179"/>
      <c r="AU101" s="179"/>
      <c r="AV101" s="179"/>
      <c r="AW101" s="179"/>
      <c r="AX101" s="179"/>
      <c r="AY101" s="179"/>
      <c r="AZ101" s="179"/>
      <c r="BA101" s="179"/>
      <c r="BB101" s="179"/>
      <c r="BC101" s="179"/>
    </row>
    <row r="102" ht="12.75" customHeight="1">
      <c r="A102" s="179"/>
      <c r="B102" s="179"/>
      <c r="C102" s="179"/>
      <c r="D102" s="179"/>
      <c r="E102" s="179"/>
      <c r="F102" s="179"/>
      <c r="G102" s="179"/>
      <c r="H102" s="179"/>
      <c r="I102" s="179"/>
      <c r="J102" s="179"/>
      <c r="K102" s="179"/>
      <c r="L102" s="179"/>
      <c r="M102" s="179"/>
      <c r="N102" s="179"/>
      <c r="O102" s="179"/>
      <c r="P102" s="179"/>
      <c r="Q102" s="179"/>
      <c r="R102" s="179"/>
      <c r="S102" s="179"/>
      <c r="T102" s="179"/>
      <c r="U102" s="179"/>
      <c r="V102" s="179"/>
      <c r="W102" s="179"/>
      <c r="X102" s="179"/>
      <c r="Y102" s="179"/>
      <c r="Z102" s="179"/>
      <c r="AA102" s="179"/>
      <c r="AB102" s="179"/>
      <c r="AC102" s="179"/>
      <c r="AD102" s="179"/>
      <c r="AE102" s="179"/>
      <c r="AF102" s="179"/>
      <c r="AG102" s="179"/>
      <c r="AH102" s="179"/>
      <c r="AI102" s="179"/>
      <c r="AJ102" s="179"/>
      <c r="AK102" s="179"/>
      <c r="AL102" s="179"/>
      <c r="AM102" s="179"/>
      <c r="AN102" s="179"/>
      <c r="AO102" s="179"/>
      <c r="AP102" s="179"/>
      <c r="AQ102" s="179"/>
      <c r="AR102" s="179"/>
      <c r="AS102" s="179"/>
      <c r="AT102" s="179"/>
      <c r="AU102" s="179"/>
      <c r="AV102" s="179"/>
      <c r="AW102" s="179"/>
      <c r="AX102" s="179"/>
      <c r="AY102" s="179"/>
      <c r="AZ102" s="179"/>
      <c r="BA102" s="179"/>
      <c r="BB102" s="179"/>
      <c r="BC102" s="179"/>
    </row>
    <row r="103" ht="12.75" customHeight="1">
      <c r="A103" s="179"/>
      <c r="B103" s="179"/>
      <c r="C103" s="179"/>
      <c r="D103" s="179"/>
      <c r="E103" s="179"/>
      <c r="F103" s="179"/>
      <c r="G103" s="179"/>
      <c r="H103" s="179"/>
      <c r="I103" s="179"/>
      <c r="J103" s="179"/>
      <c r="K103" s="179"/>
      <c r="L103" s="179"/>
      <c r="M103" s="179"/>
      <c r="N103" s="179"/>
      <c r="O103" s="179"/>
      <c r="P103" s="179"/>
      <c r="Q103" s="179"/>
      <c r="R103" s="179"/>
      <c r="S103" s="179"/>
      <c r="T103" s="179"/>
      <c r="U103" s="179"/>
      <c r="V103" s="179"/>
      <c r="W103" s="179"/>
      <c r="X103" s="179"/>
      <c r="Y103" s="179"/>
      <c r="Z103" s="179"/>
      <c r="AA103" s="179"/>
      <c r="AB103" s="179"/>
      <c r="AC103" s="179"/>
      <c r="AD103" s="179"/>
      <c r="AE103" s="179"/>
      <c r="AF103" s="179"/>
      <c r="AG103" s="179"/>
      <c r="AH103" s="179"/>
      <c r="AI103" s="179"/>
      <c r="AJ103" s="179"/>
      <c r="AK103" s="179"/>
      <c r="AL103" s="179"/>
      <c r="AM103" s="179"/>
      <c r="AN103" s="179"/>
      <c r="AO103" s="179"/>
      <c r="AP103" s="179"/>
      <c r="AQ103" s="179"/>
      <c r="AR103" s="179"/>
      <c r="AS103" s="179"/>
      <c r="AT103" s="179"/>
      <c r="AU103" s="179"/>
      <c r="AV103" s="179"/>
      <c r="AW103" s="179"/>
      <c r="AX103" s="179"/>
      <c r="AY103" s="179"/>
      <c r="AZ103" s="179"/>
      <c r="BA103" s="179"/>
      <c r="BB103" s="179"/>
      <c r="BC103" s="179"/>
    </row>
    <row r="104" ht="12.75" customHeight="1">
      <c r="A104" s="179"/>
      <c r="B104" s="179"/>
      <c r="C104" s="179"/>
      <c r="D104" s="179"/>
      <c r="E104" s="179"/>
      <c r="F104" s="179"/>
      <c r="G104" s="179"/>
      <c r="H104" s="179"/>
      <c r="I104" s="179"/>
      <c r="J104" s="179"/>
      <c r="K104" s="179"/>
      <c r="L104" s="179"/>
      <c r="M104" s="179"/>
      <c r="N104" s="179"/>
      <c r="O104" s="179"/>
      <c r="P104" s="179"/>
      <c r="Q104" s="179"/>
      <c r="R104" s="179"/>
      <c r="S104" s="179"/>
      <c r="T104" s="179"/>
      <c r="U104" s="179"/>
      <c r="V104" s="179"/>
      <c r="W104" s="179"/>
      <c r="X104" s="179"/>
      <c r="Y104" s="179"/>
      <c r="Z104" s="179"/>
      <c r="AA104" s="179"/>
      <c r="AB104" s="179"/>
      <c r="AC104" s="179"/>
      <c r="AD104" s="179"/>
      <c r="AE104" s="179"/>
      <c r="AF104" s="179"/>
      <c r="AG104" s="179"/>
      <c r="AH104" s="179"/>
      <c r="AI104" s="179"/>
      <c r="AJ104" s="179"/>
      <c r="AK104" s="179"/>
      <c r="AL104" s="179"/>
      <c r="AM104" s="179"/>
      <c r="AN104" s="179"/>
      <c r="AO104" s="179"/>
      <c r="AP104" s="179"/>
      <c r="AQ104" s="179"/>
      <c r="AR104" s="179"/>
      <c r="AS104" s="179"/>
      <c r="AT104" s="179"/>
      <c r="AU104" s="179"/>
      <c r="AV104" s="179"/>
      <c r="AW104" s="179"/>
      <c r="AX104" s="179"/>
      <c r="AY104" s="179"/>
      <c r="AZ104" s="179"/>
      <c r="BA104" s="179"/>
      <c r="BB104" s="179"/>
      <c r="BC104" s="179"/>
    </row>
    <row r="105" ht="12.75" customHeight="1">
      <c r="A105" s="179"/>
      <c r="B105" s="179"/>
      <c r="C105" s="179"/>
      <c r="D105" s="179"/>
      <c r="E105" s="179"/>
      <c r="F105" s="179"/>
      <c r="G105" s="179"/>
      <c r="H105" s="179"/>
      <c r="I105" s="179"/>
      <c r="J105" s="179"/>
      <c r="K105" s="179"/>
      <c r="L105" s="179"/>
      <c r="M105" s="179"/>
      <c r="N105" s="179"/>
      <c r="O105" s="179"/>
      <c r="P105" s="179"/>
      <c r="Q105" s="179"/>
      <c r="R105" s="179"/>
      <c r="S105" s="179"/>
      <c r="T105" s="179"/>
      <c r="U105" s="179"/>
      <c r="V105" s="179"/>
      <c r="W105" s="179"/>
      <c r="X105" s="179"/>
      <c r="Y105" s="179"/>
      <c r="Z105" s="179"/>
      <c r="AA105" s="179"/>
      <c r="AB105" s="179"/>
      <c r="AC105" s="179"/>
      <c r="AD105" s="179"/>
      <c r="AE105" s="179"/>
      <c r="AF105" s="179"/>
      <c r="AG105" s="179"/>
      <c r="AH105" s="179"/>
      <c r="AI105" s="179"/>
      <c r="AJ105" s="179"/>
      <c r="AK105" s="179"/>
      <c r="AL105" s="179"/>
      <c r="AM105" s="179"/>
      <c r="AN105" s="179"/>
      <c r="AO105" s="179"/>
      <c r="AP105" s="179"/>
      <c r="AQ105" s="179"/>
      <c r="AR105" s="179"/>
      <c r="AS105" s="179"/>
      <c r="AT105" s="179"/>
      <c r="AU105" s="179"/>
      <c r="AV105" s="179"/>
      <c r="AW105" s="179"/>
      <c r="AX105" s="179"/>
      <c r="AY105" s="179"/>
      <c r="AZ105" s="179"/>
      <c r="BA105" s="179"/>
      <c r="BB105" s="179"/>
      <c r="BC105" s="179"/>
    </row>
    <row r="106" ht="12.75" customHeight="1">
      <c r="A106" s="179"/>
      <c r="B106" s="179"/>
      <c r="C106" s="179"/>
      <c r="D106" s="179"/>
      <c r="E106" s="179"/>
      <c r="F106" s="179"/>
      <c r="G106" s="179"/>
      <c r="H106" s="179"/>
      <c r="I106" s="179"/>
      <c r="J106" s="179"/>
      <c r="K106" s="179"/>
      <c r="L106" s="179"/>
      <c r="M106" s="179"/>
      <c r="N106" s="179"/>
      <c r="O106" s="179"/>
      <c r="P106" s="179"/>
      <c r="Q106" s="179"/>
      <c r="R106" s="179"/>
      <c r="S106" s="179"/>
      <c r="T106" s="179"/>
      <c r="U106" s="179"/>
      <c r="V106" s="179"/>
      <c r="W106" s="179"/>
      <c r="X106" s="179"/>
      <c r="Y106" s="179"/>
      <c r="Z106" s="179"/>
      <c r="AA106" s="179"/>
      <c r="AB106" s="179"/>
      <c r="AC106" s="179"/>
      <c r="AD106" s="179"/>
      <c r="AE106" s="179"/>
      <c r="AF106" s="179"/>
      <c r="AG106" s="179"/>
      <c r="AH106" s="179"/>
      <c r="AI106" s="179"/>
      <c r="AJ106" s="179"/>
      <c r="AK106" s="179"/>
      <c r="AL106" s="179"/>
      <c r="AM106" s="179"/>
      <c r="AN106" s="179"/>
      <c r="AO106" s="179"/>
      <c r="AP106" s="179"/>
      <c r="AQ106" s="179"/>
      <c r="AR106" s="179"/>
      <c r="AS106" s="179"/>
      <c r="AT106" s="179"/>
      <c r="AU106" s="179"/>
      <c r="AV106" s="179"/>
      <c r="AW106" s="179"/>
      <c r="AX106" s="179"/>
      <c r="AY106" s="179"/>
      <c r="AZ106" s="179"/>
      <c r="BA106" s="179"/>
      <c r="BB106" s="179"/>
      <c r="BC106" s="179"/>
    </row>
    <row r="107" ht="12.75" customHeight="1">
      <c r="A107" s="179"/>
      <c r="B107" s="179"/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79"/>
      <c r="O107" s="179"/>
      <c r="P107" s="179"/>
      <c r="Q107" s="179"/>
      <c r="R107" s="179"/>
      <c r="S107" s="179"/>
      <c r="T107" s="179"/>
      <c r="U107" s="179"/>
      <c r="V107" s="179"/>
      <c r="W107" s="179"/>
      <c r="X107" s="179"/>
      <c r="Y107" s="179"/>
      <c r="Z107" s="179"/>
      <c r="AA107" s="179"/>
      <c r="AB107" s="179"/>
      <c r="AC107" s="179"/>
      <c r="AD107" s="179"/>
      <c r="AE107" s="179"/>
      <c r="AF107" s="179"/>
      <c r="AG107" s="179"/>
      <c r="AH107" s="179"/>
      <c r="AI107" s="179"/>
      <c r="AJ107" s="179"/>
      <c r="AK107" s="179"/>
      <c r="AL107" s="179"/>
      <c r="AM107" s="179"/>
      <c r="AN107" s="179"/>
      <c r="AO107" s="179"/>
      <c r="AP107" s="179"/>
      <c r="AQ107" s="179"/>
      <c r="AR107" s="179"/>
      <c r="AS107" s="179"/>
      <c r="AT107" s="179"/>
      <c r="AU107" s="179"/>
      <c r="AV107" s="179"/>
      <c r="AW107" s="179"/>
      <c r="AX107" s="179"/>
      <c r="AY107" s="179"/>
      <c r="AZ107" s="179"/>
      <c r="BA107" s="179"/>
      <c r="BB107" s="179"/>
      <c r="BC107" s="179"/>
    </row>
    <row r="108" ht="12.75" customHeight="1">
      <c r="A108" s="179"/>
      <c r="B108" s="179"/>
      <c r="C108" s="179"/>
      <c r="D108" s="179"/>
      <c r="E108" s="179"/>
      <c r="F108" s="179"/>
      <c r="G108" s="179"/>
      <c r="H108" s="179"/>
      <c r="I108" s="179"/>
      <c r="J108" s="179"/>
      <c r="K108" s="179"/>
      <c r="L108" s="179"/>
      <c r="M108" s="179"/>
      <c r="N108" s="179"/>
      <c r="O108" s="179"/>
      <c r="P108" s="179"/>
      <c r="Q108" s="179"/>
      <c r="R108" s="179"/>
      <c r="S108" s="179"/>
      <c r="T108" s="179"/>
      <c r="U108" s="179"/>
      <c r="V108" s="179"/>
      <c r="W108" s="179"/>
      <c r="X108" s="179"/>
      <c r="Y108" s="179"/>
      <c r="Z108" s="179"/>
      <c r="AA108" s="179"/>
      <c r="AB108" s="179"/>
      <c r="AC108" s="179"/>
      <c r="AD108" s="179"/>
      <c r="AE108" s="179"/>
      <c r="AF108" s="179"/>
      <c r="AG108" s="179"/>
      <c r="AH108" s="179"/>
      <c r="AI108" s="179"/>
      <c r="AJ108" s="179"/>
      <c r="AK108" s="179"/>
      <c r="AL108" s="179"/>
      <c r="AM108" s="179"/>
      <c r="AN108" s="179"/>
      <c r="AO108" s="179"/>
      <c r="AP108" s="179"/>
      <c r="AQ108" s="179"/>
      <c r="AR108" s="179"/>
      <c r="AS108" s="179"/>
      <c r="AT108" s="179"/>
      <c r="AU108" s="179"/>
      <c r="AV108" s="179"/>
      <c r="AW108" s="179"/>
      <c r="AX108" s="179"/>
      <c r="AY108" s="179"/>
      <c r="AZ108" s="179"/>
      <c r="BA108" s="179"/>
      <c r="BB108" s="179"/>
      <c r="BC108" s="179"/>
    </row>
    <row r="109" ht="12.75" customHeight="1">
      <c r="A109" s="179"/>
      <c r="B109" s="179"/>
      <c r="C109" s="179"/>
      <c r="D109" s="179"/>
      <c r="E109" s="179"/>
      <c r="F109" s="179"/>
      <c r="G109" s="179"/>
      <c r="H109" s="179"/>
      <c r="I109" s="179"/>
      <c r="J109" s="179"/>
      <c r="K109" s="179"/>
      <c r="L109" s="179"/>
      <c r="M109" s="179"/>
      <c r="N109" s="179"/>
      <c r="O109" s="179"/>
      <c r="P109" s="179"/>
      <c r="Q109" s="179"/>
      <c r="R109" s="179"/>
      <c r="S109" s="179"/>
      <c r="T109" s="179"/>
      <c r="U109" s="179"/>
      <c r="V109" s="179"/>
      <c r="W109" s="179"/>
      <c r="X109" s="179"/>
      <c r="Y109" s="179"/>
      <c r="Z109" s="179"/>
      <c r="AA109" s="179"/>
      <c r="AB109" s="179"/>
      <c r="AC109" s="179"/>
      <c r="AD109" s="179"/>
      <c r="AE109" s="179"/>
      <c r="AF109" s="179"/>
      <c r="AG109" s="179"/>
      <c r="AH109" s="179"/>
      <c r="AI109" s="179"/>
      <c r="AJ109" s="179"/>
      <c r="AK109" s="179"/>
      <c r="AL109" s="179"/>
      <c r="AM109" s="179"/>
      <c r="AN109" s="179"/>
      <c r="AO109" s="179"/>
      <c r="AP109" s="179"/>
      <c r="AQ109" s="179"/>
      <c r="AR109" s="179"/>
      <c r="AS109" s="179"/>
      <c r="AT109" s="179"/>
      <c r="AU109" s="179"/>
      <c r="AV109" s="179"/>
      <c r="AW109" s="179"/>
      <c r="AX109" s="179"/>
      <c r="AY109" s="179"/>
      <c r="AZ109" s="179"/>
      <c r="BA109" s="179"/>
      <c r="BB109" s="179"/>
      <c r="BC109" s="179"/>
    </row>
    <row r="110" ht="12.75" customHeight="1">
      <c r="A110" s="179"/>
      <c r="B110" s="179"/>
      <c r="C110" s="179"/>
      <c r="D110" s="179"/>
      <c r="E110" s="179"/>
      <c r="F110" s="179"/>
      <c r="G110" s="179"/>
      <c r="H110" s="179"/>
      <c r="I110" s="179"/>
      <c r="J110" s="179"/>
      <c r="K110" s="179"/>
      <c r="L110" s="179"/>
      <c r="M110" s="179"/>
      <c r="N110" s="179"/>
      <c r="O110" s="179"/>
      <c r="P110" s="179"/>
      <c r="Q110" s="179"/>
      <c r="R110" s="179"/>
      <c r="S110" s="179"/>
      <c r="T110" s="179"/>
      <c r="U110" s="179"/>
      <c r="V110" s="179"/>
      <c r="W110" s="179"/>
      <c r="X110" s="179"/>
      <c r="Y110" s="179"/>
      <c r="Z110" s="179"/>
      <c r="AA110" s="179"/>
      <c r="AB110" s="179"/>
      <c r="AC110" s="179"/>
      <c r="AD110" s="179"/>
      <c r="AE110" s="179"/>
      <c r="AF110" s="179"/>
      <c r="AG110" s="179"/>
      <c r="AH110" s="179"/>
      <c r="AI110" s="179"/>
      <c r="AJ110" s="179"/>
      <c r="AK110" s="179"/>
      <c r="AL110" s="179"/>
      <c r="AM110" s="179"/>
      <c r="AN110" s="179"/>
      <c r="AO110" s="179"/>
      <c r="AP110" s="179"/>
      <c r="AQ110" s="179"/>
      <c r="AR110" s="179"/>
      <c r="AS110" s="179"/>
      <c r="AT110" s="179"/>
      <c r="AU110" s="179"/>
      <c r="AV110" s="179"/>
      <c r="AW110" s="179"/>
      <c r="AX110" s="179"/>
      <c r="AY110" s="179"/>
      <c r="AZ110" s="179"/>
      <c r="BA110" s="179"/>
      <c r="BB110" s="179"/>
      <c r="BC110" s="179"/>
    </row>
    <row r="111" ht="12.75" customHeight="1">
      <c r="A111" s="179"/>
      <c r="B111" s="179"/>
      <c r="C111" s="179"/>
      <c r="D111" s="179"/>
      <c r="E111" s="179"/>
      <c r="F111" s="179"/>
      <c r="G111" s="179"/>
      <c r="H111" s="179"/>
      <c r="I111" s="179"/>
      <c r="J111" s="179"/>
      <c r="K111" s="179"/>
      <c r="L111" s="179"/>
      <c r="M111" s="179"/>
      <c r="N111" s="179"/>
      <c r="O111" s="179"/>
      <c r="P111" s="179"/>
      <c r="Q111" s="179"/>
      <c r="R111" s="179"/>
      <c r="S111" s="179"/>
      <c r="T111" s="179"/>
      <c r="U111" s="179"/>
      <c r="V111" s="179"/>
      <c r="W111" s="179"/>
      <c r="X111" s="179"/>
      <c r="Y111" s="179"/>
      <c r="Z111" s="179"/>
      <c r="AA111" s="179"/>
      <c r="AB111" s="179"/>
      <c r="AC111" s="179"/>
      <c r="AD111" s="179"/>
      <c r="AE111" s="179"/>
      <c r="AF111" s="179"/>
      <c r="AG111" s="179"/>
      <c r="AH111" s="179"/>
      <c r="AI111" s="179"/>
      <c r="AJ111" s="179"/>
      <c r="AK111" s="179"/>
      <c r="AL111" s="179"/>
      <c r="AM111" s="179"/>
      <c r="AN111" s="179"/>
      <c r="AO111" s="179"/>
      <c r="AP111" s="179"/>
      <c r="AQ111" s="179"/>
      <c r="AR111" s="179"/>
      <c r="AS111" s="179"/>
      <c r="AT111" s="179"/>
      <c r="AU111" s="179"/>
      <c r="AV111" s="179"/>
      <c r="AW111" s="179"/>
      <c r="AX111" s="179"/>
      <c r="AY111" s="179"/>
      <c r="AZ111" s="179"/>
      <c r="BA111" s="179"/>
      <c r="BB111" s="179"/>
      <c r="BC111" s="179"/>
    </row>
    <row r="112" ht="12.75" customHeight="1">
      <c r="A112" s="179"/>
      <c r="B112" s="179"/>
      <c r="C112" s="179"/>
      <c r="D112" s="179"/>
      <c r="E112" s="179"/>
      <c r="F112" s="179"/>
      <c r="G112" s="179"/>
      <c r="H112" s="179"/>
      <c r="I112" s="179"/>
      <c r="J112" s="179"/>
      <c r="K112" s="179"/>
      <c r="L112" s="179"/>
      <c r="M112" s="179"/>
      <c r="N112" s="179"/>
      <c r="O112" s="179"/>
      <c r="P112" s="179"/>
      <c r="Q112" s="179"/>
      <c r="R112" s="179"/>
      <c r="S112" s="179"/>
      <c r="T112" s="179"/>
      <c r="U112" s="179"/>
      <c r="V112" s="179"/>
      <c r="W112" s="179"/>
      <c r="X112" s="179"/>
      <c r="Y112" s="179"/>
      <c r="Z112" s="179"/>
      <c r="AA112" s="179"/>
      <c r="AB112" s="179"/>
      <c r="AC112" s="179"/>
      <c r="AD112" s="179"/>
      <c r="AE112" s="179"/>
      <c r="AF112" s="179"/>
      <c r="AG112" s="179"/>
      <c r="AH112" s="179"/>
      <c r="AI112" s="179"/>
      <c r="AJ112" s="179"/>
      <c r="AK112" s="179"/>
      <c r="AL112" s="179"/>
      <c r="AM112" s="179"/>
      <c r="AN112" s="179"/>
      <c r="AO112" s="179"/>
      <c r="AP112" s="179"/>
      <c r="AQ112" s="179"/>
      <c r="AR112" s="179"/>
      <c r="AS112" s="179"/>
      <c r="AT112" s="179"/>
      <c r="AU112" s="179"/>
      <c r="AV112" s="179"/>
      <c r="AW112" s="179"/>
      <c r="AX112" s="179"/>
      <c r="AY112" s="179"/>
      <c r="AZ112" s="179"/>
      <c r="BA112" s="179"/>
      <c r="BB112" s="179"/>
      <c r="BC112" s="179"/>
    </row>
    <row r="113" ht="12.75" customHeight="1">
      <c r="A113" s="179"/>
      <c r="B113" s="179"/>
      <c r="C113" s="179"/>
      <c r="D113" s="179"/>
      <c r="E113" s="179"/>
      <c r="F113" s="179"/>
      <c r="G113" s="179"/>
      <c r="H113" s="179"/>
      <c r="I113" s="179"/>
      <c r="J113" s="179"/>
      <c r="K113" s="179"/>
      <c r="L113" s="179"/>
      <c r="M113" s="179"/>
      <c r="N113" s="179"/>
      <c r="O113" s="179"/>
      <c r="P113" s="179"/>
      <c r="Q113" s="179"/>
      <c r="R113" s="179"/>
      <c r="S113" s="179"/>
      <c r="T113" s="179"/>
      <c r="U113" s="179"/>
      <c r="V113" s="179"/>
      <c r="W113" s="179"/>
      <c r="X113" s="179"/>
      <c r="Y113" s="179"/>
      <c r="Z113" s="179"/>
      <c r="AA113" s="179"/>
      <c r="AB113" s="179"/>
      <c r="AC113" s="179"/>
      <c r="AD113" s="179"/>
      <c r="AE113" s="179"/>
      <c r="AF113" s="179"/>
      <c r="AG113" s="179"/>
      <c r="AH113" s="179"/>
      <c r="AI113" s="179"/>
      <c r="AJ113" s="179"/>
      <c r="AK113" s="179"/>
      <c r="AL113" s="179"/>
      <c r="AM113" s="179"/>
      <c r="AN113" s="179"/>
      <c r="AO113" s="179"/>
      <c r="AP113" s="179"/>
      <c r="AQ113" s="179"/>
      <c r="AR113" s="179"/>
      <c r="AS113" s="179"/>
      <c r="AT113" s="179"/>
      <c r="AU113" s="179"/>
      <c r="AV113" s="179"/>
      <c r="AW113" s="179"/>
      <c r="AX113" s="179"/>
      <c r="AY113" s="179"/>
      <c r="AZ113" s="179"/>
      <c r="BA113" s="179"/>
      <c r="BB113" s="179"/>
      <c r="BC113" s="179"/>
    </row>
    <row r="114" ht="12.75" customHeight="1">
      <c r="A114" s="179"/>
      <c r="B114" s="179"/>
      <c r="C114" s="179"/>
      <c r="D114" s="179"/>
      <c r="E114" s="179"/>
      <c r="F114" s="179"/>
      <c r="G114" s="179"/>
      <c r="H114" s="179"/>
      <c r="I114" s="179"/>
      <c r="J114" s="179"/>
      <c r="K114" s="179"/>
      <c r="L114" s="179"/>
      <c r="M114" s="179"/>
      <c r="N114" s="179"/>
      <c r="O114" s="179"/>
      <c r="P114" s="179"/>
      <c r="Q114" s="179"/>
      <c r="R114" s="179"/>
      <c r="S114" s="179"/>
      <c r="T114" s="179"/>
      <c r="U114" s="179"/>
      <c r="V114" s="179"/>
      <c r="W114" s="179"/>
      <c r="X114" s="179"/>
      <c r="Y114" s="179"/>
      <c r="Z114" s="179"/>
      <c r="AA114" s="179"/>
      <c r="AB114" s="179"/>
      <c r="AC114" s="179"/>
      <c r="AD114" s="179"/>
      <c r="AE114" s="179"/>
      <c r="AF114" s="179"/>
      <c r="AG114" s="179"/>
      <c r="AH114" s="179"/>
      <c r="AI114" s="179"/>
      <c r="AJ114" s="179"/>
      <c r="AK114" s="179"/>
      <c r="AL114" s="179"/>
      <c r="AM114" s="179"/>
      <c r="AN114" s="179"/>
      <c r="AO114" s="179"/>
      <c r="AP114" s="179"/>
      <c r="AQ114" s="179"/>
      <c r="AR114" s="179"/>
      <c r="AS114" s="179"/>
      <c r="AT114" s="179"/>
      <c r="AU114" s="179"/>
      <c r="AV114" s="179"/>
      <c r="AW114" s="179"/>
      <c r="AX114" s="179"/>
      <c r="AY114" s="179"/>
      <c r="AZ114" s="179"/>
      <c r="BA114" s="179"/>
      <c r="BB114" s="179"/>
      <c r="BC114" s="179"/>
    </row>
    <row r="115" ht="12.75" customHeight="1">
      <c r="A115" s="179"/>
      <c r="B115" s="179"/>
      <c r="C115" s="179"/>
      <c r="D115" s="179"/>
      <c r="E115" s="179"/>
      <c r="F115" s="179"/>
      <c r="G115" s="179"/>
      <c r="H115" s="179"/>
      <c r="I115" s="179"/>
      <c r="J115" s="179"/>
      <c r="K115" s="179"/>
      <c r="L115" s="179"/>
      <c r="M115" s="179"/>
      <c r="N115" s="179"/>
      <c r="O115" s="179"/>
      <c r="P115" s="179"/>
      <c r="Q115" s="179"/>
      <c r="R115" s="179"/>
      <c r="S115" s="179"/>
      <c r="T115" s="179"/>
      <c r="U115" s="179"/>
      <c r="V115" s="179"/>
      <c r="W115" s="179"/>
      <c r="X115" s="179"/>
      <c r="Y115" s="179"/>
      <c r="Z115" s="179"/>
      <c r="AA115" s="179"/>
      <c r="AB115" s="179"/>
      <c r="AC115" s="179"/>
      <c r="AD115" s="179"/>
      <c r="AE115" s="179"/>
      <c r="AF115" s="179"/>
      <c r="AG115" s="179"/>
      <c r="AH115" s="179"/>
      <c r="AI115" s="179"/>
      <c r="AJ115" s="179"/>
      <c r="AK115" s="179"/>
      <c r="AL115" s="179"/>
      <c r="AM115" s="179"/>
      <c r="AN115" s="179"/>
      <c r="AO115" s="179"/>
      <c r="AP115" s="179"/>
      <c r="AQ115" s="179"/>
      <c r="AR115" s="179"/>
      <c r="AS115" s="179"/>
      <c r="AT115" s="179"/>
      <c r="AU115" s="179"/>
      <c r="AV115" s="179"/>
      <c r="AW115" s="179"/>
      <c r="AX115" s="179"/>
      <c r="AY115" s="179"/>
      <c r="AZ115" s="179"/>
      <c r="BA115" s="179"/>
      <c r="BB115" s="179"/>
      <c r="BC115" s="179"/>
    </row>
    <row r="116" ht="12.75" customHeight="1">
      <c r="A116" s="179"/>
      <c r="B116" s="179"/>
      <c r="C116" s="179"/>
      <c r="D116" s="179"/>
      <c r="E116" s="179"/>
      <c r="F116" s="179"/>
      <c r="G116" s="179"/>
      <c r="H116" s="179"/>
      <c r="I116" s="179"/>
      <c r="J116" s="179"/>
      <c r="K116" s="179"/>
      <c r="L116" s="179"/>
      <c r="M116" s="179"/>
      <c r="N116" s="179"/>
      <c r="O116" s="179"/>
      <c r="P116" s="179"/>
      <c r="Q116" s="179"/>
      <c r="R116" s="179"/>
      <c r="S116" s="179"/>
      <c r="T116" s="179"/>
      <c r="U116" s="179"/>
      <c r="V116" s="179"/>
      <c r="W116" s="179"/>
      <c r="X116" s="179"/>
      <c r="Y116" s="179"/>
      <c r="Z116" s="179"/>
      <c r="AA116" s="179"/>
      <c r="AB116" s="179"/>
      <c r="AC116" s="179"/>
      <c r="AD116" s="179"/>
      <c r="AE116" s="179"/>
      <c r="AF116" s="179"/>
      <c r="AG116" s="179"/>
      <c r="AH116" s="179"/>
      <c r="AI116" s="179"/>
      <c r="AJ116" s="179"/>
      <c r="AK116" s="179"/>
      <c r="AL116" s="179"/>
      <c r="AM116" s="179"/>
      <c r="AN116" s="179"/>
      <c r="AO116" s="179"/>
      <c r="AP116" s="179"/>
      <c r="AQ116" s="179"/>
      <c r="AR116" s="179"/>
      <c r="AS116" s="179"/>
      <c r="AT116" s="179"/>
      <c r="AU116" s="179"/>
      <c r="AV116" s="179"/>
      <c r="AW116" s="179"/>
      <c r="AX116" s="179"/>
      <c r="AY116" s="179"/>
      <c r="AZ116" s="179"/>
      <c r="BA116" s="179"/>
      <c r="BB116" s="179"/>
      <c r="BC116" s="179"/>
    </row>
    <row r="117" ht="12.75" customHeight="1">
      <c r="A117" s="179"/>
      <c r="B117" s="179"/>
      <c r="C117" s="179"/>
      <c r="D117" s="179"/>
      <c r="E117" s="179"/>
      <c r="F117" s="179"/>
      <c r="G117" s="179"/>
      <c r="H117" s="179"/>
      <c r="I117" s="179"/>
      <c r="J117" s="179"/>
      <c r="K117" s="179"/>
      <c r="L117" s="179"/>
      <c r="M117" s="179"/>
      <c r="N117" s="179"/>
      <c r="O117" s="179"/>
      <c r="P117" s="179"/>
      <c r="Q117" s="179"/>
      <c r="R117" s="179"/>
      <c r="S117" s="179"/>
      <c r="T117" s="179"/>
      <c r="U117" s="179"/>
      <c r="V117" s="179"/>
      <c r="W117" s="179"/>
      <c r="X117" s="179"/>
      <c r="Y117" s="179"/>
      <c r="Z117" s="179"/>
      <c r="AA117" s="179"/>
      <c r="AB117" s="179"/>
      <c r="AC117" s="179"/>
      <c r="AD117" s="179"/>
      <c r="AE117" s="179"/>
      <c r="AF117" s="179"/>
      <c r="AG117" s="179"/>
      <c r="AH117" s="179"/>
      <c r="AI117" s="179"/>
      <c r="AJ117" s="179"/>
      <c r="AK117" s="179"/>
      <c r="AL117" s="179"/>
      <c r="AM117" s="179"/>
      <c r="AN117" s="179"/>
      <c r="AO117" s="179"/>
      <c r="AP117" s="179"/>
      <c r="AQ117" s="179"/>
      <c r="AR117" s="179"/>
      <c r="AS117" s="179"/>
      <c r="AT117" s="179"/>
      <c r="AU117" s="179"/>
      <c r="AV117" s="179"/>
      <c r="AW117" s="179"/>
      <c r="AX117" s="179"/>
      <c r="AY117" s="179"/>
      <c r="AZ117" s="179"/>
      <c r="BA117" s="179"/>
      <c r="BB117" s="179"/>
      <c r="BC117" s="179"/>
    </row>
    <row r="118" ht="12.75" customHeight="1">
      <c r="A118" s="179"/>
      <c r="B118" s="179"/>
      <c r="C118" s="179"/>
      <c r="D118" s="179"/>
      <c r="E118" s="179"/>
      <c r="F118" s="179"/>
      <c r="G118" s="179"/>
      <c r="H118" s="179"/>
      <c r="I118" s="179"/>
      <c r="J118" s="179"/>
      <c r="K118" s="179"/>
      <c r="L118" s="179"/>
      <c r="M118" s="179"/>
      <c r="N118" s="179"/>
      <c r="O118" s="179"/>
      <c r="P118" s="179"/>
      <c r="Q118" s="179"/>
      <c r="R118" s="179"/>
      <c r="S118" s="179"/>
      <c r="T118" s="179"/>
      <c r="U118" s="179"/>
      <c r="V118" s="179"/>
      <c r="W118" s="179"/>
      <c r="X118" s="179"/>
      <c r="Y118" s="179"/>
      <c r="Z118" s="179"/>
      <c r="AA118" s="179"/>
      <c r="AB118" s="179"/>
      <c r="AC118" s="179"/>
      <c r="AD118" s="179"/>
      <c r="AE118" s="179"/>
      <c r="AF118" s="179"/>
      <c r="AG118" s="179"/>
      <c r="AH118" s="179"/>
      <c r="AI118" s="179"/>
      <c r="AJ118" s="179"/>
      <c r="AK118" s="179"/>
      <c r="AL118" s="179"/>
      <c r="AM118" s="179"/>
      <c r="AN118" s="179"/>
      <c r="AO118" s="179"/>
      <c r="AP118" s="179"/>
      <c r="AQ118" s="179"/>
      <c r="AR118" s="179"/>
      <c r="AS118" s="179"/>
      <c r="AT118" s="179"/>
      <c r="AU118" s="179"/>
      <c r="AV118" s="179"/>
      <c r="AW118" s="179"/>
      <c r="AX118" s="179"/>
      <c r="AY118" s="179"/>
      <c r="AZ118" s="179"/>
      <c r="BA118" s="179"/>
      <c r="BB118" s="179"/>
      <c r="BC118" s="179"/>
    </row>
    <row r="119" ht="12.75" customHeight="1">
      <c r="A119" s="179"/>
      <c r="B119" s="179"/>
      <c r="C119" s="179"/>
      <c r="D119" s="179"/>
      <c r="E119" s="179"/>
      <c r="F119" s="179"/>
      <c r="G119" s="179"/>
      <c r="H119" s="179"/>
      <c r="I119" s="179"/>
      <c r="J119" s="179"/>
      <c r="K119" s="179"/>
      <c r="L119" s="179"/>
      <c r="M119" s="179"/>
      <c r="N119" s="179"/>
      <c r="O119" s="179"/>
      <c r="P119" s="179"/>
      <c r="Q119" s="179"/>
      <c r="R119" s="179"/>
      <c r="S119" s="179"/>
      <c r="T119" s="179"/>
      <c r="U119" s="179"/>
      <c r="V119" s="179"/>
      <c r="W119" s="179"/>
      <c r="X119" s="179"/>
      <c r="Y119" s="179"/>
      <c r="Z119" s="179"/>
      <c r="AA119" s="179"/>
      <c r="AB119" s="179"/>
      <c r="AC119" s="179"/>
      <c r="AD119" s="179"/>
      <c r="AE119" s="179"/>
      <c r="AF119" s="179"/>
      <c r="AG119" s="179"/>
      <c r="AH119" s="179"/>
      <c r="AI119" s="179"/>
      <c r="AJ119" s="179"/>
      <c r="AK119" s="179"/>
      <c r="AL119" s="179"/>
      <c r="AM119" s="179"/>
      <c r="AN119" s="179"/>
      <c r="AO119" s="179"/>
      <c r="AP119" s="179"/>
      <c r="AQ119" s="179"/>
      <c r="AR119" s="179"/>
      <c r="AS119" s="179"/>
      <c r="AT119" s="179"/>
      <c r="AU119" s="179"/>
      <c r="AV119" s="179"/>
      <c r="AW119" s="179"/>
      <c r="AX119" s="179"/>
      <c r="AY119" s="179"/>
      <c r="AZ119" s="179"/>
      <c r="BA119" s="179"/>
      <c r="BB119" s="179"/>
      <c r="BC119" s="179"/>
    </row>
    <row r="120" ht="12.75" customHeight="1">
      <c r="A120" s="179"/>
      <c r="B120" s="179"/>
      <c r="C120" s="179"/>
      <c r="D120" s="179"/>
      <c r="E120" s="179"/>
      <c r="F120" s="179"/>
      <c r="G120" s="179"/>
      <c r="H120" s="179"/>
      <c r="I120" s="179"/>
      <c r="J120" s="179"/>
      <c r="K120" s="179"/>
      <c r="L120" s="179"/>
      <c r="M120" s="179"/>
      <c r="N120" s="179"/>
      <c r="O120" s="179"/>
      <c r="P120" s="179"/>
      <c r="Q120" s="179"/>
      <c r="R120" s="179"/>
      <c r="S120" s="179"/>
      <c r="T120" s="179"/>
      <c r="U120" s="179"/>
      <c r="V120" s="179"/>
      <c r="W120" s="179"/>
      <c r="X120" s="179"/>
      <c r="Y120" s="179"/>
      <c r="Z120" s="179"/>
      <c r="AA120" s="179"/>
      <c r="AB120" s="179"/>
      <c r="AC120" s="179"/>
      <c r="AD120" s="179"/>
      <c r="AE120" s="179"/>
      <c r="AF120" s="179"/>
      <c r="AG120" s="179"/>
      <c r="AH120" s="179"/>
      <c r="AI120" s="179"/>
      <c r="AJ120" s="179"/>
      <c r="AK120" s="179"/>
      <c r="AL120" s="179"/>
      <c r="AM120" s="179"/>
      <c r="AN120" s="179"/>
      <c r="AO120" s="179"/>
      <c r="AP120" s="179"/>
      <c r="AQ120" s="179"/>
      <c r="AR120" s="179"/>
      <c r="AS120" s="179"/>
      <c r="AT120" s="179"/>
      <c r="AU120" s="179"/>
      <c r="AV120" s="179"/>
      <c r="AW120" s="179"/>
      <c r="AX120" s="179"/>
      <c r="AY120" s="179"/>
      <c r="AZ120" s="179"/>
      <c r="BA120" s="179"/>
      <c r="BB120" s="179"/>
      <c r="BC120" s="179"/>
    </row>
    <row r="121" ht="12.75" customHeight="1">
      <c r="A121" s="179"/>
      <c r="B121" s="179"/>
      <c r="C121" s="179"/>
      <c r="D121" s="179"/>
      <c r="E121" s="179"/>
      <c r="F121" s="179"/>
      <c r="G121" s="179"/>
      <c r="H121" s="179"/>
      <c r="I121" s="179"/>
      <c r="J121" s="179"/>
      <c r="K121" s="179"/>
      <c r="L121" s="179"/>
      <c r="M121" s="179"/>
      <c r="N121" s="179"/>
      <c r="O121" s="179"/>
      <c r="P121" s="179"/>
      <c r="Q121" s="179"/>
      <c r="R121" s="179"/>
      <c r="S121" s="179"/>
      <c r="T121" s="179"/>
      <c r="U121" s="179"/>
      <c r="V121" s="179"/>
      <c r="W121" s="179"/>
      <c r="X121" s="179"/>
      <c r="Y121" s="179"/>
      <c r="Z121" s="179"/>
      <c r="AA121" s="179"/>
      <c r="AB121" s="179"/>
      <c r="AC121" s="179"/>
      <c r="AD121" s="179"/>
      <c r="AE121" s="179"/>
      <c r="AF121" s="179"/>
      <c r="AG121" s="179"/>
      <c r="AH121" s="179"/>
      <c r="AI121" s="179"/>
      <c r="AJ121" s="179"/>
      <c r="AK121" s="179"/>
      <c r="AL121" s="179"/>
      <c r="AM121" s="179"/>
      <c r="AN121" s="179"/>
      <c r="AO121" s="179"/>
      <c r="AP121" s="179"/>
      <c r="AQ121" s="179"/>
      <c r="AR121" s="179"/>
      <c r="AS121" s="179"/>
      <c r="AT121" s="179"/>
      <c r="AU121" s="179"/>
      <c r="AV121" s="179"/>
      <c r="AW121" s="179"/>
      <c r="AX121" s="179"/>
      <c r="AY121" s="179"/>
      <c r="AZ121" s="179"/>
      <c r="BA121" s="179"/>
      <c r="BB121" s="179"/>
      <c r="BC121" s="179"/>
    </row>
    <row r="122" ht="12.75" customHeight="1">
      <c r="A122" s="179"/>
      <c r="B122" s="179"/>
      <c r="C122" s="179"/>
      <c r="D122" s="179"/>
      <c r="E122" s="179"/>
      <c r="F122" s="179"/>
      <c r="G122" s="179"/>
      <c r="H122" s="179"/>
      <c r="I122" s="179"/>
      <c r="J122" s="179"/>
      <c r="K122" s="179"/>
      <c r="L122" s="179"/>
      <c r="M122" s="179"/>
      <c r="N122" s="179"/>
      <c r="O122" s="179"/>
      <c r="P122" s="179"/>
      <c r="Q122" s="179"/>
      <c r="R122" s="179"/>
      <c r="S122" s="179"/>
      <c r="T122" s="179"/>
      <c r="U122" s="179"/>
      <c r="V122" s="179"/>
      <c r="W122" s="179"/>
      <c r="X122" s="179"/>
      <c r="Y122" s="179"/>
      <c r="Z122" s="179"/>
      <c r="AA122" s="179"/>
      <c r="AB122" s="179"/>
      <c r="AC122" s="179"/>
      <c r="AD122" s="179"/>
      <c r="AE122" s="179"/>
      <c r="AF122" s="179"/>
      <c r="AG122" s="179"/>
      <c r="AH122" s="179"/>
      <c r="AI122" s="179"/>
      <c r="AJ122" s="179"/>
      <c r="AK122" s="179"/>
      <c r="AL122" s="179"/>
      <c r="AM122" s="179"/>
      <c r="AN122" s="179"/>
      <c r="AO122" s="179"/>
      <c r="AP122" s="179"/>
      <c r="AQ122" s="179"/>
      <c r="AR122" s="179"/>
      <c r="AS122" s="179"/>
      <c r="AT122" s="179"/>
      <c r="AU122" s="179"/>
      <c r="AV122" s="179"/>
      <c r="AW122" s="179"/>
      <c r="AX122" s="179"/>
      <c r="AY122" s="179"/>
      <c r="AZ122" s="179"/>
      <c r="BA122" s="179"/>
      <c r="BB122" s="179"/>
      <c r="BC122" s="179"/>
    </row>
    <row r="123" ht="12.75" customHeight="1">
      <c r="A123" s="179"/>
      <c r="B123" s="179"/>
      <c r="C123" s="179"/>
      <c r="D123" s="179"/>
      <c r="E123" s="179"/>
      <c r="F123" s="179"/>
      <c r="G123" s="179"/>
      <c r="H123" s="179"/>
      <c r="I123" s="179"/>
      <c r="J123" s="179"/>
      <c r="K123" s="179"/>
      <c r="L123" s="179"/>
      <c r="M123" s="179"/>
      <c r="N123" s="179"/>
      <c r="O123" s="179"/>
      <c r="P123" s="179"/>
      <c r="Q123" s="179"/>
      <c r="R123" s="179"/>
      <c r="S123" s="179"/>
      <c r="T123" s="179"/>
      <c r="U123" s="179"/>
      <c r="V123" s="179"/>
      <c r="W123" s="179"/>
      <c r="X123" s="179"/>
      <c r="Y123" s="179"/>
      <c r="Z123" s="179"/>
      <c r="AA123" s="179"/>
      <c r="AB123" s="179"/>
      <c r="AC123" s="179"/>
      <c r="AD123" s="179"/>
      <c r="AE123" s="179"/>
      <c r="AF123" s="179"/>
      <c r="AG123" s="179"/>
      <c r="AH123" s="179"/>
      <c r="AI123" s="179"/>
      <c r="AJ123" s="179"/>
      <c r="AK123" s="179"/>
      <c r="AL123" s="179"/>
      <c r="AM123" s="179"/>
      <c r="AN123" s="179"/>
      <c r="AO123" s="179"/>
      <c r="AP123" s="179"/>
      <c r="AQ123" s="179"/>
      <c r="AR123" s="179"/>
      <c r="AS123" s="179"/>
      <c r="AT123" s="179"/>
      <c r="AU123" s="179"/>
      <c r="AV123" s="179"/>
      <c r="AW123" s="179"/>
      <c r="AX123" s="179"/>
      <c r="AY123" s="179"/>
      <c r="AZ123" s="179"/>
      <c r="BA123" s="179"/>
      <c r="BB123" s="179"/>
      <c r="BC123" s="179"/>
    </row>
    <row r="124" ht="12.75" customHeight="1">
      <c r="A124" s="179"/>
      <c r="B124" s="179"/>
      <c r="C124" s="179"/>
      <c r="D124" s="179"/>
      <c r="E124" s="179"/>
      <c r="F124" s="179"/>
      <c r="G124" s="179"/>
      <c r="H124" s="179"/>
      <c r="I124" s="179"/>
      <c r="J124" s="179"/>
      <c r="K124" s="179"/>
      <c r="L124" s="179"/>
      <c r="M124" s="179"/>
      <c r="N124" s="179"/>
      <c r="O124" s="179"/>
      <c r="P124" s="179"/>
      <c r="Q124" s="179"/>
      <c r="R124" s="179"/>
      <c r="S124" s="179"/>
      <c r="T124" s="179"/>
      <c r="U124" s="179"/>
      <c r="V124" s="179"/>
      <c r="W124" s="179"/>
      <c r="X124" s="179"/>
      <c r="Y124" s="179"/>
      <c r="Z124" s="179"/>
      <c r="AA124" s="179"/>
      <c r="AB124" s="179"/>
      <c r="AC124" s="179"/>
      <c r="AD124" s="179"/>
      <c r="AE124" s="179"/>
      <c r="AF124" s="179"/>
      <c r="AG124" s="179"/>
      <c r="AH124" s="179"/>
      <c r="AI124" s="179"/>
      <c r="AJ124" s="179"/>
      <c r="AK124" s="179"/>
      <c r="AL124" s="179"/>
      <c r="AM124" s="179"/>
      <c r="AN124" s="179"/>
      <c r="AO124" s="179"/>
      <c r="AP124" s="179"/>
      <c r="AQ124" s="179"/>
      <c r="AR124" s="179"/>
      <c r="AS124" s="179"/>
      <c r="AT124" s="179"/>
      <c r="AU124" s="179"/>
      <c r="AV124" s="179"/>
      <c r="AW124" s="179"/>
      <c r="AX124" s="179"/>
      <c r="AY124" s="179"/>
      <c r="AZ124" s="179"/>
      <c r="BA124" s="179"/>
      <c r="BB124" s="179"/>
      <c r="BC124" s="179"/>
    </row>
    <row r="125" ht="12.75" customHeight="1">
      <c r="A125" s="179"/>
      <c r="B125" s="179"/>
      <c r="C125" s="179"/>
      <c r="D125" s="179"/>
      <c r="E125" s="179"/>
      <c r="F125" s="179"/>
      <c r="G125" s="179"/>
      <c r="H125" s="179"/>
      <c r="I125" s="179"/>
      <c r="J125" s="179"/>
      <c r="K125" s="179"/>
      <c r="L125" s="179"/>
      <c r="M125" s="179"/>
      <c r="N125" s="179"/>
      <c r="O125" s="179"/>
      <c r="P125" s="179"/>
      <c r="Q125" s="179"/>
      <c r="R125" s="179"/>
      <c r="S125" s="179"/>
      <c r="T125" s="179"/>
      <c r="U125" s="179"/>
      <c r="V125" s="179"/>
      <c r="W125" s="179"/>
      <c r="X125" s="179"/>
      <c r="Y125" s="179"/>
      <c r="Z125" s="179"/>
      <c r="AA125" s="179"/>
      <c r="AB125" s="179"/>
      <c r="AC125" s="179"/>
      <c r="AD125" s="179"/>
      <c r="AE125" s="179"/>
      <c r="AF125" s="179"/>
      <c r="AG125" s="179"/>
      <c r="AH125" s="179"/>
      <c r="AI125" s="179"/>
      <c r="AJ125" s="179"/>
      <c r="AK125" s="179"/>
      <c r="AL125" s="179"/>
      <c r="AM125" s="179"/>
      <c r="AN125" s="179"/>
      <c r="AO125" s="179"/>
      <c r="AP125" s="179"/>
      <c r="AQ125" s="179"/>
      <c r="AR125" s="179"/>
      <c r="AS125" s="179"/>
      <c r="AT125" s="179"/>
      <c r="AU125" s="179"/>
      <c r="AV125" s="179"/>
      <c r="AW125" s="179"/>
      <c r="AX125" s="179"/>
      <c r="AY125" s="179"/>
      <c r="AZ125" s="179"/>
      <c r="BA125" s="179"/>
      <c r="BB125" s="179"/>
      <c r="BC125" s="179"/>
    </row>
    <row r="126" ht="12.75" customHeight="1">
      <c r="A126" s="179"/>
      <c r="B126" s="179"/>
      <c r="C126" s="179"/>
      <c r="D126" s="179"/>
      <c r="E126" s="179"/>
      <c r="F126" s="179"/>
      <c r="G126" s="179"/>
      <c r="H126" s="179"/>
      <c r="I126" s="179"/>
      <c r="J126" s="179"/>
      <c r="K126" s="179"/>
      <c r="L126" s="179"/>
      <c r="M126" s="179"/>
      <c r="N126" s="179"/>
      <c r="O126" s="179"/>
      <c r="P126" s="179"/>
      <c r="Q126" s="179"/>
      <c r="R126" s="179"/>
      <c r="S126" s="179"/>
      <c r="T126" s="179"/>
      <c r="U126" s="179"/>
      <c r="V126" s="179"/>
      <c r="W126" s="179"/>
      <c r="X126" s="179"/>
      <c r="Y126" s="179"/>
      <c r="Z126" s="179"/>
      <c r="AA126" s="179"/>
      <c r="AB126" s="179"/>
      <c r="AC126" s="179"/>
      <c r="AD126" s="179"/>
      <c r="AE126" s="179"/>
      <c r="AF126" s="179"/>
      <c r="AG126" s="179"/>
      <c r="AH126" s="179"/>
      <c r="AI126" s="179"/>
      <c r="AJ126" s="179"/>
      <c r="AK126" s="179"/>
      <c r="AL126" s="179"/>
      <c r="AM126" s="179"/>
      <c r="AN126" s="179"/>
      <c r="AO126" s="179"/>
      <c r="AP126" s="179"/>
      <c r="AQ126" s="179"/>
      <c r="AR126" s="179"/>
      <c r="AS126" s="179"/>
      <c r="AT126" s="179"/>
      <c r="AU126" s="179"/>
      <c r="AV126" s="179"/>
      <c r="AW126" s="179"/>
      <c r="AX126" s="179"/>
      <c r="AY126" s="179"/>
      <c r="AZ126" s="179"/>
      <c r="BA126" s="179"/>
      <c r="BB126" s="179"/>
      <c r="BC126" s="179"/>
    </row>
    <row r="127" ht="12.75" customHeight="1">
      <c r="A127" s="179"/>
      <c r="B127" s="179"/>
      <c r="C127" s="179"/>
      <c r="D127" s="179"/>
      <c r="E127" s="179"/>
      <c r="F127" s="179"/>
      <c r="G127" s="179"/>
      <c r="H127" s="179"/>
      <c r="I127" s="179"/>
      <c r="J127" s="179"/>
      <c r="K127" s="179"/>
      <c r="L127" s="179"/>
      <c r="M127" s="179"/>
      <c r="N127" s="179"/>
      <c r="O127" s="179"/>
      <c r="P127" s="179"/>
      <c r="Q127" s="179"/>
      <c r="R127" s="179"/>
      <c r="S127" s="179"/>
      <c r="T127" s="179"/>
      <c r="U127" s="179"/>
      <c r="V127" s="179"/>
      <c r="W127" s="179"/>
      <c r="X127" s="179"/>
      <c r="Y127" s="179"/>
      <c r="Z127" s="179"/>
      <c r="AA127" s="179"/>
      <c r="AB127" s="179"/>
      <c r="AC127" s="179"/>
      <c r="AD127" s="179"/>
      <c r="AE127" s="179"/>
      <c r="AF127" s="179"/>
      <c r="AG127" s="179"/>
      <c r="AH127" s="179"/>
      <c r="AI127" s="179"/>
      <c r="AJ127" s="179"/>
      <c r="AK127" s="179"/>
      <c r="AL127" s="179"/>
      <c r="AM127" s="179"/>
      <c r="AN127" s="179"/>
      <c r="AO127" s="179"/>
      <c r="AP127" s="179"/>
      <c r="AQ127" s="179"/>
      <c r="AR127" s="179"/>
      <c r="AS127" s="179"/>
      <c r="AT127" s="179"/>
      <c r="AU127" s="179"/>
      <c r="AV127" s="179"/>
      <c r="AW127" s="179"/>
      <c r="AX127" s="179"/>
      <c r="AY127" s="179"/>
      <c r="AZ127" s="179"/>
      <c r="BA127" s="179"/>
      <c r="BB127" s="179"/>
      <c r="BC127" s="179"/>
    </row>
    <row r="128" ht="12.75" customHeight="1">
      <c r="A128" s="179"/>
      <c r="B128" s="179"/>
      <c r="C128" s="179"/>
      <c r="D128" s="179"/>
      <c r="E128" s="179"/>
      <c r="F128" s="179"/>
      <c r="G128" s="179"/>
      <c r="H128" s="179"/>
      <c r="I128" s="179"/>
      <c r="J128" s="179"/>
      <c r="K128" s="179"/>
      <c r="L128" s="179"/>
      <c r="M128" s="179"/>
      <c r="N128" s="179"/>
      <c r="O128" s="179"/>
      <c r="P128" s="179"/>
      <c r="Q128" s="179"/>
      <c r="R128" s="179"/>
      <c r="S128" s="179"/>
      <c r="T128" s="179"/>
      <c r="U128" s="179"/>
      <c r="V128" s="179"/>
      <c r="W128" s="179"/>
      <c r="X128" s="179"/>
      <c r="Y128" s="179"/>
      <c r="Z128" s="179"/>
      <c r="AA128" s="179"/>
      <c r="AB128" s="179"/>
      <c r="AC128" s="179"/>
      <c r="AD128" s="179"/>
      <c r="AE128" s="179"/>
      <c r="AF128" s="179"/>
      <c r="AG128" s="179"/>
      <c r="AH128" s="179"/>
      <c r="AI128" s="179"/>
      <c r="AJ128" s="179"/>
      <c r="AK128" s="179"/>
      <c r="AL128" s="179"/>
      <c r="AM128" s="179"/>
      <c r="AN128" s="179"/>
      <c r="AO128" s="179"/>
      <c r="AP128" s="179"/>
      <c r="AQ128" s="179"/>
      <c r="AR128" s="179"/>
      <c r="AS128" s="179"/>
      <c r="AT128" s="179"/>
      <c r="AU128" s="179"/>
      <c r="AV128" s="179"/>
      <c r="AW128" s="179"/>
      <c r="AX128" s="179"/>
      <c r="AY128" s="179"/>
      <c r="AZ128" s="179"/>
      <c r="BA128" s="179"/>
      <c r="BB128" s="179"/>
      <c r="BC128" s="179"/>
    </row>
    <row r="129" ht="12.75" customHeight="1">
      <c r="A129" s="179"/>
      <c r="B129" s="179"/>
      <c r="C129" s="179"/>
      <c r="D129" s="179"/>
      <c r="E129" s="179"/>
      <c r="F129" s="179"/>
      <c r="G129" s="179"/>
      <c r="H129" s="179"/>
      <c r="I129" s="179"/>
      <c r="J129" s="179"/>
      <c r="K129" s="179"/>
      <c r="L129" s="179"/>
      <c r="M129" s="179"/>
      <c r="N129" s="179"/>
      <c r="O129" s="179"/>
      <c r="P129" s="179"/>
      <c r="Q129" s="179"/>
      <c r="R129" s="179"/>
      <c r="S129" s="179"/>
      <c r="T129" s="179"/>
      <c r="U129" s="179"/>
      <c r="V129" s="179"/>
      <c r="W129" s="179"/>
      <c r="X129" s="179"/>
      <c r="Y129" s="179"/>
      <c r="Z129" s="179"/>
      <c r="AA129" s="179"/>
      <c r="AB129" s="179"/>
      <c r="AC129" s="179"/>
      <c r="AD129" s="179"/>
      <c r="AE129" s="179"/>
      <c r="AF129" s="179"/>
      <c r="AG129" s="179"/>
      <c r="AH129" s="179"/>
      <c r="AI129" s="179"/>
      <c r="AJ129" s="179"/>
      <c r="AK129" s="179"/>
      <c r="AL129" s="179"/>
      <c r="AM129" s="179"/>
      <c r="AN129" s="179"/>
      <c r="AO129" s="179"/>
      <c r="AP129" s="179"/>
      <c r="AQ129" s="179"/>
      <c r="AR129" s="179"/>
      <c r="AS129" s="179"/>
      <c r="AT129" s="179"/>
      <c r="AU129" s="179"/>
      <c r="AV129" s="179"/>
      <c r="AW129" s="179"/>
      <c r="AX129" s="179"/>
      <c r="AY129" s="179"/>
      <c r="AZ129" s="179"/>
      <c r="BA129" s="179"/>
      <c r="BB129" s="179"/>
      <c r="BC129" s="179"/>
    </row>
    <row r="130" ht="12.75" customHeight="1">
      <c r="A130" s="179"/>
      <c r="B130" s="179"/>
      <c r="C130" s="179"/>
      <c r="D130" s="179"/>
      <c r="E130" s="179"/>
      <c r="F130" s="179"/>
      <c r="G130" s="179"/>
      <c r="H130" s="179"/>
      <c r="I130" s="179"/>
      <c r="J130" s="179"/>
      <c r="K130" s="179"/>
      <c r="L130" s="179"/>
      <c r="M130" s="179"/>
      <c r="N130" s="179"/>
      <c r="O130" s="179"/>
      <c r="P130" s="179"/>
      <c r="Q130" s="179"/>
      <c r="R130" s="179"/>
      <c r="S130" s="179"/>
      <c r="T130" s="179"/>
      <c r="U130" s="179"/>
      <c r="V130" s="179"/>
      <c r="W130" s="179"/>
      <c r="X130" s="179"/>
      <c r="Y130" s="179"/>
      <c r="Z130" s="179"/>
      <c r="AA130" s="179"/>
      <c r="AB130" s="179"/>
      <c r="AC130" s="179"/>
      <c r="AD130" s="179"/>
      <c r="AE130" s="179"/>
      <c r="AF130" s="179"/>
      <c r="AG130" s="179"/>
      <c r="AH130" s="179"/>
      <c r="AI130" s="179"/>
      <c r="AJ130" s="179"/>
      <c r="AK130" s="179"/>
      <c r="AL130" s="179"/>
      <c r="AM130" s="179"/>
      <c r="AN130" s="179"/>
      <c r="AO130" s="179"/>
      <c r="AP130" s="179"/>
      <c r="AQ130" s="179"/>
      <c r="AR130" s="179"/>
      <c r="AS130" s="179"/>
      <c r="AT130" s="179"/>
      <c r="AU130" s="179"/>
      <c r="AV130" s="179"/>
      <c r="AW130" s="179"/>
      <c r="AX130" s="179"/>
      <c r="AY130" s="179"/>
      <c r="AZ130" s="179"/>
      <c r="BA130" s="179"/>
      <c r="BB130" s="179"/>
      <c r="BC130" s="179"/>
    </row>
    <row r="131" ht="12.75" customHeight="1">
      <c r="A131" s="179"/>
      <c r="B131" s="179"/>
      <c r="C131" s="179"/>
      <c r="D131" s="179"/>
      <c r="E131" s="179"/>
      <c r="F131" s="179"/>
      <c r="G131" s="179"/>
      <c r="H131" s="179"/>
      <c r="I131" s="179"/>
      <c r="J131" s="179"/>
      <c r="K131" s="179"/>
      <c r="L131" s="179"/>
      <c r="M131" s="179"/>
      <c r="N131" s="179"/>
      <c r="O131" s="179"/>
      <c r="P131" s="179"/>
      <c r="Q131" s="179"/>
      <c r="R131" s="179"/>
      <c r="S131" s="179"/>
      <c r="T131" s="179"/>
      <c r="U131" s="179"/>
      <c r="V131" s="179"/>
      <c r="W131" s="179"/>
      <c r="X131" s="179"/>
      <c r="Y131" s="179"/>
      <c r="Z131" s="179"/>
      <c r="AA131" s="179"/>
      <c r="AB131" s="179"/>
      <c r="AC131" s="179"/>
      <c r="AD131" s="179"/>
      <c r="AE131" s="179"/>
      <c r="AF131" s="179"/>
      <c r="AG131" s="179"/>
      <c r="AH131" s="179"/>
      <c r="AI131" s="179"/>
      <c r="AJ131" s="179"/>
      <c r="AK131" s="179"/>
      <c r="AL131" s="179"/>
      <c r="AM131" s="179"/>
      <c r="AN131" s="179"/>
      <c r="AO131" s="179"/>
      <c r="AP131" s="179"/>
      <c r="AQ131" s="179"/>
      <c r="AR131" s="179"/>
      <c r="AS131" s="179"/>
      <c r="AT131" s="179"/>
      <c r="AU131" s="179"/>
      <c r="AV131" s="179"/>
      <c r="AW131" s="179"/>
      <c r="AX131" s="179"/>
      <c r="AY131" s="179"/>
      <c r="AZ131" s="179"/>
      <c r="BA131" s="179"/>
      <c r="BB131" s="179"/>
      <c r="BC131" s="179"/>
    </row>
    <row r="132" ht="12.75" customHeight="1">
      <c r="A132" s="179"/>
      <c r="B132" s="179"/>
      <c r="C132" s="179"/>
      <c r="D132" s="179"/>
      <c r="E132" s="179"/>
      <c r="F132" s="179"/>
      <c r="G132" s="179"/>
      <c r="H132" s="179"/>
      <c r="I132" s="179"/>
      <c r="J132" s="179"/>
      <c r="K132" s="179"/>
      <c r="L132" s="179"/>
      <c r="M132" s="179"/>
      <c r="N132" s="179"/>
      <c r="O132" s="179"/>
      <c r="P132" s="179"/>
      <c r="Q132" s="179"/>
      <c r="R132" s="179"/>
      <c r="S132" s="179"/>
      <c r="T132" s="179"/>
      <c r="U132" s="179"/>
      <c r="V132" s="179"/>
      <c r="W132" s="179"/>
      <c r="X132" s="179"/>
      <c r="Y132" s="179"/>
      <c r="Z132" s="179"/>
      <c r="AA132" s="179"/>
      <c r="AB132" s="179"/>
      <c r="AC132" s="179"/>
      <c r="AD132" s="179"/>
      <c r="AE132" s="179"/>
      <c r="AF132" s="179"/>
      <c r="AG132" s="179"/>
      <c r="AH132" s="179"/>
      <c r="AI132" s="179"/>
      <c r="AJ132" s="179"/>
      <c r="AK132" s="179"/>
      <c r="AL132" s="179"/>
      <c r="AM132" s="179"/>
      <c r="AN132" s="179"/>
      <c r="AO132" s="179"/>
      <c r="AP132" s="179"/>
      <c r="AQ132" s="179"/>
      <c r="AR132" s="179"/>
      <c r="AS132" s="179"/>
      <c r="AT132" s="179"/>
      <c r="AU132" s="179"/>
      <c r="AV132" s="179"/>
      <c r="AW132" s="179"/>
      <c r="AX132" s="179"/>
      <c r="AY132" s="179"/>
      <c r="AZ132" s="179"/>
      <c r="BA132" s="179"/>
      <c r="BB132" s="179"/>
      <c r="BC132" s="179"/>
    </row>
    <row r="133" ht="12.75" customHeight="1">
      <c r="A133" s="179"/>
      <c r="B133" s="179"/>
      <c r="C133" s="179"/>
      <c r="D133" s="179"/>
      <c r="E133" s="179"/>
      <c r="F133" s="179"/>
      <c r="G133" s="179"/>
      <c r="H133" s="179"/>
      <c r="I133" s="179"/>
      <c r="J133" s="179"/>
      <c r="K133" s="179"/>
      <c r="L133" s="179"/>
      <c r="M133" s="179"/>
      <c r="N133" s="179"/>
      <c r="O133" s="179"/>
      <c r="P133" s="179"/>
      <c r="Q133" s="179"/>
      <c r="R133" s="179"/>
      <c r="S133" s="179"/>
      <c r="T133" s="179"/>
      <c r="U133" s="179"/>
      <c r="V133" s="179"/>
      <c r="W133" s="179"/>
      <c r="X133" s="179"/>
      <c r="Y133" s="179"/>
      <c r="Z133" s="179"/>
      <c r="AA133" s="179"/>
      <c r="AB133" s="179"/>
      <c r="AC133" s="179"/>
      <c r="AD133" s="179"/>
      <c r="AE133" s="179"/>
      <c r="AF133" s="179"/>
      <c r="AG133" s="179"/>
      <c r="AH133" s="179"/>
      <c r="AI133" s="179"/>
      <c r="AJ133" s="179"/>
      <c r="AK133" s="179"/>
      <c r="AL133" s="179"/>
      <c r="AM133" s="179"/>
      <c r="AN133" s="179"/>
      <c r="AO133" s="179"/>
      <c r="AP133" s="179"/>
      <c r="AQ133" s="179"/>
      <c r="AR133" s="179"/>
      <c r="AS133" s="179"/>
      <c r="AT133" s="179"/>
      <c r="AU133" s="179"/>
      <c r="AV133" s="179"/>
      <c r="AW133" s="179"/>
      <c r="AX133" s="179"/>
      <c r="AY133" s="179"/>
      <c r="AZ133" s="179"/>
      <c r="BA133" s="179"/>
      <c r="BB133" s="179"/>
      <c r="BC133" s="179"/>
    </row>
    <row r="134" ht="12.75" customHeight="1">
      <c r="A134" s="179"/>
      <c r="B134" s="179"/>
      <c r="C134" s="179"/>
      <c r="D134" s="179"/>
      <c r="E134" s="179"/>
      <c r="F134" s="179"/>
      <c r="G134" s="179"/>
      <c r="H134" s="179"/>
      <c r="I134" s="179"/>
      <c r="J134" s="179"/>
      <c r="K134" s="179"/>
      <c r="L134" s="179"/>
      <c r="M134" s="179"/>
      <c r="N134" s="179"/>
      <c r="O134" s="179"/>
      <c r="P134" s="179"/>
      <c r="Q134" s="179"/>
      <c r="R134" s="179"/>
      <c r="S134" s="179"/>
      <c r="T134" s="179"/>
      <c r="U134" s="179"/>
      <c r="V134" s="179"/>
      <c r="W134" s="179"/>
      <c r="X134" s="179"/>
      <c r="Y134" s="179"/>
      <c r="Z134" s="179"/>
      <c r="AA134" s="179"/>
      <c r="AB134" s="179"/>
      <c r="AC134" s="179"/>
      <c r="AD134" s="179"/>
      <c r="AE134" s="179"/>
      <c r="AF134" s="179"/>
      <c r="AG134" s="179"/>
      <c r="AH134" s="179"/>
      <c r="AI134" s="179"/>
      <c r="AJ134" s="179"/>
      <c r="AK134" s="179"/>
      <c r="AL134" s="179"/>
      <c r="AM134" s="179"/>
      <c r="AN134" s="179"/>
      <c r="AO134" s="179"/>
      <c r="AP134" s="179"/>
      <c r="AQ134" s="179"/>
      <c r="AR134" s="179"/>
      <c r="AS134" s="179"/>
      <c r="AT134" s="179"/>
      <c r="AU134" s="179"/>
      <c r="AV134" s="179"/>
      <c r="AW134" s="179"/>
      <c r="AX134" s="179"/>
      <c r="AY134" s="179"/>
      <c r="AZ134" s="179"/>
      <c r="BA134" s="179"/>
      <c r="BB134" s="179"/>
      <c r="BC134" s="179"/>
    </row>
    <row r="135" ht="12.75" customHeight="1">
      <c r="A135" s="179"/>
      <c r="B135" s="179"/>
      <c r="C135" s="179"/>
      <c r="D135" s="179"/>
      <c r="E135" s="179"/>
      <c r="F135" s="179"/>
      <c r="G135" s="179"/>
      <c r="H135" s="179"/>
      <c r="I135" s="179"/>
      <c r="J135" s="179"/>
      <c r="K135" s="179"/>
      <c r="L135" s="179"/>
      <c r="M135" s="179"/>
      <c r="N135" s="179"/>
      <c r="O135" s="179"/>
      <c r="P135" s="179"/>
      <c r="Q135" s="179"/>
      <c r="R135" s="179"/>
      <c r="S135" s="179"/>
      <c r="T135" s="179"/>
      <c r="U135" s="179"/>
      <c r="V135" s="179"/>
      <c r="W135" s="179"/>
      <c r="X135" s="179"/>
      <c r="Y135" s="179"/>
      <c r="Z135" s="179"/>
      <c r="AA135" s="179"/>
      <c r="AB135" s="179"/>
      <c r="AC135" s="179"/>
      <c r="AD135" s="179"/>
      <c r="AE135" s="179"/>
      <c r="AF135" s="179"/>
      <c r="AG135" s="179"/>
      <c r="AH135" s="179"/>
      <c r="AI135" s="179"/>
      <c r="AJ135" s="179"/>
      <c r="AK135" s="179"/>
      <c r="AL135" s="179"/>
      <c r="AM135" s="179"/>
      <c r="AN135" s="179"/>
      <c r="AO135" s="179"/>
      <c r="AP135" s="179"/>
      <c r="AQ135" s="179"/>
      <c r="AR135" s="179"/>
      <c r="AS135" s="179"/>
      <c r="AT135" s="179"/>
      <c r="AU135" s="179"/>
      <c r="AV135" s="179"/>
      <c r="AW135" s="179"/>
      <c r="AX135" s="179"/>
      <c r="AY135" s="179"/>
      <c r="AZ135" s="179"/>
      <c r="BA135" s="179"/>
      <c r="BB135" s="179"/>
      <c r="BC135" s="179"/>
    </row>
    <row r="136" ht="12.75" customHeight="1">
      <c r="A136" s="179"/>
      <c r="B136" s="179"/>
      <c r="C136" s="179"/>
      <c r="D136" s="179"/>
      <c r="E136" s="179"/>
      <c r="F136" s="179"/>
      <c r="G136" s="179"/>
      <c r="H136" s="179"/>
      <c r="I136" s="179"/>
      <c r="J136" s="179"/>
      <c r="K136" s="179"/>
      <c r="L136" s="179"/>
      <c r="M136" s="179"/>
      <c r="N136" s="179"/>
      <c r="O136" s="179"/>
      <c r="P136" s="179"/>
      <c r="Q136" s="179"/>
      <c r="R136" s="179"/>
      <c r="S136" s="179"/>
      <c r="T136" s="179"/>
      <c r="U136" s="179"/>
      <c r="V136" s="179"/>
      <c r="W136" s="179"/>
      <c r="X136" s="179"/>
      <c r="Y136" s="179"/>
      <c r="Z136" s="179"/>
      <c r="AA136" s="179"/>
      <c r="AB136" s="179"/>
      <c r="AC136" s="179"/>
      <c r="AD136" s="179"/>
      <c r="AE136" s="179"/>
      <c r="AF136" s="179"/>
      <c r="AG136" s="179"/>
      <c r="AH136" s="179"/>
      <c r="AI136" s="179"/>
      <c r="AJ136" s="179"/>
      <c r="AK136" s="179"/>
      <c r="AL136" s="179"/>
      <c r="AM136" s="179"/>
      <c r="AN136" s="179"/>
      <c r="AO136" s="179"/>
      <c r="AP136" s="179"/>
      <c r="AQ136" s="179"/>
      <c r="AR136" s="179"/>
      <c r="AS136" s="179"/>
      <c r="AT136" s="179"/>
      <c r="AU136" s="179"/>
      <c r="AV136" s="179"/>
      <c r="AW136" s="179"/>
      <c r="AX136" s="179"/>
      <c r="AY136" s="179"/>
      <c r="AZ136" s="179"/>
      <c r="BA136" s="179"/>
      <c r="BB136" s="179"/>
      <c r="BC136" s="179"/>
    </row>
    <row r="137" ht="12.75" customHeight="1">
      <c r="A137" s="179"/>
      <c r="B137" s="179"/>
      <c r="C137" s="179"/>
      <c r="D137" s="179"/>
      <c r="E137" s="179"/>
      <c r="F137" s="179"/>
      <c r="G137" s="179"/>
      <c r="H137" s="179"/>
      <c r="I137" s="179"/>
      <c r="J137" s="179"/>
      <c r="K137" s="179"/>
      <c r="L137" s="179"/>
      <c r="M137" s="179"/>
      <c r="N137" s="179"/>
      <c r="O137" s="179"/>
      <c r="P137" s="179"/>
      <c r="Q137" s="179"/>
      <c r="R137" s="179"/>
      <c r="S137" s="179"/>
      <c r="T137" s="179"/>
      <c r="U137" s="179"/>
      <c r="V137" s="179"/>
      <c r="W137" s="179"/>
      <c r="X137" s="179"/>
      <c r="Y137" s="179"/>
      <c r="Z137" s="179"/>
      <c r="AA137" s="179"/>
      <c r="AB137" s="179"/>
      <c r="AC137" s="179"/>
      <c r="AD137" s="179"/>
      <c r="AE137" s="179"/>
      <c r="AF137" s="179"/>
      <c r="AG137" s="179"/>
      <c r="AH137" s="179"/>
      <c r="AI137" s="179"/>
      <c r="AJ137" s="179"/>
      <c r="AK137" s="179"/>
      <c r="AL137" s="179"/>
      <c r="AM137" s="179"/>
      <c r="AN137" s="179"/>
      <c r="AO137" s="179"/>
      <c r="AP137" s="179"/>
      <c r="AQ137" s="179"/>
      <c r="AR137" s="179"/>
      <c r="AS137" s="179"/>
      <c r="AT137" s="179"/>
      <c r="AU137" s="179"/>
      <c r="AV137" s="179"/>
      <c r="AW137" s="179"/>
      <c r="AX137" s="179"/>
      <c r="AY137" s="179"/>
      <c r="AZ137" s="179"/>
      <c r="BA137" s="179"/>
      <c r="BB137" s="179"/>
      <c r="BC137" s="179"/>
    </row>
    <row r="138" ht="12.75" customHeight="1">
      <c r="A138" s="179"/>
      <c r="B138" s="179"/>
      <c r="C138" s="179"/>
      <c r="D138" s="179"/>
      <c r="E138" s="179"/>
      <c r="F138" s="179"/>
      <c r="G138" s="179"/>
      <c r="H138" s="179"/>
      <c r="I138" s="179"/>
      <c r="J138" s="179"/>
      <c r="K138" s="179"/>
      <c r="L138" s="179"/>
      <c r="M138" s="179"/>
      <c r="N138" s="179"/>
      <c r="O138" s="179"/>
      <c r="P138" s="179"/>
      <c r="Q138" s="179"/>
      <c r="R138" s="179"/>
      <c r="S138" s="179"/>
      <c r="T138" s="179"/>
      <c r="U138" s="179"/>
      <c r="V138" s="179"/>
      <c r="W138" s="179"/>
      <c r="X138" s="179"/>
      <c r="Y138" s="179"/>
      <c r="Z138" s="179"/>
      <c r="AA138" s="179"/>
      <c r="AB138" s="179"/>
      <c r="AC138" s="179"/>
      <c r="AD138" s="179"/>
      <c r="AE138" s="179"/>
      <c r="AF138" s="179"/>
      <c r="AG138" s="179"/>
      <c r="AH138" s="179"/>
      <c r="AI138" s="179"/>
      <c r="AJ138" s="179"/>
      <c r="AK138" s="179"/>
      <c r="AL138" s="179"/>
      <c r="AM138" s="179"/>
      <c r="AN138" s="179"/>
      <c r="AO138" s="179"/>
      <c r="AP138" s="179"/>
      <c r="AQ138" s="179"/>
      <c r="AR138" s="179"/>
      <c r="AS138" s="179"/>
      <c r="AT138" s="179"/>
      <c r="AU138" s="179"/>
      <c r="AV138" s="179"/>
      <c r="AW138" s="179"/>
      <c r="AX138" s="179"/>
      <c r="AY138" s="179"/>
      <c r="AZ138" s="179"/>
      <c r="BA138" s="179"/>
      <c r="BB138" s="179"/>
      <c r="BC138" s="179"/>
    </row>
    <row r="139" ht="12.75" customHeight="1">
      <c r="A139" s="179"/>
      <c r="B139" s="179"/>
      <c r="C139" s="179"/>
      <c r="D139" s="179"/>
      <c r="E139" s="179"/>
      <c r="F139" s="179"/>
      <c r="G139" s="179"/>
      <c r="H139" s="179"/>
      <c r="I139" s="179"/>
      <c r="J139" s="179"/>
      <c r="K139" s="179"/>
      <c r="L139" s="179"/>
      <c r="M139" s="179"/>
      <c r="N139" s="179"/>
      <c r="O139" s="179"/>
      <c r="P139" s="179"/>
      <c r="Q139" s="179"/>
      <c r="R139" s="179"/>
      <c r="S139" s="179"/>
      <c r="T139" s="179"/>
      <c r="U139" s="179"/>
      <c r="V139" s="179"/>
      <c r="W139" s="179"/>
      <c r="X139" s="179"/>
      <c r="Y139" s="179"/>
      <c r="Z139" s="179"/>
      <c r="AA139" s="179"/>
      <c r="AB139" s="179"/>
      <c r="AC139" s="179"/>
      <c r="AD139" s="179"/>
      <c r="AE139" s="179"/>
      <c r="AF139" s="179"/>
      <c r="AG139" s="179"/>
      <c r="AH139" s="179"/>
      <c r="AI139" s="179"/>
      <c r="AJ139" s="179"/>
      <c r="AK139" s="179"/>
      <c r="AL139" s="179"/>
      <c r="AM139" s="179"/>
      <c r="AN139" s="179"/>
      <c r="AO139" s="179"/>
      <c r="AP139" s="179"/>
      <c r="AQ139" s="179"/>
      <c r="AR139" s="179"/>
      <c r="AS139" s="179"/>
      <c r="AT139" s="179"/>
      <c r="AU139" s="179"/>
      <c r="AV139" s="179"/>
      <c r="AW139" s="179"/>
      <c r="AX139" s="179"/>
      <c r="AY139" s="179"/>
      <c r="AZ139" s="179"/>
      <c r="BA139" s="179"/>
      <c r="BB139" s="179"/>
      <c r="BC139" s="179"/>
    </row>
    <row r="140" ht="12.75" customHeight="1">
      <c r="A140" s="179"/>
      <c r="B140" s="179"/>
      <c r="C140" s="179"/>
      <c r="D140" s="179"/>
      <c r="E140" s="179"/>
      <c r="F140" s="179"/>
      <c r="G140" s="179"/>
      <c r="H140" s="179"/>
      <c r="I140" s="179"/>
      <c r="J140" s="179"/>
      <c r="K140" s="179"/>
      <c r="L140" s="179"/>
      <c r="M140" s="179"/>
      <c r="N140" s="179"/>
      <c r="O140" s="179"/>
      <c r="P140" s="179"/>
      <c r="Q140" s="179"/>
      <c r="R140" s="179"/>
      <c r="S140" s="179"/>
      <c r="T140" s="179"/>
      <c r="U140" s="179"/>
      <c r="V140" s="179"/>
      <c r="W140" s="179"/>
      <c r="X140" s="179"/>
      <c r="Y140" s="179"/>
      <c r="Z140" s="179"/>
      <c r="AA140" s="179"/>
      <c r="AB140" s="179"/>
      <c r="AC140" s="179"/>
      <c r="AD140" s="179"/>
      <c r="AE140" s="179"/>
      <c r="AF140" s="179"/>
      <c r="AG140" s="179"/>
      <c r="AH140" s="179"/>
      <c r="AI140" s="179"/>
      <c r="AJ140" s="179"/>
      <c r="AK140" s="179"/>
      <c r="AL140" s="179"/>
      <c r="AM140" s="179"/>
      <c r="AN140" s="179"/>
      <c r="AO140" s="179"/>
      <c r="AP140" s="179"/>
      <c r="AQ140" s="179"/>
      <c r="AR140" s="179"/>
      <c r="AS140" s="179"/>
      <c r="AT140" s="179"/>
      <c r="AU140" s="179"/>
      <c r="AV140" s="179"/>
      <c r="AW140" s="179"/>
      <c r="AX140" s="179"/>
      <c r="AY140" s="179"/>
      <c r="AZ140" s="179"/>
      <c r="BA140" s="179"/>
      <c r="BB140" s="179"/>
      <c r="BC140" s="179"/>
    </row>
    <row r="141" ht="12.75" customHeight="1">
      <c r="A141" s="179"/>
      <c r="B141" s="179"/>
      <c r="C141" s="179"/>
      <c r="D141" s="179"/>
      <c r="E141" s="179"/>
      <c r="F141" s="179"/>
      <c r="G141" s="179"/>
      <c r="H141" s="179"/>
      <c r="I141" s="179"/>
      <c r="J141" s="179"/>
      <c r="K141" s="179"/>
      <c r="L141" s="179"/>
      <c r="M141" s="179"/>
      <c r="N141" s="179"/>
      <c r="O141" s="179"/>
      <c r="P141" s="179"/>
      <c r="Q141" s="179"/>
      <c r="R141" s="179"/>
      <c r="S141" s="179"/>
      <c r="T141" s="179"/>
      <c r="U141" s="179"/>
      <c r="V141" s="179"/>
      <c r="W141" s="179"/>
      <c r="X141" s="179"/>
      <c r="Y141" s="179"/>
      <c r="Z141" s="179"/>
      <c r="AA141" s="179"/>
      <c r="AB141" s="179"/>
      <c r="AC141" s="179"/>
      <c r="AD141" s="179"/>
      <c r="AE141" s="179"/>
      <c r="AF141" s="179"/>
      <c r="AG141" s="179"/>
      <c r="AH141" s="179"/>
      <c r="AI141" s="179"/>
      <c r="AJ141" s="179"/>
      <c r="AK141" s="179"/>
      <c r="AL141" s="179"/>
      <c r="AM141" s="179"/>
      <c r="AN141" s="179"/>
      <c r="AO141" s="179"/>
      <c r="AP141" s="179"/>
      <c r="AQ141" s="179"/>
      <c r="AR141" s="179"/>
      <c r="AS141" s="179"/>
      <c r="AT141" s="179"/>
      <c r="AU141" s="179"/>
      <c r="AV141" s="179"/>
      <c r="AW141" s="179"/>
      <c r="AX141" s="179"/>
      <c r="AY141" s="179"/>
      <c r="AZ141" s="179"/>
      <c r="BA141" s="179"/>
      <c r="BB141" s="179"/>
      <c r="BC141" s="179"/>
    </row>
    <row r="142" ht="12.75" customHeight="1">
      <c r="A142" s="179"/>
      <c r="B142" s="179"/>
      <c r="C142" s="179"/>
      <c r="D142" s="179"/>
      <c r="E142" s="179"/>
      <c r="F142" s="179"/>
      <c r="G142" s="179"/>
      <c r="H142" s="179"/>
      <c r="I142" s="179"/>
      <c r="J142" s="179"/>
      <c r="K142" s="179"/>
      <c r="L142" s="179"/>
      <c r="M142" s="179"/>
      <c r="N142" s="179"/>
      <c r="O142" s="179"/>
      <c r="P142" s="179"/>
      <c r="Q142" s="179"/>
      <c r="R142" s="179"/>
      <c r="S142" s="179"/>
      <c r="T142" s="179"/>
      <c r="U142" s="179"/>
      <c r="V142" s="179"/>
      <c r="W142" s="179"/>
      <c r="X142" s="179"/>
      <c r="Y142" s="179"/>
      <c r="Z142" s="179"/>
      <c r="AA142" s="179"/>
      <c r="AB142" s="179"/>
      <c r="AC142" s="179"/>
      <c r="AD142" s="179"/>
      <c r="AE142" s="179"/>
      <c r="AF142" s="179"/>
      <c r="AG142" s="179"/>
      <c r="AH142" s="179"/>
      <c r="AI142" s="179"/>
      <c r="AJ142" s="179"/>
      <c r="AK142" s="179"/>
      <c r="AL142" s="179"/>
      <c r="AM142" s="179"/>
      <c r="AN142" s="179"/>
      <c r="AO142" s="179"/>
      <c r="AP142" s="179"/>
      <c r="AQ142" s="179"/>
      <c r="AR142" s="179"/>
      <c r="AS142" s="179"/>
      <c r="AT142" s="179"/>
      <c r="AU142" s="179"/>
      <c r="AV142" s="179"/>
      <c r="AW142" s="179"/>
      <c r="AX142" s="179"/>
      <c r="AY142" s="179"/>
      <c r="AZ142" s="179"/>
      <c r="BA142" s="179"/>
      <c r="BB142" s="179"/>
      <c r="BC142" s="179"/>
    </row>
    <row r="143" ht="12.75" customHeight="1">
      <c r="A143" s="179"/>
      <c r="B143" s="179"/>
      <c r="C143" s="179"/>
      <c r="D143" s="179"/>
      <c r="E143" s="179"/>
      <c r="F143" s="179"/>
      <c r="G143" s="179"/>
      <c r="H143" s="179"/>
      <c r="I143" s="179"/>
      <c r="J143" s="179"/>
      <c r="K143" s="179"/>
      <c r="L143" s="179"/>
      <c r="M143" s="179"/>
      <c r="N143" s="179"/>
      <c r="O143" s="179"/>
      <c r="P143" s="179"/>
      <c r="Q143" s="179"/>
      <c r="R143" s="179"/>
      <c r="S143" s="179"/>
      <c r="T143" s="179"/>
      <c r="U143" s="179"/>
      <c r="V143" s="179"/>
      <c r="W143" s="179"/>
      <c r="X143" s="179"/>
      <c r="Y143" s="179"/>
      <c r="Z143" s="179"/>
      <c r="AA143" s="179"/>
      <c r="AB143" s="179"/>
      <c r="AC143" s="179"/>
      <c r="AD143" s="179"/>
      <c r="AE143" s="179"/>
      <c r="AF143" s="179"/>
      <c r="AG143" s="179"/>
      <c r="AH143" s="179"/>
      <c r="AI143" s="179"/>
      <c r="AJ143" s="179"/>
      <c r="AK143" s="179"/>
      <c r="AL143" s="179"/>
      <c r="AM143" s="179"/>
      <c r="AN143" s="179"/>
      <c r="AO143" s="179"/>
      <c r="AP143" s="179"/>
      <c r="AQ143" s="179"/>
      <c r="AR143" s="179"/>
      <c r="AS143" s="179"/>
      <c r="AT143" s="179"/>
      <c r="AU143" s="179"/>
      <c r="AV143" s="179"/>
      <c r="AW143" s="179"/>
      <c r="AX143" s="179"/>
      <c r="AY143" s="179"/>
      <c r="AZ143" s="179"/>
      <c r="BA143" s="179"/>
      <c r="BB143" s="179"/>
      <c r="BC143" s="179"/>
    </row>
    <row r="144" ht="12.75" customHeight="1">
      <c r="A144" s="179"/>
      <c r="B144" s="179"/>
      <c r="C144" s="179"/>
      <c r="D144" s="179"/>
      <c r="E144" s="179"/>
      <c r="F144" s="179"/>
      <c r="G144" s="179"/>
      <c r="H144" s="179"/>
      <c r="I144" s="179"/>
      <c r="J144" s="179"/>
      <c r="K144" s="179"/>
      <c r="L144" s="179"/>
      <c r="M144" s="179"/>
      <c r="N144" s="179"/>
      <c r="O144" s="179"/>
      <c r="P144" s="179"/>
      <c r="Q144" s="179"/>
      <c r="R144" s="179"/>
      <c r="S144" s="179"/>
      <c r="T144" s="179"/>
      <c r="U144" s="179"/>
      <c r="V144" s="179"/>
      <c r="W144" s="179"/>
      <c r="X144" s="179"/>
      <c r="Y144" s="179"/>
      <c r="Z144" s="179"/>
      <c r="AA144" s="179"/>
      <c r="AB144" s="179"/>
      <c r="AC144" s="179"/>
      <c r="AD144" s="179"/>
      <c r="AE144" s="179"/>
      <c r="AF144" s="179"/>
      <c r="AG144" s="179"/>
      <c r="AH144" s="179"/>
      <c r="AI144" s="179"/>
      <c r="AJ144" s="179"/>
      <c r="AK144" s="179"/>
      <c r="AL144" s="179"/>
      <c r="AM144" s="179"/>
      <c r="AN144" s="179"/>
      <c r="AO144" s="179"/>
      <c r="AP144" s="179"/>
      <c r="AQ144" s="179"/>
      <c r="AR144" s="179"/>
      <c r="AS144" s="179"/>
      <c r="AT144" s="179"/>
      <c r="AU144" s="179"/>
      <c r="AV144" s="179"/>
      <c r="AW144" s="179"/>
      <c r="AX144" s="179"/>
      <c r="AY144" s="179"/>
      <c r="AZ144" s="179"/>
      <c r="BA144" s="179"/>
      <c r="BB144" s="179"/>
      <c r="BC144" s="179"/>
    </row>
    <row r="145" ht="12.75" customHeight="1">
      <c r="A145" s="179"/>
      <c r="B145" s="179"/>
      <c r="C145" s="179"/>
      <c r="D145" s="179"/>
      <c r="E145" s="179"/>
      <c r="F145" s="179"/>
      <c r="G145" s="179"/>
      <c r="H145" s="179"/>
      <c r="I145" s="179"/>
      <c r="J145" s="179"/>
      <c r="K145" s="179"/>
      <c r="L145" s="179"/>
      <c r="M145" s="179"/>
      <c r="N145" s="179"/>
      <c r="O145" s="179"/>
      <c r="P145" s="179"/>
      <c r="Q145" s="179"/>
      <c r="R145" s="179"/>
      <c r="S145" s="179"/>
      <c r="T145" s="179"/>
      <c r="U145" s="179"/>
      <c r="V145" s="179"/>
      <c r="W145" s="179"/>
      <c r="X145" s="179"/>
      <c r="Y145" s="179"/>
      <c r="Z145" s="179"/>
      <c r="AA145" s="179"/>
      <c r="AB145" s="179"/>
      <c r="AC145" s="179"/>
      <c r="AD145" s="179"/>
      <c r="AE145" s="179"/>
      <c r="AF145" s="179"/>
      <c r="AG145" s="179"/>
      <c r="AH145" s="179"/>
      <c r="AI145" s="179"/>
      <c r="AJ145" s="179"/>
      <c r="AK145" s="179"/>
      <c r="AL145" s="179"/>
      <c r="AM145" s="179"/>
      <c r="AN145" s="179"/>
      <c r="AO145" s="179"/>
      <c r="AP145" s="179"/>
      <c r="AQ145" s="179"/>
      <c r="AR145" s="179"/>
      <c r="AS145" s="179"/>
      <c r="AT145" s="179"/>
      <c r="AU145" s="179"/>
      <c r="AV145" s="179"/>
      <c r="AW145" s="179"/>
      <c r="AX145" s="179"/>
      <c r="AY145" s="179"/>
      <c r="AZ145" s="179"/>
      <c r="BA145" s="179"/>
      <c r="BB145" s="179"/>
      <c r="BC145" s="179"/>
    </row>
    <row r="146" ht="12.75" customHeight="1">
      <c r="A146" s="179"/>
      <c r="B146" s="179"/>
      <c r="C146" s="179"/>
      <c r="D146" s="179"/>
      <c r="E146" s="179"/>
      <c r="F146" s="179"/>
      <c r="G146" s="179"/>
      <c r="H146" s="179"/>
      <c r="I146" s="179"/>
      <c r="J146" s="179"/>
      <c r="K146" s="179"/>
      <c r="L146" s="179"/>
      <c r="M146" s="179"/>
      <c r="N146" s="179"/>
      <c r="O146" s="179"/>
      <c r="P146" s="179"/>
      <c r="Q146" s="179"/>
      <c r="R146" s="179"/>
      <c r="S146" s="179"/>
      <c r="T146" s="179"/>
      <c r="U146" s="179"/>
      <c r="V146" s="179"/>
      <c r="W146" s="179"/>
      <c r="X146" s="179"/>
      <c r="Y146" s="179"/>
      <c r="Z146" s="179"/>
      <c r="AA146" s="179"/>
      <c r="AB146" s="179"/>
      <c r="AC146" s="179"/>
      <c r="AD146" s="179"/>
      <c r="AE146" s="179"/>
      <c r="AF146" s="179"/>
      <c r="AG146" s="179"/>
      <c r="AH146" s="179"/>
      <c r="AI146" s="179"/>
      <c r="AJ146" s="179"/>
      <c r="AK146" s="179"/>
      <c r="AL146" s="179"/>
      <c r="AM146" s="179"/>
      <c r="AN146" s="179"/>
      <c r="AO146" s="179"/>
      <c r="AP146" s="179"/>
      <c r="AQ146" s="179"/>
      <c r="AR146" s="179"/>
      <c r="AS146" s="179"/>
      <c r="AT146" s="179"/>
      <c r="AU146" s="179"/>
      <c r="AV146" s="179"/>
      <c r="AW146" s="179"/>
      <c r="AX146" s="179"/>
      <c r="AY146" s="179"/>
      <c r="AZ146" s="179"/>
      <c r="BA146" s="179"/>
      <c r="BB146" s="179"/>
      <c r="BC146" s="179"/>
    </row>
    <row r="147" ht="12.75" customHeight="1">
      <c r="A147" s="179"/>
      <c r="B147" s="179"/>
      <c r="C147" s="179"/>
      <c r="D147" s="179"/>
      <c r="E147" s="179"/>
      <c r="F147" s="179"/>
      <c r="G147" s="179"/>
      <c r="H147" s="179"/>
      <c r="I147" s="179"/>
      <c r="J147" s="179"/>
      <c r="K147" s="179"/>
      <c r="L147" s="179"/>
      <c r="M147" s="179"/>
      <c r="N147" s="179"/>
      <c r="O147" s="179"/>
      <c r="P147" s="179"/>
      <c r="Q147" s="179"/>
      <c r="R147" s="179"/>
      <c r="S147" s="179"/>
      <c r="T147" s="179"/>
      <c r="U147" s="179"/>
      <c r="V147" s="179"/>
      <c r="W147" s="179"/>
      <c r="X147" s="179"/>
      <c r="Y147" s="179"/>
      <c r="Z147" s="179"/>
      <c r="AA147" s="179"/>
      <c r="AB147" s="179"/>
      <c r="AC147" s="179"/>
      <c r="AD147" s="179"/>
      <c r="AE147" s="179"/>
      <c r="AF147" s="179"/>
      <c r="AG147" s="179"/>
      <c r="AH147" s="179"/>
      <c r="AI147" s="179"/>
      <c r="AJ147" s="179"/>
      <c r="AK147" s="179"/>
      <c r="AL147" s="179"/>
      <c r="AM147" s="179"/>
      <c r="AN147" s="179"/>
      <c r="AO147" s="179"/>
      <c r="AP147" s="179"/>
      <c r="AQ147" s="179"/>
      <c r="AR147" s="179"/>
      <c r="AS147" s="179"/>
      <c r="AT147" s="179"/>
      <c r="AU147" s="179"/>
      <c r="AV147" s="179"/>
      <c r="AW147" s="179"/>
      <c r="AX147" s="179"/>
      <c r="AY147" s="179"/>
      <c r="AZ147" s="179"/>
      <c r="BA147" s="179"/>
      <c r="BB147" s="179"/>
      <c r="BC147" s="179"/>
    </row>
    <row r="148" ht="12.75" customHeight="1">
      <c r="A148" s="179"/>
      <c r="B148" s="179"/>
      <c r="C148" s="179"/>
      <c r="D148" s="179"/>
      <c r="E148" s="179"/>
      <c r="F148" s="179"/>
      <c r="G148" s="179"/>
      <c r="H148" s="179"/>
      <c r="I148" s="179"/>
      <c r="J148" s="179"/>
      <c r="K148" s="179"/>
      <c r="L148" s="179"/>
      <c r="M148" s="179"/>
      <c r="N148" s="179"/>
      <c r="O148" s="179"/>
      <c r="P148" s="179"/>
      <c r="Q148" s="179"/>
      <c r="R148" s="179"/>
      <c r="S148" s="179"/>
      <c r="T148" s="179"/>
      <c r="U148" s="179"/>
      <c r="V148" s="179"/>
      <c r="W148" s="179"/>
      <c r="X148" s="179"/>
      <c r="Y148" s="179"/>
      <c r="Z148" s="179"/>
      <c r="AA148" s="179"/>
      <c r="AB148" s="179"/>
      <c r="AC148" s="179"/>
      <c r="AD148" s="179"/>
      <c r="AE148" s="179"/>
      <c r="AF148" s="179"/>
      <c r="AG148" s="179"/>
      <c r="AH148" s="179"/>
      <c r="AI148" s="179"/>
      <c r="AJ148" s="179"/>
      <c r="AK148" s="179"/>
      <c r="AL148" s="179"/>
      <c r="AM148" s="179"/>
      <c r="AN148" s="179"/>
      <c r="AO148" s="179"/>
      <c r="AP148" s="179"/>
      <c r="AQ148" s="179"/>
      <c r="AR148" s="179"/>
      <c r="AS148" s="179"/>
      <c r="AT148" s="179"/>
      <c r="AU148" s="179"/>
      <c r="AV148" s="179"/>
      <c r="AW148" s="179"/>
      <c r="AX148" s="179"/>
      <c r="AY148" s="179"/>
      <c r="AZ148" s="179"/>
      <c r="BA148" s="179"/>
      <c r="BB148" s="179"/>
      <c r="BC148" s="179"/>
    </row>
    <row r="149" ht="12.75" customHeight="1">
      <c r="A149" s="179"/>
      <c r="B149" s="179"/>
      <c r="C149" s="179"/>
      <c r="D149" s="179"/>
      <c r="E149" s="179"/>
      <c r="F149" s="179"/>
      <c r="G149" s="179"/>
      <c r="H149" s="179"/>
      <c r="I149" s="179"/>
      <c r="J149" s="179"/>
      <c r="K149" s="179"/>
      <c r="L149" s="179"/>
      <c r="M149" s="179"/>
      <c r="N149" s="179"/>
      <c r="O149" s="179"/>
      <c r="P149" s="179"/>
      <c r="Q149" s="179"/>
      <c r="R149" s="179"/>
      <c r="S149" s="179"/>
      <c r="T149" s="179"/>
      <c r="U149" s="179"/>
      <c r="V149" s="179"/>
      <c r="W149" s="179"/>
      <c r="X149" s="179"/>
      <c r="Y149" s="179"/>
      <c r="Z149" s="179"/>
      <c r="AA149" s="179"/>
      <c r="AB149" s="179"/>
      <c r="AC149" s="179"/>
      <c r="AD149" s="179"/>
      <c r="AE149" s="179"/>
      <c r="AF149" s="179"/>
      <c r="AG149" s="179"/>
      <c r="AH149" s="179"/>
      <c r="AI149" s="179"/>
      <c r="AJ149" s="179"/>
      <c r="AK149" s="179"/>
      <c r="AL149" s="179"/>
      <c r="AM149" s="179"/>
      <c r="AN149" s="179"/>
      <c r="AO149" s="179"/>
      <c r="AP149" s="179"/>
      <c r="AQ149" s="179"/>
      <c r="AR149" s="179"/>
      <c r="AS149" s="179"/>
      <c r="AT149" s="179"/>
      <c r="AU149" s="179"/>
      <c r="AV149" s="179"/>
      <c r="AW149" s="179"/>
      <c r="AX149" s="179"/>
      <c r="AY149" s="179"/>
      <c r="AZ149" s="179"/>
      <c r="BA149" s="179"/>
      <c r="BB149" s="179"/>
      <c r="BC149" s="179"/>
    </row>
    <row r="150" ht="12.75" customHeight="1">
      <c r="A150" s="179"/>
      <c r="B150" s="179"/>
      <c r="C150" s="179"/>
      <c r="D150" s="179"/>
      <c r="E150" s="179"/>
      <c r="F150" s="179"/>
      <c r="G150" s="179"/>
      <c r="H150" s="179"/>
      <c r="I150" s="179"/>
      <c r="J150" s="179"/>
      <c r="K150" s="179"/>
      <c r="L150" s="179"/>
      <c r="M150" s="179"/>
      <c r="N150" s="179"/>
      <c r="O150" s="179"/>
      <c r="P150" s="179"/>
      <c r="Q150" s="179"/>
      <c r="R150" s="179"/>
      <c r="S150" s="179"/>
      <c r="T150" s="179"/>
      <c r="U150" s="179"/>
      <c r="V150" s="179"/>
      <c r="W150" s="179"/>
      <c r="X150" s="179"/>
      <c r="Y150" s="179"/>
      <c r="Z150" s="179"/>
      <c r="AA150" s="179"/>
      <c r="AB150" s="179"/>
      <c r="AC150" s="179"/>
      <c r="AD150" s="179"/>
      <c r="AE150" s="179"/>
      <c r="AF150" s="179"/>
      <c r="AG150" s="179"/>
      <c r="AH150" s="179"/>
      <c r="AI150" s="179"/>
      <c r="AJ150" s="179"/>
      <c r="AK150" s="179"/>
      <c r="AL150" s="179"/>
      <c r="AM150" s="179"/>
      <c r="AN150" s="179"/>
      <c r="AO150" s="179"/>
      <c r="AP150" s="179"/>
      <c r="AQ150" s="179"/>
      <c r="AR150" s="179"/>
      <c r="AS150" s="179"/>
      <c r="AT150" s="179"/>
      <c r="AU150" s="179"/>
      <c r="AV150" s="179"/>
      <c r="AW150" s="179"/>
      <c r="AX150" s="179"/>
      <c r="AY150" s="179"/>
      <c r="AZ150" s="179"/>
      <c r="BA150" s="179"/>
      <c r="BB150" s="179"/>
      <c r="BC150" s="179"/>
    </row>
    <row r="151" ht="12.75" customHeight="1">
      <c r="A151" s="179"/>
      <c r="B151" s="179"/>
      <c r="C151" s="179"/>
      <c r="D151" s="179"/>
      <c r="E151" s="179"/>
      <c r="F151" s="179"/>
      <c r="G151" s="179"/>
      <c r="H151" s="179"/>
      <c r="I151" s="179"/>
      <c r="J151" s="179"/>
      <c r="K151" s="179"/>
      <c r="L151" s="179"/>
      <c r="M151" s="179"/>
      <c r="N151" s="179"/>
      <c r="O151" s="179"/>
      <c r="P151" s="179"/>
      <c r="Q151" s="179"/>
      <c r="R151" s="179"/>
      <c r="S151" s="179"/>
      <c r="T151" s="179"/>
      <c r="U151" s="179"/>
      <c r="V151" s="179"/>
      <c r="W151" s="179"/>
      <c r="X151" s="179"/>
      <c r="Y151" s="179"/>
      <c r="Z151" s="179"/>
      <c r="AA151" s="179"/>
      <c r="AB151" s="179"/>
      <c r="AC151" s="179"/>
      <c r="AD151" s="179"/>
      <c r="AE151" s="179"/>
      <c r="AF151" s="179"/>
      <c r="AG151" s="179"/>
      <c r="AH151" s="179"/>
      <c r="AI151" s="179"/>
      <c r="AJ151" s="179"/>
      <c r="AK151" s="179"/>
      <c r="AL151" s="179"/>
      <c r="AM151" s="179"/>
      <c r="AN151" s="179"/>
      <c r="AO151" s="179"/>
      <c r="AP151" s="179"/>
      <c r="AQ151" s="179"/>
      <c r="AR151" s="179"/>
      <c r="AS151" s="179"/>
      <c r="AT151" s="179"/>
      <c r="AU151" s="179"/>
      <c r="AV151" s="179"/>
      <c r="AW151" s="179"/>
      <c r="AX151" s="179"/>
      <c r="AY151" s="179"/>
      <c r="AZ151" s="179"/>
      <c r="BA151" s="179"/>
      <c r="BB151" s="179"/>
      <c r="BC151" s="179"/>
    </row>
    <row r="152" ht="12.75" customHeight="1">
      <c r="A152" s="179"/>
      <c r="B152" s="179"/>
      <c r="C152" s="179"/>
      <c r="D152" s="179"/>
      <c r="E152" s="179"/>
      <c r="F152" s="179"/>
      <c r="G152" s="179"/>
      <c r="H152" s="179"/>
      <c r="I152" s="179"/>
      <c r="J152" s="179"/>
      <c r="K152" s="179"/>
      <c r="L152" s="179"/>
      <c r="M152" s="179"/>
      <c r="N152" s="179"/>
      <c r="O152" s="179"/>
      <c r="P152" s="179"/>
      <c r="Q152" s="179"/>
      <c r="R152" s="179"/>
      <c r="S152" s="179"/>
      <c r="T152" s="179"/>
      <c r="U152" s="179"/>
      <c r="V152" s="179"/>
      <c r="W152" s="179"/>
      <c r="X152" s="179"/>
      <c r="Y152" s="179"/>
      <c r="Z152" s="179"/>
      <c r="AA152" s="179"/>
      <c r="AB152" s="179"/>
      <c r="AC152" s="179"/>
      <c r="AD152" s="179"/>
      <c r="AE152" s="179"/>
      <c r="AF152" s="179"/>
      <c r="AG152" s="179"/>
      <c r="AH152" s="179"/>
      <c r="AI152" s="179"/>
      <c r="AJ152" s="179"/>
      <c r="AK152" s="179"/>
      <c r="AL152" s="179"/>
      <c r="AM152" s="179"/>
      <c r="AN152" s="179"/>
      <c r="AO152" s="179"/>
      <c r="AP152" s="179"/>
      <c r="AQ152" s="179"/>
      <c r="AR152" s="179"/>
      <c r="AS152" s="179"/>
      <c r="AT152" s="179"/>
      <c r="AU152" s="179"/>
      <c r="AV152" s="179"/>
      <c r="AW152" s="179"/>
      <c r="AX152" s="179"/>
      <c r="AY152" s="179"/>
      <c r="AZ152" s="179"/>
      <c r="BA152" s="179"/>
      <c r="BB152" s="179"/>
      <c r="BC152" s="179"/>
    </row>
    <row r="153" ht="12.75" customHeight="1">
      <c r="A153" s="179"/>
      <c r="B153" s="179"/>
      <c r="C153" s="179"/>
      <c r="D153" s="179"/>
      <c r="E153" s="179"/>
      <c r="F153" s="179"/>
      <c r="G153" s="179"/>
      <c r="H153" s="179"/>
      <c r="I153" s="179"/>
      <c r="J153" s="179"/>
      <c r="K153" s="179"/>
      <c r="L153" s="179"/>
      <c r="M153" s="179"/>
      <c r="N153" s="179"/>
      <c r="O153" s="179"/>
      <c r="P153" s="179"/>
      <c r="Q153" s="179"/>
      <c r="R153" s="179"/>
      <c r="S153" s="179"/>
      <c r="T153" s="179"/>
      <c r="U153" s="179"/>
      <c r="V153" s="179"/>
      <c r="W153" s="179"/>
      <c r="X153" s="179"/>
      <c r="Y153" s="179"/>
      <c r="Z153" s="179"/>
      <c r="AA153" s="179"/>
      <c r="AB153" s="179"/>
      <c r="AC153" s="179"/>
      <c r="AD153" s="179"/>
      <c r="AE153" s="179"/>
      <c r="AF153" s="179"/>
      <c r="AG153" s="179"/>
      <c r="AH153" s="179"/>
      <c r="AI153" s="179"/>
      <c r="AJ153" s="179"/>
      <c r="AK153" s="179"/>
      <c r="AL153" s="179"/>
      <c r="AM153" s="179"/>
      <c r="AN153" s="179"/>
      <c r="AO153" s="179"/>
      <c r="AP153" s="179"/>
      <c r="AQ153" s="179"/>
      <c r="AR153" s="179"/>
      <c r="AS153" s="179"/>
      <c r="AT153" s="179"/>
      <c r="AU153" s="179"/>
      <c r="AV153" s="179"/>
      <c r="AW153" s="179"/>
      <c r="AX153" s="179"/>
      <c r="AY153" s="179"/>
      <c r="AZ153" s="179"/>
      <c r="BA153" s="179"/>
      <c r="BB153" s="179"/>
      <c r="BC153" s="179"/>
    </row>
    <row r="154" ht="12.75" customHeight="1">
      <c r="A154" s="179"/>
      <c r="B154" s="179"/>
      <c r="C154" s="179"/>
      <c r="D154" s="179"/>
      <c r="E154" s="179"/>
      <c r="F154" s="179"/>
      <c r="G154" s="179"/>
      <c r="H154" s="179"/>
      <c r="I154" s="179"/>
      <c r="J154" s="179"/>
      <c r="K154" s="179"/>
      <c r="L154" s="179"/>
      <c r="M154" s="179"/>
      <c r="N154" s="179"/>
      <c r="O154" s="179"/>
      <c r="P154" s="179"/>
      <c r="Q154" s="179"/>
      <c r="R154" s="179"/>
      <c r="S154" s="179"/>
      <c r="T154" s="179"/>
      <c r="U154" s="179"/>
      <c r="V154" s="179"/>
      <c r="W154" s="179"/>
      <c r="X154" s="179"/>
      <c r="Y154" s="179"/>
      <c r="Z154" s="179"/>
      <c r="AA154" s="179"/>
      <c r="AB154" s="179"/>
      <c r="AC154" s="179"/>
      <c r="AD154" s="179"/>
      <c r="AE154" s="179"/>
      <c r="AF154" s="179"/>
      <c r="AG154" s="179"/>
      <c r="AH154" s="179"/>
      <c r="AI154" s="179"/>
      <c r="AJ154" s="179"/>
      <c r="AK154" s="179"/>
      <c r="AL154" s="179"/>
      <c r="AM154" s="179"/>
      <c r="AN154" s="179"/>
      <c r="AO154" s="179"/>
      <c r="AP154" s="179"/>
      <c r="AQ154" s="179"/>
      <c r="AR154" s="179"/>
      <c r="AS154" s="179"/>
      <c r="AT154" s="179"/>
      <c r="AU154" s="179"/>
      <c r="AV154" s="179"/>
      <c r="AW154" s="179"/>
      <c r="AX154" s="179"/>
      <c r="AY154" s="179"/>
      <c r="AZ154" s="179"/>
      <c r="BA154" s="179"/>
      <c r="BB154" s="179"/>
      <c r="BC154" s="179"/>
    </row>
    <row r="155" ht="12.75" customHeight="1">
      <c r="A155" s="179"/>
      <c r="B155" s="179"/>
      <c r="C155" s="179"/>
      <c r="D155" s="179"/>
      <c r="E155" s="179"/>
      <c r="F155" s="179"/>
      <c r="G155" s="179"/>
      <c r="H155" s="179"/>
      <c r="I155" s="179"/>
      <c r="J155" s="179"/>
      <c r="K155" s="179"/>
      <c r="L155" s="179"/>
      <c r="M155" s="179"/>
      <c r="N155" s="179"/>
      <c r="O155" s="179"/>
      <c r="P155" s="179"/>
      <c r="Q155" s="179"/>
      <c r="R155" s="179"/>
      <c r="S155" s="179"/>
      <c r="T155" s="179"/>
      <c r="U155" s="179"/>
      <c r="V155" s="179"/>
      <c r="W155" s="179"/>
      <c r="X155" s="179"/>
      <c r="Y155" s="179"/>
      <c r="Z155" s="179"/>
      <c r="AA155" s="179"/>
      <c r="AB155" s="179"/>
      <c r="AC155" s="179"/>
      <c r="AD155" s="179"/>
      <c r="AE155" s="179"/>
      <c r="AF155" s="179"/>
      <c r="AG155" s="179"/>
      <c r="AH155" s="179"/>
      <c r="AI155" s="179"/>
      <c r="AJ155" s="179"/>
      <c r="AK155" s="179"/>
      <c r="AL155" s="179"/>
      <c r="AM155" s="179"/>
      <c r="AN155" s="179"/>
      <c r="AO155" s="179"/>
      <c r="AP155" s="179"/>
      <c r="AQ155" s="179"/>
      <c r="AR155" s="179"/>
      <c r="AS155" s="179"/>
      <c r="AT155" s="179"/>
      <c r="AU155" s="179"/>
      <c r="AV155" s="179"/>
      <c r="AW155" s="179"/>
      <c r="AX155" s="179"/>
      <c r="AY155" s="179"/>
      <c r="AZ155" s="179"/>
      <c r="BA155" s="179"/>
      <c r="BB155" s="179"/>
      <c r="BC155" s="179"/>
    </row>
    <row r="156" ht="12.75" customHeight="1">
      <c r="A156" s="179"/>
      <c r="B156" s="179"/>
      <c r="C156" s="179"/>
      <c r="D156" s="179"/>
      <c r="E156" s="179"/>
      <c r="F156" s="179"/>
      <c r="G156" s="179"/>
      <c r="H156" s="179"/>
      <c r="I156" s="179"/>
      <c r="J156" s="179"/>
      <c r="K156" s="179"/>
      <c r="L156" s="179"/>
      <c r="M156" s="179"/>
      <c r="N156" s="179"/>
      <c r="O156" s="179"/>
      <c r="P156" s="179"/>
      <c r="Q156" s="179"/>
      <c r="R156" s="179"/>
      <c r="S156" s="179"/>
      <c r="T156" s="179"/>
      <c r="U156" s="179"/>
      <c r="V156" s="179"/>
      <c r="W156" s="179"/>
      <c r="X156" s="179"/>
      <c r="Y156" s="179"/>
      <c r="Z156" s="179"/>
      <c r="AA156" s="179"/>
      <c r="AB156" s="179"/>
      <c r="AC156" s="179"/>
      <c r="AD156" s="179"/>
      <c r="AE156" s="179"/>
      <c r="AF156" s="179"/>
      <c r="AG156" s="179"/>
      <c r="AH156" s="179"/>
      <c r="AI156" s="179"/>
      <c r="AJ156" s="179"/>
      <c r="AK156" s="179"/>
      <c r="AL156" s="179"/>
      <c r="AM156" s="179"/>
      <c r="AN156" s="179"/>
      <c r="AO156" s="179"/>
      <c r="AP156" s="179"/>
      <c r="AQ156" s="179"/>
      <c r="AR156" s="179"/>
      <c r="AS156" s="179"/>
      <c r="AT156" s="179"/>
      <c r="AU156" s="179"/>
      <c r="AV156" s="179"/>
      <c r="AW156" s="179"/>
      <c r="AX156" s="179"/>
      <c r="AY156" s="179"/>
      <c r="AZ156" s="179"/>
      <c r="BA156" s="179"/>
      <c r="BB156" s="179"/>
      <c r="BC156" s="179"/>
    </row>
    <row r="157" ht="12.75" customHeight="1">
      <c r="A157" s="179"/>
      <c r="B157" s="179"/>
      <c r="C157" s="179"/>
      <c r="D157" s="179"/>
      <c r="E157" s="179"/>
      <c r="F157" s="179"/>
      <c r="G157" s="179"/>
      <c r="H157" s="179"/>
      <c r="I157" s="179"/>
      <c r="J157" s="179"/>
      <c r="K157" s="179"/>
      <c r="L157" s="179"/>
      <c r="M157" s="179"/>
      <c r="N157" s="179"/>
      <c r="O157" s="179"/>
      <c r="P157" s="179"/>
      <c r="Q157" s="179"/>
      <c r="R157" s="179"/>
      <c r="S157" s="179"/>
      <c r="T157" s="179"/>
      <c r="U157" s="179"/>
      <c r="V157" s="179"/>
      <c r="W157" s="179"/>
      <c r="X157" s="179"/>
      <c r="Y157" s="179"/>
      <c r="Z157" s="179"/>
      <c r="AA157" s="179"/>
      <c r="AB157" s="179"/>
      <c r="AC157" s="179"/>
      <c r="AD157" s="179"/>
      <c r="AE157" s="179"/>
      <c r="AF157" s="179"/>
      <c r="AG157" s="179"/>
      <c r="AH157" s="179"/>
      <c r="AI157" s="179"/>
      <c r="AJ157" s="179"/>
      <c r="AK157" s="179"/>
      <c r="AL157" s="179"/>
      <c r="AM157" s="179"/>
      <c r="AN157" s="179"/>
      <c r="AO157" s="179"/>
      <c r="AP157" s="179"/>
      <c r="AQ157" s="179"/>
      <c r="AR157" s="179"/>
      <c r="AS157" s="179"/>
      <c r="AT157" s="179"/>
      <c r="AU157" s="179"/>
      <c r="AV157" s="179"/>
      <c r="AW157" s="179"/>
      <c r="AX157" s="179"/>
      <c r="AY157" s="179"/>
      <c r="AZ157" s="179"/>
      <c r="BA157" s="179"/>
      <c r="BB157" s="179"/>
      <c r="BC157" s="179"/>
    </row>
    <row r="158" ht="12.75" customHeight="1">
      <c r="A158" s="179"/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79"/>
      <c r="O158" s="179"/>
      <c r="P158" s="179"/>
      <c r="Q158" s="179"/>
      <c r="R158" s="179"/>
      <c r="S158" s="179"/>
      <c r="T158" s="179"/>
      <c r="U158" s="179"/>
      <c r="V158" s="179"/>
      <c r="W158" s="179"/>
      <c r="X158" s="179"/>
      <c r="Y158" s="179"/>
      <c r="Z158" s="179"/>
      <c r="AA158" s="179"/>
      <c r="AB158" s="179"/>
      <c r="AC158" s="179"/>
      <c r="AD158" s="179"/>
      <c r="AE158" s="179"/>
      <c r="AF158" s="179"/>
      <c r="AG158" s="179"/>
      <c r="AH158" s="179"/>
      <c r="AI158" s="179"/>
      <c r="AJ158" s="179"/>
      <c r="AK158" s="179"/>
      <c r="AL158" s="179"/>
      <c r="AM158" s="179"/>
      <c r="AN158" s="179"/>
      <c r="AO158" s="179"/>
      <c r="AP158" s="179"/>
      <c r="AQ158" s="179"/>
      <c r="AR158" s="179"/>
      <c r="AS158" s="179"/>
      <c r="AT158" s="179"/>
      <c r="AU158" s="179"/>
      <c r="AV158" s="179"/>
      <c r="AW158" s="179"/>
      <c r="AX158" s="179"/>
      <c r="AY158" s="179"/>
      <c r="AZ158" s="179"/>
      <c r="BA158" s="179"/>
      <c r="BB158" s="179"/>
      <c r="BC158" s="179"/>
    </row>
    <row r="159" ht="12.75" customHeight="1">
      <c r="A159" s="179"/>
      <c r="B159" s="179"/>
      <c r="C159" s="179"/>
      <c r="D159" s="179"/>
      <c r="E159" s="179"/>
      <c r="F159" s="179"/>
      <c r="G159" s="179"/>
      <c r="H159" s="179"/>
      <c r="I159" s="179"/>
      <c r="J159" s="179"/>
      <c r="K159" s="179"/>
      <c r="L159" s="179"/>
      <c r="M159" s="179"/>
      <c r="N159" s="179"/>
      <c r="O159" s="179"/>
      <c r="P159" s="179"/>
      <c r="Q159" s="179"/>
      <c r="R159" s="179"/>
      <c r="S159" s="179"/>
      <c r="T159" s="179"/>
      <c r="U159" s="179"/>
      <c r="V159" s="179"/>
      <c r="W159" s="179"/>
      <c r="X159" s="179"/>
      <c r="Y159" s="179"/>
      <c r="Z159" s="179"/>
      <c r="AA159" s="179"/>
      <c r="AB159" s="179"/>
      <c r="AC159" s="179"/>
      <c r="AD159" s="179"/>
      <c r="AE159" s="179"/>
      <c r="AF159" s="179"/>
      <c r="AG159" s="179"/>
      <c r="AH159" s="179"/>
      <c r="AI159" s="179"/>
      <c r="AJ159" s="179"/>
      <c r="AK159" s="179"/>
      <c r="AL159" s="179"/>
      <c r="AM159" s="179"/>
      <c r="AN159" s="179"/>
      <c r="AO159" s="179"/>
      <c r="AP159" s="179"/>
      <c r="AQ159" s="179"/>
      <c r="AR159" s="179"/>
      <c r="AS159" s="179"/>
      <c r="AT159" s="179"/>
      <c r="AU159" s="179"/>
      <c r="AV159" s="179"/>
      <c r="AW159" s="179"/>
      <c r="AX159" s="179"/>
      <c r="AY159" s="179"/>
      <c r="AZ159" s="179"/>
      <c r="BA159" s="179"/>
      <c r="BB159" s="179"/>
      <c r="BC159" s="179"/>
    </row>
    <row r="160" ht="12.75" customHeight="1">
      <c r="A160" s="179"/>
      <c r="B160" s="179"/>
      <c r="C160" s="179"/>
      <c r="D160" s="179"/>
      <c r="E160" s="179"/>
      <c r="F160" s="179"/>
      <c r="G160" s="179"/>
      <c r="H160" s="179"/>
      <c r="I160" s="179"/>
      <c r="J160" s="179"/>
      <c r="K160" s="179"/>
      <c r="L160" s="179"/>
      <c r="M160" s="179"/>
      <c r="N160" s="179"/>
      <c r="O160" s="179"/>
      <c r="P160" s="179"/>
      <c r="Q160" s="179"/>
      <c r="R160" s="179"/>
      <c r="S160" s="179"/>
      <c r="T160" s="179"/>
      <c r="U160" s="179"/>
      <c r="V160" s="179"/>
      <c r="W160" s="179"/>
      <c r="X160" s="179"/>
      <c r="Y160" s="179"/>
      <c r="Z160" s="179"/>
      <c r="AA160" s="179"/>
      <c r="AB160" s="179"/>
      <c r="AC160" s="179"/>
      <c r="AD160" s="179"/>
      <c r="AE160" s="179"/>
      <c r="AF160" s="179"/>
      <c r="AG160" s="179"/>
      <c r="AH160" s="179"/>
      <c r="AI160" s="179"/>
      <c r="AJ160" s="179"/>
      <c r="AK160" s="179"/>
      <c r="AL160" s="179"/>
      <c r="AM160" s="179"/>
      <c r="AN160" s="179"/>
      <c r="AO160" s="179"/>
      <c r="AP160" s="179"/>
      <c r="AQ160" s="179"/>
      <c r="AR160" s="179"/>
      <c r="AS160" s="179"/>
      <c r="AT160" s="179"/>
      <c r="AU160" s="179"/>
      <c r="AV160" s="179"/>
      <c r="AW160" s="179"/>
      <c r="AX160" s="179"/>
      <c r="AY160" s="179"/>
      <c r="AZ160" s="179"/>
      <c r="BA160" s="179"/>
      <c r="BB160" s="179"/>
      <c r="BC160" s="179"/>
    </row>
    <row r="161" ht="12.75" customHeight="1">
      <c r="A161" s="179"/>
      <c r="B161" s="179"/>
      <c r="C161" s="179"/>
      <c r="D161" s="179"/>
      <c r="E161" s="179"/>
      <c r="F161" s="179"/>
      <c r="G161" s="179"/>
      <c r="H161" s="179"/>
      <c r="I161" s="179"/>
      <c r="J161" s="179"/>
      <c r="K161" s="179"/>
      <c r="L161" s="179"/>
      <c r="M161" s="179"/>
      <c r="N161" s="179"/>
      <c r="O161" s="179"/>
      <c r="P161" s="179"/>
      <c r="Q161" s="179"/>
      <c r="R161" s="179"/>
      <c r="S161" s="179"/>
      <c r="T161" s="179"/>
      <c r="U161" s="179"/>
      <c r="V161" s="179"/>
      <c r="W161" s="179"/>
      <c r="X161" s="179"/>
      <c r="Y161" s="179"/>
      <c r="Z161" s="179"/>
      <c r="AA161" s="179"/>
      <c r="AB161" s="179"/>
      <c r="AC161" s="179"/>
      <c r="AD161" s="179"/>
      <c r="AE161" s="179"/>
      <c r="AF161" s="179"/>
      <c r="AG161" s="179"/>
      <c r="AH161" s="179"/>
      <c r="AI161" s="179"/>
      <c r="AJ161" s="179"/>
      <c r="AK161" s="179"/>
      <c r="AL161" s="179"/>
      <c r="AM161" s="179"/>
      <c r="AN161" s="179"/>
      <c r="AO161" s="179"/>
      <c r="AP161" s="179"/>
      <c r="AQ161" s="179"/>
      <c r="AR161" s="179"/>
      <c r="AS161" s="179"/>
      <c r="AT161" s="179"/>
      <c r="AU161" s="179"/>
      <c r="AV161" s="179"/>
      <c r="AW161" s="179"/>
      <c r="AX161" s="179"/>
      <c r="AY161" s="179"/>
      <c r="AZ161" s="179"/>
      <c r="BA161" s="179"/>
      <c r="BB161" s="179"/>
      <c r="BC161" s="179"/>
    </row>
    <row r="162" ht="12.75" customHeight="1">
      <c r="A162" s="179"/>
      <c r="B162" s="179"/>
      <c r="C162" s="179"/>
      <c r="D162" s="179"/>
      <c r="E162" s="179"/>
      <c r="F162" s="179"/>
      <c r="G162" s="179"/>
      <c r="H162" s="179"/>
      <c r="I162" s="179"/>
      <c r="J162" s="179"/>
      <c r="K162" s="179"/>
      <c r="L162" s="179"/>
      <c r="M162" s="179"/>
      <c r="N162" s="179"/>
      <c r="O162" s="179"/>
      <c r="P162" s="179"/>
      <c r="Q162" s="179"/>
      <c r="R162" s="179"/>
      <c r="S162" s="179"/>
      <c r="T162" s="179"/>
      <c r="U162" s="179"/>
      <c r="V162" s="179"/>
      <c r="W162" s="179"/>
      <c r="X162" s="179"/>
      <c r="Y162" s="179"/>
      <c r="Z162" s="179"/>
      <c r="AA162" s="179"/>
      <c r="AB162" s="179"/>
      <c r="AC162" s="179"/>
      <c r="AD162" s="179"/>
      <c r="AE162" s="179"/>
      <c r="AF162" s="179"/>
      <c r="AG162" s="179"/>
      <c r="AH162" s="179"/>
      <c r="AI162" s="179"/>
      <c r="AJ162" s="179"/>
      <c r="AK162" s="179"/>
      <c r="AL162" s="179"/>
      <c r="AM162" s="179"/>
      <c r="AN162" s="179"/>
      <c r="AO162" s="179"/>
      <c r="AP162" s="179"/>
      <c r="AQ162" s="179"/>
      <c r="AR162" s="179"/>
      <c r="AS162" s="179"/>
      <c r="AT162" s="179"/>
      <c r="AU162" s="179"/>
      <c r="AV162" s="179"/>
      <c r="AW162" s="179"/>
      <c r="AX162" s="179"/>
      <c r="AY162" s="179"/>
      <c r="AZ162" s="179"/>
      <c r="BA162" s="179"/>
      <c r="BB162" s="179"/>
      <c r="BC162" s="179"/>
    </row>
    <row r="163" ht="12.75" customHeight="1">
      <c r="A163" s="179"/>
      <c r="B163" s="179"/>
      <c r="C163" s="179"/>
      <c r="D163" s="179"/>
      <c r="E163" s="179"/>
      <c r="F163" s="179"/>
      <c r="G163" s="179"/>
      <c r="H163" s="179"/>
      <c r="I163" s="179"/>
      <c r="J163" s="179"/>
      <c r="K163" s="179"/>
      <c r="L163" s="179"/>
      <c r="M163" s="179"/>
      <c r="N163" s="179"/>
      <c r="O163" s="179"/>
      <c r="P163" s="179"/>
      <c r="Q163" s="179"/>
      <c r="R163" s="179"/>
      <c r="S163" s="179"/>
      <c r="T163" s="179"/>
      <c r="U163" s="179"/>
      <c r="V163" s="179"/>
      <c r="W163" s="179"/>
      <c r="X163" s="179"/>
      <c r="Y163" s="179"/>
      <c r="Z163" s="179"/>
      <c r="AA163" s="179"/>
      <c r="AB163" s="179"/>
      <c r="AC163" s="179"/>
      <c r="AD163" s="179"/>
      <c r="AE163" s="179"/>
      <c r="AF163" s="179"/>
      <c r="AG163" s="179"/>
      <c r="AH163" s="179"/>
      <c r="AI163" s="179"/>
      <c r="AJ163" s="179"/>
      <c r="AK163" s="179"/>
      <c r="AL163" s="179"/>
      <c r="AM163" s="179"/>
      <c r="AN163" s="179"/>
      <c r="AO163" s="179"/>
      <c r="AP163" s="179"/>
      <c r="AQ163" s="179"/>
      <c r="AR163" s="179"/>
      <c r="AS163" s="179"/>
      <c r="AT163" s="179"/>
      <c r="AU163" s="179"/>
      <c r="AV163" s="179"/>
      <c r="AW163" s="179"/>
      <c r="AX163" s="179"/>
      <c r="AY163" s="179"/>
      <c r="AZ163" s="179"/>
      <c r="BA163" s="179"/>
      <c r="BB163" s="179"/>
      <c r="BC163" s="179"/>
    </row>
    <row r="164" ht="12.75" customHeight="1">
      <c r="A164" s="179"/>
      <c r="B164" s="179"/>
      <c r="C164" s="179"/>
      <c r="D164" s="179"/>
      <c r="E164" s="179"/>
      <c r="F164" s="179"/>
      <c r="G164" s="179"/>
      <c r="H164" s="179"/>
      <c r="I164" s="179"/>
      <c r="J164" s="179"/>
      <c r="K164" s="179"/>
      <c r="L164" s="179"/>
      <c r="M164" s="179"/>
      <c r="N164" s="179"/>
      <c r="O164" s="179"/>
      <c r="P164" s="179"/>
      <c r="Q164" s="179"/>
      <c r="R164" s="179"/>
      <c r="S164" s="179"/>
      <c r="T164" s="179"/>
      <c r="U164" s="179"/>
      <c r="V164" s="179"/>
      <c r="W164" s="179"/>
      <c r="X164" s="179"/>
      <c r="Y164" s="179"/>
      <c r="Z164" s="179"/>
      <c r="AA164" s="179"/>
      <c r="AB164" s="179"/>
      <c r="AC164" s="179"/>
      <c r="AD164" s="179"/>
      <c r="AE164" s="179"/>
      <c r="AF164" s="179"/>
      <c r="AG164" s="179"/>
      <c r="AH164" s="179"/>
      <c r="AI164" s="179"/>
      <c r="AJ164" s="179"/>
      <c r="AK164" s="179"/>
      <c r="AL164" s="179"/>
      <c r="AM164" s="179"/>
      <c r="AN164" s="179"/>
      <c r="AO164" s="179"/>
      <c r="AP164" s="179"/>
      <c r="AQ164" s="179"/>
      <c r="AR164" s="179"/>
      <c r="AS164" s="179"/>
      <c r="AT164" s="179"/>
      <c r="AU164" s="179"/>
      <c r="AV164" s="179"/>
      <c r="AW164" s="179"/>
      <c r="AX164" s="179"/>
      <c r="AY164" s="179"/>
      <c r="AZ164" s="179"/>
      <c r="BA164" s="179"/>
      <c r="BB164" s="179"/>
      <c r="BC164" s="179"/>
    </row>
    <row r="165" ht="12.75" customHeight="1">
      <c r="A165" s="179"/>
      <c r="B165" s="179"/>
      <c r="C165" s="179"/>
      <c r="D165" s="179"/>
      <c r="E165" s="179"/>
      <c r="F165" s="179"/>
      <c r="G165" s="179"/>
      <c r="H165" s="179"/>
      <c r="I165" s="179"/>
      <c r="J165" s="179"/>
      <c r="K165" s="179"/>
      <c r="L165" s="179"/>
      <c r="M165" s="179"/>
      <c r="N165" s="179"/>
      <c r="O165" s="179"/>
      <c r="P165" s="179"/>
      <c r="Q165" s="179"/>
      <c r="R165" s="179"/>
      <c r="S165" s="179"/>
      <c r="T165" s="179"/>
      <c r="U165" s="179"/>
      <c r="V165" s="179"/>
      <c r="W165" s="179"/>
      <c r="X165" s="179"/>
      <c r="Y165" s="179"/>
      <c r="Z165" s="179"/>
      <c r="AA165" s="179"/>
      <c r="AB165" s="179"/>
      <c r="AC165" s="179"/>
      <c r="AD165" s="179"/>
      <c r="AE165" s="179"/>
      <c r="AF165" s="179"/>
      <c r="AG165" s="179"/>
      <c r="AH165" s="179"/>
      <c r="AI165" s="179"/>
      <c r="AJ165" s="179"/>
      <c r="AK165" s="179"/>
      <c r="AL165" s="179"/>
      <c r="AM165" s="179"/>
      <c r="AN165" s="179"/>
      <c r="AO165" s="179"/>
      <c r="AP165" s="179"/>
      <c r="AQ165" s="179"/>
      <c r="AR165" s="179"/>
      <c r="AS165" s="179"/>
      <c r="AT165" s="179"/>
      <c r="AU165" s="179"/>
      <c r="AV165" s="179"/>
      <c r="AW165" s="179"/>
      <c r="AX165" s="179"/>
      <c r="AY165" s="179"/>
      <c r="AZ165" s="179"/>
      <c r="BA165" s="179"/>
      <c r="BB165" s="179"/>
      <c r="BC165" s="179"/>
    </row>
    <row r="166" ht="12.75" customHeight="1">
      <c r="A166" s="179"/>
      <c r="B166" s="179"/>
      <c r="C166" s="179"/>
      <c r="D166" s="179"/>
      <c r="E166" s="179"/>
      <c r="F166" s="179"/>
      <c r="G166" s="179"/>
      <c r="H166" s="179"/>
      <c r="I166" s="179"/>
      <c r="J166" s="179"/>
      <c r="K166" s="179"/>
      <c r="L166" s="179"/>
      <c r="M166" s="179"/>
      <c r="N166" s="179"/>
      <c r="O166" s="179"/>
      <c r="P166" s="179"/>
      <c r="Q166" s="179"/>
      <c r="R166" s="179"/>
      <c r="S166" s="179"/>
      <c r="T166" s="179"/>
      <c r="U166" s="179"/>
      <c r="V166" s="179"/>
      <c r="W166" s="179"/>
      <c r="X166" s="179"/>
      <c r="Y166" s="179"/>
      <c r="Z166" s="179"/>
      <c r="AA166" s="179"/>
      <c r="AB166" s="179"/>
      <c r="AC166" s="179"/>
      <c r="AD166" s="179"/>
      <c r="AE166" s="179"/>
      <c r="AF166" s="179"/>
      <c r="AG166" s="179"/>
      <c r="AH166" s="179"/>
      <c r="AI166" s="179"/>
      <c r="AJ166" s="179"/>
      <c r="AK166" s="179"/>
      <c r="AL166" s="179"/>
      <c r="AM166" s="179"/>
      <c r="AN166" s="179"/>
      <c r="AO166" s="179"/>
      <c r="AP166" s="179"/>
      <c r="AQ166" s="179"/>
      <c r="AR166" s="179"/>
      <c r="AS166" s="179"/>
      <c r="AT166" s="179"/>
      <c r="AU166" s="179"/>
      <c r="AV166" s="179"/>
      <c r="AW166" s="179"/>
      <c r="AX166" s="179"/>
      <c r="AY166" s="179"/>
      <c r="AZ166" s="179"/>
      <c r="BA166" s="179"/>
      <c r="BB166" s="179"/>
      <c r="BC166" s="179"/>
    </row>
    <row r="167" ht="12.75" customHeight="1">
      <c r="A167" s="179"/>
      <c r="B167" s="179"/>
      <c r="C167" s="179"/>
      <c r="D167" s="179"/>
      <c r="E167" s="179"/>
      <c r="F167" s="179"/>
      <c r="G167" s="179"/>
      <c r="H167" s="179"/>
      <c r="I167" s="179"/>
      <c r="J167" s="179"/>
      <c r="K167" s="179"/>
      <c r="L167" s="179"/>
      <c r="M167" s="179"/>
      <c r="N167" s="179"/>
      <c r="O167" s="179"/>
      <c r="P167" s="179"/>
      <c r="Q167" s="179"/>
      <c r="R167" s="179"/>
      <c r="S167" s="179"/>
      <c r="T167" s="179"/>
      <c r="U167" s="179"/>
      <c r="V167" s="179"/>
      <c r="W167" s="179"/>
      <c r="X167" s="179"/>
      <c r="Y167" s="179"/>
      <c r="Z167" s="179"/>
      <c r="AA167" s="179"/>
      <c r="AB167" s="179"/>
      <c r="AC167" s="179"/>
      <c r="AD167" s="179"/>
      <c r="AE167" s="179"/>
      <c r="AF167" s="179"/>
      <c r="AG167" s="179"/>
      <c r="AH167" s="179"/>
      <c r="AI167" s="179"/>
      <c r="AJ167" s="179"/>
      <c r="AK167" s="179"/>
      <c r="AL167" s="179"/>
      <c r="AM167" s="179"/>
      <c r="AN167" s="179"/>
      <c r="AO167" s="179"/>
      <c r="AP167" s="179"/>
      <c r="AQ167" s="179"/>
      <c r="AR167" s="179"/>
      <c r="AS167" s="179"/>
      <c r="AT167" s="179"/>
      <c r="AU167" s="179"/>
      <c r="AV167" s="179"/>
      <c r="AW167" s="179"/>
      <c r="AX167" s="179"/>
      <c r="AY167" s="179"/>
      <c r="AZ167" s="179"/>
      <c r="BA167" s="179"/>
      <c r="BB167" s="179"/>
      <c r="BC167" s="179"/>
    </row>
    <row r="168" ht="12.75" customHeight="1">
      <c r="A168" s="179"/>
      <c r="B168" s="179"/>
      <c r="C168" s="179"/>
      <c r="D168" s="179"/>
      <c r="E168" s="179"/>
      <c r="F168" s="179"/>
      <c r="G168" s="179"/>
      <c r="H168" s="179"/>
      <c r="I168" s="179"/>
      <c r="J168" s="179"/>
      <c r="K168" s="179"/>
      <c r="L168" s="179"/>
      <c r="M168" s="179"/>
      <c r="N168" s="179"/>
      <c r="O168" s="179"/>
      <c r="P168" s="179"/>
      <c r="Q168" s="179"/>
      <c r="R168" s="179"/>
      <c r="S168" s="179"/>
      <c r="T168" s="179"/>
      <c r="U168" s="179"/>
      <c r="V168" s="179"/>
      <c r="W168" s="179"/>
      <c r="X168" s="179"/>
      <c r="Y168" s="179"/>
      <c r="Z168" s="179"/>
      <c r="AA168" s="179"/>
      <c r="AB168" s="179"/>
      <c r="AC168" s="179"/>
      <c r="AD168" s="179"/>
      <c r="AE168" s="179"/>
      <c r="AF168" s="179"/>
      <c r="AG168" s="179"/>
      <c r="AH168" s="179"/>
      <c r="AI168" s="179"/>
      <c r="AJ168" s="179"/>
      <c r="AK168" s="179"/>
      <c r="AL168" s="179"/>
      <c r="AM168" s="179"/>
      <c r="AN168" s="179"/>
      <c r="AO168" s="179"/>
      <c r="AP168" s="179"/>
      <c r="AQ168" s="179"/>
      <c r="AR168" s="179"/>
      <c r="AS168" s="179"/>
      <c r="AT168" s="179"/>
      <c r="AU168" s="179"/>
      <c r="AV168" s="179"/>
      <c r="AW168" s="179"/>
      <c r="AX168" s="179"/>
      <c r="AY168" s="179"/>
      <c r="AZ168" s="179"/>
      <c r="BA168" s="179"/>
      <c r="BB168" s="179"/>
      <c r="BC168" s="179"/>
    </row>
    <row r="169" ht="12.75" customHeight="1">
      <c r="A169" s="179"/>
      <c r="B169" s="179"/>
      <c r="C169" s="179"/>
      <c r="D169" s="179"/>
      <c r="E169" s="179"/>
      <c r="F169" s="179"/>
      <c r="G169" s="179"/>
      <c r="H169" s="179"/>
      <c r="I169" s="179"/>
      <c r="J169" s="179"/>
      <c r="K169" s="179"/>
      <c r="L169" s="179"/>
      <c r="M169" s="179"/>
      <c r="N169" s="179"/>
      <c r="O169" s="179"/>
      <c r="P169" s="179"/>
      <c r="Q169" s="179"/>
      <c r="R169" s="179"/>
      <c r="S169" s="179"/>
      <c r="T169" s="179"/>
      <c r="U169" s="179"/>
      <c r="V169" s="179"/>
      <c r="W169" s="179"/>
      <c r="X169" s="179"/>
      <c r="Y169" s="179"/>
      <c r="Z169" s="179"/>
      <c r="AA169" s="179"/>
      <c r="AB169" s="179"/>
      <c r="AC169" s="179"/>
      <c r="AD169" s="179"/>
      <c r="AE169" s="179"/>
      <c r="AF169" s="179"/>
      <c r="AG169" s="179"/>
      <c r="AH169" s="179"/>
      <c r="AI169" s="179"/>
      <c r="AJ169" s="179"/>
      <c r="AK169" s="179"/>
      <c r="AL169" s="179"/>
      <c r="AM169" s="179"/>
      <c r="AN169" s="179"/>
      <c r="AO169" s="179"/>
      <c r="AP169" s="179"/>
      <c r="AQ169" s="179"/>
      <c r="AR169" s="179"/>
      <c r="AS169" s="179"/>
      <c r="AT169" s="179"/>
      <c r="AU169" s="179"/>
      <c r="AV169" s="179"/>
      <c r="AW169" s="179"/>
      <c r="AX169" s="179"/>
      <c r="AY169" s="179"/>
      <c r="AZ169" s="179"/>
      <c r="BA169" s="179"/>
      <c r="BB169" s="179"/>
      <c r="BC169" s="179"/>
    </row>
    <row r="170" ht="12.75" customHeight="1">
      <c r="A170" s="179"/>
      <c r="B170" s="179"/>
      <c r="C170" s="179"/>
      <c r="D170" s="179"/>
      <c r="E170" s="179"/>
      <c r="F170" s="179"/>
      <c r="G170" s="179"/>
      <c r="H170" s="179"/>
      <c r="I170" s="179"/>
      <c r="J170" s="179"/>
      <c r="K170" s="179"/>
      <c r="L170" s="179"/>
      <c r="M170" s="179"/>
      <c r="N170" s="179"/>
      <c r="O170" s="179"/>
      <c r="P170" s="179"/>
      <c r="Q170" s="179"/>
      <c r="R170" s="179"/>
      <c r="S170" s="179"/>
      <c r="T170" s="179"/>
      <c r="U170" s="179"/>
      <c r="V170" s="179"/>
      <c r="W170" s="179"/>
      <c r="X170" s="179"/>
      <c r="Y170" s="179"/>
      <c r="Z170" s="179"/>
      <c r="AA170" s="179"/>
      <c r="AB170" s="179"/>
      <c r="AC170" s="179"/>
      <c r="AD170" s="179"/>
      <c r="AE170" s="179"/>
      <c r="AF170" s="179"/>
      <c r="AG170" s="179"/>
      <c r="AH170" s="179"/>
      <c r="AI170" s="179"/>
      <c r="AJ170" s="179"/>
      <c r="AK170" s="179"/>
      <c r="AL170" s="179"/>
      <c r="AM170" s="179"/>
      <c r="AN170" s="179"/>
      <c r="AO170" s="179"/>
      <c r="AP170" s="179"/>
      <c r="AQ170" s="179"/>
      <c r="AR170" s="179"/>
      <c r="AS170" s="179"/>
      <c r="AT170" s="179"/>
      <c r="AU170" s="179"/>
      <c r="AV170" s="179"/>
      <c r="AW170" s="179"/>
      <c r="AX170" s="179"/>
      <c r="AY170" s="179"/>
      <c r="AZ170" s="179"/>
      <c r="BA170" s="179"/>
      <c r="BB170" s="179"/>
      <c r="BC170" s="179"/>
    </row>
    <row r="171" ht="12.75" customHeight="1">
      <c r="A171" s="179"/>
      <c r="B171" s="179"/>
      <c r="C171" s="179"/>
      <c r="D171" s="179"/>
      <c r="E171" s="179"/>
      <c r="F171" s="179"/>
      <c r="G171" s="179"/>
      <c r="H171" s="179"/>
      <c r="I171" s="179"/>
      <c r="J171" s="179"/>
      <c r="K171" s="179"/>
      <c r="L171" s="179"/>
      <c r="M171" s="179"/>
      <c r="N171" s="179"/>
      <c r="O171" s="179"/>
      <c r="P171" s="179"/>
      <c r="Q171" s="179"/>
      <c r="R171" s="179"/>
      <c r="S171" s="179"/>
      <c r="T171" s="179"/>
      <c r="U171" s="179"/>
      <c r="V171" s="179"/>
      <c r="W171" s="179"/>
      <c r="X171" s="179"/>
      <c r="Y171" s="179"/>
      <c r="Z171" s="179"/>
      <c r="AA171" s="179"/>
      <c r="AB171" s="179"/>
      <c r="AC171" s="179"/>
      <c r="AD171" s="179"/>
      <c r="AE171" s="179"/>
      <c r="AF171" s="179"/>
      <c r="AG171" s="179"/>
      <c r="AH171" s="179"/>
      <c r="AI171" s="179"/>
      <c r="AJ171" s="179"/>
      <c r="AK171" s="179"/>
      <c r="AL171" s="179"/>
      <c r="AM171" s="179"/>
      <c r="AN171" s="179"/>
      <c r="AO171" s="179"/>
      <c r="AP171" s="179"/>
      <c r="AQ171" s="179"/>
      <c r="AR171" s="179"/>
      <c r="AS171" s="179"/>
      <c r="AT171" s="179"/>
      <c r="AU171" s="179"/>
      <c r="AV171" s="179"/>
      <c r="AW171" s="179"/>
      <c r="AX171" s="179"/>
      <c r="AY171" s="179"/>
      <c r="AZ171" s="179"/>
      <c r="BA171" s="179"/>
      <c r="BB171" s="179"/>
      <c r="BC171" s="179"/>
    </row>
    <row r="172" ht="12.75" customHeight="1">
      <c r="A172" s="179"/>
      <c r="B172" s="179"/>
      <c r="C172" s="179"/>
      <c r="D172" s="179"/>
      <c r="E172" s="179"/>
      <c r="F172" s="179"/>
      <c r="G172" s="179"/>
      <c r="H172" s="179"/>
      <c r="I172" s="179"/>
      <c r="J172" s="179"/>
      <c r="K172" s="179"/>
      <c r="L172" s="179"/>
      <c r="M172" s="179"/>
      <c r="N172" s="179"/>
      <c r="O172" s="179"/>
      <c r="P172" s="179"/>
      <c r="Q172" s="179"/>
      <c r="R172" s="179"/>
      <c r="S172" s="179"/>
      <c r="T172" s="179"/>
      <c r="U172" s="179"/>
      <c r="V172" s="179"/>
      <c r="W172" s="179"/>
      <c r="X172" s="179"/>
      <c r="Y172" s="179"/>
      <c r="Z172" s="179"/>
      <c r="AA172" s="179"/>
      <c r="AB172" s="179"/>
      <c r="AC172" s="179"/>
      <c r="AD172" s="179"/>
      <c r="AE172" s="179"/>
      <c r="AF172" s="179"/>
      <c r="AG172" s="179"/>
      <c r="AH172" s="179"/>
      <c r="AI172" s="179"/>
      <c r="AJ172" s="179"/>
      <c r="AK172" s="179"/>
      <c r="AL172" s="179"/>
      <c r="AM172" s="179"/>
      <c r="AN172" s="179"/>
      <c r="AO172" s="179"/>
      <c r="AP172" s="179"/>
      <c r="AQ172" s="179"/>
      <c r="AR172" s="179"/>
      <c r="AS172" s="179"/>
      <c r="AT172" s="179"/>
      <c r="AU172" s="179"/>
      <c r="AV172" s="179"/>
      <c r="AW172" s="179"/>
      <c r="AX172" s="179"/>
      <c r="AY172" s="179"/>
      <c r="AZ172" s="179"/>
      <c r="BA172" s="179"/>
      <c r="BB172" s="179"/>
      <c r="BC172" s="179"/>
    </row>
    <row r="173" ht="12.75" customHeight="1">
      <c r="A173" s="179"/>
      <c r="B173" s="179"/>
      <c r="C173" s="179"/>
      <c r="D173" s="179"/>
      <c r="E173" s="179"/>
      <c r="F173" s="179"/>
      <c r="G173" s="179"/>
      <c r="H173" s="179"/>
      <c r="I173" s="179"/>
      <c r="J173" s="179"/>
      <c r="K173" s="179"/>
      <c r="L173" s="179"/>
      <c r="M173" s="179"/>
      <c r="N173" s="179"/>
      <c r="O173" s="179"/>
      <c r="P173" s="179"/>
      <c r="Q173" s="179"/>
      <c r="R173" s="179"/>
      <c r="S173" s="179"/>
      <c r="T173" s="179"/>
      <c r="U173" s="179"/>
      <c r="V173" s="179"/>
      <c r="W173" s="179"/>
      <c r="X173" s="179"/>
      <c r="Y173" s="179"/>
      <c r="Z173" s="179"/>
      <c r="AA173" s="179"/>
      <c r="AB173" s="179"/>
      <c r="AC173" s="179"/>
      <c r="AD173" s="179"/>
      <c r="AE173" s="179"/>
      <c r="AF173" s="179"/>
      <c r="AG173" s="179"/>
      <c r="AH173" s="179"/>
      <c r="AI173" s="179"/>
      <c r="AJ173" s="179"/>
      <c r="AK173" s="179"/>
      <c r="AL173" s="179"/>
      <c r="AM173" s="179"/>
      <c r="AN173" s="179"/>
      <c r="AO173" s="179"/>
      <c r="AP173" s="179"/>
      <c r="AQ173" s="179"/>
      <c r="AR173" s="179"/>
      <c r="AS173" s="179"/>
      <c r="AT173" s="179"/>
      <c r="AU173" s="179"/>
      <c r="AV173" s="179"/>
      <c r="AW173" s="179"/>
      <c r="AX173" s="179"/>
      <c r="AY173" s="179"/>
      <c r="AZ173" s="179"/>
      <c r="BA173" s="179"/>
      <c r="BB173" s="179"/>
      <c r="BC173" s="179"/>
    </row>
    <row r="174" ht="12.75" customHeight="1">
      <c r="A174" s="179"/>
      <c r="B174" s="179"/>
      <c r="C174" s="179"/>
      <c r="D174" s="179"/>
      <c r="E174" s="179"/>
      <c r="F174" s="179"/>
      <c r="G174" s="179"/>
      <c r="H174" s="179"/>
      <c r="I174" s="179"/>
      <c r="J174" s="179"/>
      <c r="K174" s="179"/>
      <c r="L174" s="179"/>
      <c r="M174" s="179"/>
      <c r="N174" s="179"/>
      <c r="O174" s="179"/>
      <c r="P174" s="179"/>
      <c r="Q174" s="179"/>
      <c r="R174" s="179"/>
      <c r="S174" s="179"/>
      <c r="T174" s="179"/>
      <c r="U174" s="179"/>
      <c r="V174" s="179"/>
      <c r="W174" s="179"/>
      <c r="X174" s="179"/>
      <c r="Y174" s="179"/>
      <c r="Z174" s="179"/>
      <c r="AA174" s="179"/>
      <c r="AB174" s="179"/>
      <c r="AC174" s="179"/>
      <c r="AD174" s="179"/>
      <c r="AE174" s="179"/>
      <c r="AF174" s="179"/>
      <c r="AG174" s="179"/>
      <c r="AH174" s="179"/>
      <c r="AI174" s="179"/>
      <c r="AJ174" s="179"/>
      <c r="AK174" s="179"/>
      <c r="AL174" s="179"/>
      <c r="AM174" s="179"/>
      <c r="AN174" s="179"/>
      <c r="AO174" s="179"/>
      <c r="AP174" s="179"/>
      <c r="AQ174" s="179"/>
      <c r="AR174" s="179"/>
      <c r="AS174" s="179"/>
      <c r="AT174" s="179"/>
      <c r="AU174" s="179"/>
      <c r="AV174" s="179"/>
      <c r="AW174" s="179"/>
      <c r="AX174" s="179"/>
      <c r="AY174" s="179"/>
      <c r="AZ174" s="179"/>
      <c r="BA174" s="179"/>
      <c r="BB174" s="179"/>
      <c r="BC174" s="179"/>
    </row>
    <row r="175" ht="12.75" customHeight="1">
      <c r="A175" s="179"/>
      <c r="B175" s="179"/>
      <c r="C175" s="179"/>
      <c r="D175" s="179"/>
      <c r="E175" s="179"/>
      <c r="F175" s="179"/>
      <c r="G175" s="179"/>
      <c r="H175" s="179"/>
      <c r="I175" s="179"/>
      <c r="J175" s="179"/>
      <c r="K175" s="179"/>
      <c r="L175" s="179"/>
      <c r="M175" s="179"/>
      <c r="N175" s="179"/>
      <c r="O175" s="179"/>
      <c r="P175" s="179"/>
      <c r="Q175" s="179"/>
      <c r="R175" s="179"/>
      <c r="S175" s="179"/>
      <c r="T175" s="179"/>
      <c r="U175" s="179"/>
      <c r="V175" s="179"/>
      <c r="W175" s="179"/>
      <c r="X175" s="179"/>
      <c r="Y175" s="179"/>
      <c r="Z175" s="179"/>
      <c r="AA175" s="179"/>
      <c r="AB175" s="179"/>
      <c r="AC175" s="179"/>
      <c r="AD175" s="179"/>
      <c r="AE175" s="179"/>
      <c r="AF175" s="179"/>
      <c r="AG175" s="179"/>
      <c r="AH175" s="179"/>
      <c r="AI175" s="179"/>
      <c r="AJ175" s="179"/>
      <c r="AK175" s="179"/>
      <c r="AL175" s="179"/>
      <c r="AM175" s="179"/>
      <c r="AN175" s="179"/>
      <c r="AO175" s="179"/>
      <c r="AP175" s="179"/>
      <c r="AQ175" s="179"/>
      <c r="AR175" s="179"/>
      <c r="AS175" s="179"/>
      <c r="AT175" s="179"/>
      <c r="AU175" s="179"/>
      <c r="AV175" s="179"/>
      <c r="AW175" s="179"/>
      <c r="AX175" s="179"/>
      <c r="AY175" s="179"/>
      <c r="AZ175" s="179"/>
      <c r="BA175" s="179"/>
      <c r="BB175" s="179"/>
      <c r="BC175" s="179"/>
    </row>
    <row r="176" ht="12.75" customHeight="1">
      <c r="A176" s="179"/>
      <c r="B176" s="179"/>
      <c r="C176" s="179"/>
      <c r="D176" s="179"/>
      <c r="E176" s="179"/>
      <c r="F176" s="179"/>
      <c r="G176" s="179"/>
      <c r="H176" s="179"/>
      <c r="I176" s="179"/>
      <c r="J176" s="179"/>
      <c r="K176" s="179"/>
      <c r="L176" s="179"/>
      <c r="M176" s="179"/>
      <c r="N176" s="179"/>
      <c r="O176" s="179"/>
      <c r="P176" s="179"/>
      <c r="Q176" s="179"/>
      <c r="R176" s="179"/>
      <c r="S176" s="179"/>
      <c r="T176" s="179"/>
      <c r="U176" s="179"/>
      <c r="V176" s="179"/>
      <c r="W176" s="179"/>
      <c r="X176" s="179"/>
      <c r="Y176" s="179"/>
      <c r="Z176" s="179"/>
      <c r="AA176" s="179"/>
      <c r="AB176" s="179"/>
      <c r="AC176" s="179"/>
      <c r="AD176" s="179"/>
      <c r="AE176" s="179"/>
      <c r="AF176" s="179"/>
      <c r="AG176" s="179"/>
      <c r="AH176" s="179"/>
      <c r="AI176" s="179"/>
      <c r="AJ176" s="179"/>
      <c r="AK176" s="179"/>
      <c r="AL176" s="179"/>
      <c r="AM176" s="179"/>
      <c r="AN176" s="179"/>
      <c r="AO176" s="179"/>
      <c r="AP176" s="179"/>
      <c r="AQ176" s="179"/>
      <c r="AR176" s="179"/>
      <c r="AS176" s="179"/>
      <c r="AT176" s="179"/>
      <c r="AU176" s="179"/>
      <c r="AV176" s="179"/>
      <c r="AW176" s="179"/>
      <c r="AX176" s="179"/>
      <c r="AY176" s="179"/>
      <c r="AZ176" s="179"/>
      <c r="BA176" s="179"/>
      <c r="BB176" s="179"/>
      <c r="BC176" s="179"/>
    </row>
    <row r="177" ht="12.75" customHeight="1">
      <c r="A177" s="179"/>
      <c r="B177" s="179"/>
      <c r="C177" s="179"/>
      <c r="D177" s="179"/>
      <c r="E177" s="179"/>
      <c r="F177" s="179"/>
      <c r="G177" s="179"/>
      <c r="H177" s="179"/>
      <c r="I177" s="179"/>
      <c r="J177" s="179"/>
      <c r="K177" s="179"/>
      <c r="L177" s="179"/>
      <c r="M177" s="179"/>
      <c r="N177" s="179"/>
      <c r="O177" s="179"/>
      <c r="P177" s="179"/>
      <c r="Q177" s="179"/>
      <c r="R177" s="179"/>
      <c r="S177" s="179"/>
      <c r="T177" s="179"/>
      <c r="U177" s="179"/>
      <c r="V177" s="179"/>
      <c r="W177" s="179"/>
      <c r="X177" s="179"/>
      <c r="Y177" s="179"/>
      <c r="Z177" s="179"/>
      <c r="AA177" s="179"/>
      <c r="AB177" s="179"/>
      <c r="AC177" s="179"/>
      <c r="AD177" s="179"/>
      <c r="AE177" s="179"/>
      <c r="AF177" s="179"/>
      <c r="AG177" s="179"/>
      <c r="AH177" s="179"/>
      <c r="AI177" s="179"/>
      <c r="AJ177" s="179"/>
      <c r="AK177" s="179"/>
      <c r="AL177" s="179"/>
      <c r="AM177" s="179"/>
      <c r="AN177" s="179"/>
      <c r="AO177" s="179"/>
      <c r="AP177" s="179"/>
      <c r="AQ177" s="179"/>
      <c r="AR177" s="179"/>
      <c r="AS177" s="179"/>
      <c r="AT177" s="179"/>
      <c r="AU177" s="179"/>
      <c r="AV177" s="179"/>
      <c r="AW177" s="179"/>
      <c r="AX177" s="179"/>
      <c r="AY177" s="179"/>
      <c r="AZ177" s="179"/>
      <c r="BA177" s="179"/>
      <c r="BB177" s="179"/>
      <c r="BC177" s="179"/>
    </row>
    <row r="178" ht="12.75" customHeight="1">
      <c r="A178" s="179"/>
      <c r="B178" s="179"/>
      <c r="C178" s="179"/>
      <c r="D178" s="179"/>
      <c r="E178" s="179"/>
      <c r="F178" s="179"/>
      <c r="G178" s="179"/>
      <c r="H178" s="179"/>
      <c r="I178" s="179"/>
      <c r="J178" s="179"/>
      <c r="K178" s="179"/>
      <c r="L178" s="179"/>
      <c r="M178" s="179"/>
      <c r="N178" s="179"/>
      <c r="O178" s="179"/>
      <c r="P178" s="179"/>
      <c r="Q178" s="179"/>
      <c r="R178" s="179"/>
      <c r="S178" s="179"/>
      <c r="T178" s="179"/>
      <c r="U178" s="179"/>
      <c r="V178" s="179"/>
      <c r="W178" s="179"/>
      <c r="X178" s="179"/>
      <c r="Y178" s="179"/>
      <c r="Z178" s="179"/>
      <c r="AA178" s="179"/>
      <c r="AB178" s="179"/>
      <c r="AC178" s="179"/>
      <c r="AD178" s="179"/>
      <c r="AE178" s="179"/>
      <c r="AF178" s="179"/>
      <c r="AG178" s="179"/>
      <c r="AH178" s="179"/>
      <c r="AI178" s="179"/>
      <c r="AJ178" s="179"/>
      <c r="AK178" s="179"/>
      <c r="AL178" s="179"/>
      <c r="AM178" s="179"/>
      <c r="AN178" s="179"/>
      <c r="AO178" s="179"/>
      <c r="AP178" s="179"/>
      <c r="AQ178" s="179"/>
      <c r="AR178" s="179"/>
      <c r="AS178" s="179"/>
      <c r="AT178" s="179"/>
      <c r="AU178" s="179"/>
      <c r="AV178" s="179"/>
      <c r="AW178" s="179"/>
      <c r="AX178" s="179"/>
      <c r="AY178" s="179"/>
      <c r="AZ178" s="179"/>
      <c r="BA178" s="179"/>
      <c r="BB178" s="179"/>
      <c r="BC178" s="179"/>
    </row>
    <row r="179" ht="12.75" customHeight="1">
      <c r="A179" s="179"/>
      <c r="B179" s="179"/>
      <c r="C179" s="179"/>
      <c r="D179" s="179"/>
      <c r="E179" s="179"/>
      <c r="F179" s="179"/>
      <c r="G179" s="179"/>
      <c r="H179" s="179"/>
      <c r="I179" s="179"/>
      <c r="J179" s="179"/>
      <c r="K179" s="179"/>
      <c r="L179" s="179"/>
      <c r="M179" s="179"/>
      <c r="N179" s="179"/>
      <c r="O179" s="179"/>
      <c r="P179" s="179"/>
      <c r="Q179" s="179"/>
      <c r="R179" s="179"/>
      <c r="S179" s="179"/>
      <c r="T179" s="179"/>
      <c r="U179" s="179"/>
      <c r="V179" s="179"/>
      <c r="W179" s="179"/>
      <c r="X179" s="179"/>
      <c r="Y179" s="179"/>
      <c r="Z179" s="179"/>
      <c r="AA179" s="179"/>
      <c r="AB179" s="179"/>
      <c r="AC179" s="179"/>
      <c r="AD179" s="179"/>
      <c r="AE179" s="179"/>
      <c r="AF179" s="179"/>
      <c r="AG179" s="179"/>
      <c r="AH179" s="179"/>
      <c r="AI179" s="179"/>
      <c r="AJ179" s="179"/>
      <c r="AK179" s="179"/>
      <c r="AL179" s="179"/>
      <c r="AM179" s="179"/>
      <c r="AN179" s="179"/>
      <c r="AO179" s="179"/>
      <c r="AP179" s="179"/>
      <c r="AQ179" s="179"/>
      <c r="AR179" s="179"/>
      <c r="AS179" s="179"/>
      <c r="AT179" s="179"/>
      <c r="AU179" s="179"/>
      <c r="AV179" s="179"/>
      <c r="AW179" s="179"/>
      <c r="AX179" s="179"/>
      <c r="AY179" s="179"/>
      <c r="AZ179" s="179"/>
      <c r="BA179" s="179"/>
      <c r="BB179" s="179"/>
      <c r="BC179" s="179"/>
    </row>
    <row r="180" ht="12.75" customHeight="1">
      <c r="A180" s="179"/>
      <c r="B180" s="179"/>
      <c r="C180" s="179"/>
      <c r="D180" s="179"/>
      <c r="E180" s="179"/>
      <c r="F180" s="179"/>
      <c r="G180" s="179"/>
      <c r="H180" s="179"/>
      <c r="I180" s="179"/>
      <c r="J180" s="179"/>
      <c r="K180" s="179"/>
      <c r="L180" s="179"/>
      <c r="M180" s="179"/>
      <c r="N180" s="179"/>
      <c r="O180" s="179"/>
      <c r="P180" s="179"/>
      <c r="Q180" s="179"/>
      <c r="R180" s="179"/>
      <c r="S180" s="179"/>
      <c r="T180" s="179"/>
      <c r="U180" s="179"/>
      <c r="V180" s="179"/>
      <c r="W180" s="179"/>
      <c r="X180" s="179"/>
      <c r="Y180" s="179"/>
      <c r="Z180" s="179"/>
      <c r="AA180" s="179"/>
      <c r="AB180" s="179"/>
      <c r="AC180" s="179"/>
      <c r="AD180" s="179"/>
      <c r="AE180" s="179"/>
      <c r="AF180" s="179"/>
      <c r="AG180" s="179"/>
      <c r="AH180" s="179"/>
      <c r="AI180" s="179"/>
      <c r="AJ180" s="179"/>
      <c r="AK180" s="179"/>
      <c r="AL180" s="179"/>
      <c r="AM180" s="179"/>
      <c r="AN180" s="179"/>
      <c r="AO180" s="179"/>
      <c r="AP180" s="179"/>
      <c r="AQ180" s="179"/>
      <c r="AR180" s="179"/>
      <c r="AS180" s="179"/>
      <c r="AT180" s="179"/>
      <c r="AU180" s="179"/>
      <c r="AV180" s="179"/>
      <c r="AW180" s="179"/>
      <c r="AX180" s="179"/>
      <c r="AY180" s="179"/>
      <c r="AZ180" s="179"/>
      <c r="BA180" s="179"/>
      <c r="BB180" s="179"/>
      <c r="BC180" s="179"/>
    </row>
    <row r="181" ht="12.75" customHeight="1">
      <c r="A181" s="179"/>
      <c r="B181" s="179"/>
      <c r="C181" s="179"/>
      <c r="D181" s="179"/>
      <c r="E181" s="179"/>
      <c r="F181" s="179"/>
      <c r="G181" s="179"/>
      <c r="H181" s="179"/>
      <c r="I181" s="179"/>
      <c r="J181" s="179"/>
      <c r="K181" s="179"/>
      <c r="L181" s="179"/>
      <c r="M181" s="179"/>
      <c r="N181" s="179"/>
      <c r="O181" s="179"/>
      <c r="P181" s="179"/>
      <c r="Q181" s="179"/>
      <c r="R181" s="179"/>
      <c r="S181" s="179"/>
      <c r="T181" s="179"/>
      <c r="U181" s="179"/>
      <c r="V181" s="179"/>
      <c r="W181" s="179"/>
      <c r="X181" s="179"/>
      <c r="Y181" s="179"/>
      <c r="Z181" s="179"/>
      <c r="AA181" s="179"/>
      <c r="AB181" s="179"/>
      <c r="AC181" s="179"/>
      <c r="AD181" s="179"/>
      <c r="AE181" s="179"/>
      <c r="AF181" s="179"/>
      <c r="AG181" s="179"/>
      <c r="AH181" s="179"/>
      <c r="AI181" s="179"/>
      <c r="AJ181" s="179"/>
      <c r="AK181" s="179"/>
      <c r="AL181" s="179"/>
      <c r="AM181" s="179"/>
      <c r="AN181" s="179"/>
      <c r="AO181" s="179"/>
      <c r="AP181" s="179"/>
      <c r="AQ181" s="179"/>
      <c r="AR181" s="179"/>
      <c r="AS181" s="179"/>
      <c r="AT181" s="179"/>
      <c r="AU181" s="179"/>
      <c r="AV181" s="179"/>
      <c r="AW181" s="179"/>
      <c r="AX181" s="179"/>
      <c r="AY181" s="179"/>
      <c r="AZ181" s="179"/>
      <c r="BA181" s="179"/>
      <c r="BB181" s="179"/>
      <c r="BC181" s="179"/>
    </row>
    <row r="182" ht="12.75" customHeight="1">
      <c r="A182" s="179"/>
      <c r="B182" s="179"/>
      <c r="C182" s="179"/>
      <c r="D182" s="179"/>
      <c r="E182" s="179"/>
      <c r="F182" s="179"/>
      <c r="G182" s="179"/>
      <c r="H182" s="179"/>
      <c r="I182" s="179"/>
      <c r="J182" s="179"/>
      <c r="K182" s="179"/>
      <c r="L182" s="179"/>
      <c r="M182" s="179"/>
      <c r="N182" s="179"/>
      <c r="O182" s="179"/>
      <c r="P182" s="179"/>
      <c r="Q182" s="179"/>
      <c r="R182" s="179"/>
      <c r="S182" s="179"/>
      <c r="T182" s="179"/>
      <c r="U182" s="179"/>
      <c r="V182" s="179"/>
      <c r="W182" s="179"/>
      <c r="X182" s="179"/>
      <c r="Y182" s="179"/>
      <c r="Z182" s="179"/>
      <c r="AA182" s="179"/>
      <c r="AB182" s="179"/>
      <c r="AC182" s="179"/>
      <c r="AD182" s="179"/>
      <c r="AE182" s="179"/>
      <c r="AF182" s="179"/>
      <c r="AG182" s="179"/>
      <c r="AH182" s="179"/>
      <c r="AI182" s="179"/>
      <c r="AJ182" s="179"/>
      <c r="AK182" s="179"/>
      <c r="AL182" s="179"/>
      <c r="AM182" s="179"/>
      <c r="AN182" s="179"/>
      <c r="AO182" s="179"/>
      <c r="AP182" s="179"/>
      <c r="AQ182" s="179"/>
      <c r="AR182" s="179"/>
      <c r="AS182" s="179"/>
      <c r="AT182" s="179"/>
      <c r="AU182" s="179"/>
      <c r="AV182" s="179"/>
      <c r="AW182" s="179"/>
      <c r="AX182" s="179"/>
      <c r="AY182" s="179"/>
      <c r="AZ182" s="179"/>
      <c r="BA182" s="179"/>
      <c r="BB182" s="179"/>
      <c r="BC182" s="179"/>
    </row>
    <row r="183" ht="12.75" customHeight="1">
      <c r="A183" s="179"/>
      <c r="B183" s="179"/>
      <c r="C183" s="179"/>
      <c r="D183" s="179"/>
      <c r="E183" s="179"/>
      <c r="F183" s="179"/>
      <c r="G183" s="179"/>
      <c r="H183" s="179"/>
      <c r="I183" s="179"/>
      <c r="J183" s="179"/>
      <c r="K183" s="179"/>
      <c r="L183" s="179"/>
      <c r="M183" s="179"/>
      <c r="N183" s="179"/>
      <c r="O183" s="179"/>
      <c r="P183" s="179"/>
      <c r="Q183" s="179"/>
      <c r="R183" s="179"/>
      <c r="S183" s="179"/>
      <c r="T183" s="179"/>
      <c r="U183" s="179"/>
      <c r="V183" s="179"/>
      <c r="W183" s="179"/>
      <c r="X183" s="179"/>
      <c r="Y183" s="179"/>
      <c r="Z183" s="179"/>
      <c r="AA183" s="179"/>
      <c r="AB183" s="179"/>
      <c r="AC183" s="179"/>
      <c r="AD183" s="179"/>
      <c r="AE183" s="179"/>
      <c r="AF183" s="179"/>
      <c r="AG183" s="179"/>
      <c r="AH183" s="179"/>
      <c r="AI183" s="179"/>
      <c r="AJ183" s="179"/>
      <c r="AK183" s="179"/>
      <c r="AL183" s="179"/>
      <c r="AM183" s="179"/>
      <c r="AN183" s="179"/>
      <c r="AO183" s="179"/>
      <c r="AP183" s="179"/>
      <c r="AQ183" s="179"/>
      <c r="AR183" s="179"/>
      <c r="AS183" s="179"/>
      <c r="AT183" s="179"/>
      <c r="AU183" s="179"/>
      <c r="AV183" s="179"/>
      <c r="AW183" s="179"/>
      <c r="AX183" s="179"/>
      <c r="AY183" s="179"/>
      <c r="AZ183" s="179"/>
      <c r="BA183" s="179"/>
      <c r="BB183" s="179"/>
      <c r="BC183" s="179"/>
    </row>
    <row r="184" ht="12.75" customHeight="1">
      <c r="A184" s="179"/>
      <c r="B184" s="179"/>
      <c r="C184" s="179"/>
      <c r="D184" s="179"/>
      <c r="E184" s="179"/>
      <c r="F184" s="179"/>
      <c r="G184" s="179"/>
      <c r="H184" s="179"/>
      <c r="I184" s="179"/>
      <c r="J184" s="179"/>
      <c r="K184" s="179"/>
      <c r="L184" s="179"/>
      <c r="M184" s="179"/>
      <c r="N184" s="179"/>
      <c r="O184" s="179"/>
      <c r="P184" s="179"/>
      <c r="Q184" s="179"/>
      <c r="R184" s="179"/>
      <c r="S184" s="179"/>
      <c r="T184" s="179"/>
      <c r="U184" s="179"/>
      <c r="V184" s="179"/>
      <c r="W184" s="179"/>
      <c r="X184" s="179"/>
      <c r="Y184" s="179"/>
      <c r="Z184" s="179"/>
      <c r="AA184" s="179"/>
      <c r="AB184" s="179"/>
      <c r="AC184" s="179"/>
      <c r="AD184" s="179"/>
      <c r="AE184" s="179"/>
      <c r="AF184" s="179"/>
      <c r="AG184" s="179"/>
      <c r="AH184" s="179"/>
      <c r="AI184" s="179"/>
      <c r="AJ184" s="179"/>
      <c r="AK184" s="179"/>
      <c r="AL184" s="179"/>
      <c r="AM184" s="179"/>
      <c r="AN184" s="179"/>
      <c r="AO184" s="179"/>
      <c r="AP184" s="179"/>
      <c r="AQ184" s="179"/>
      <c r="AR184" s="179"/>
      <c r="AS184" s="179"/>
      <c r="AT184" s="179"/>
      <c r="AU184" s="179"/>
      <c r="AV184" s="179"/>
      <c r="AW184" s="179"/>
      <c r="AX184" s="179"/>
      <c r="AY184" s="179"/>
      <c r="AZ184" s="179"/>
      <c r="BA184" s="179"/>
      <c r="BB184" s="179"/>
      <c r="BC184" s="179"/>
    </row>
    <row r="185" ht="12.75" customHeight="1">
      <c r="A185" s="179"/>
      <c r="B185" s="179"/>
      <c r="C185" s="179"/>
      <c r="D185" s="179"/>
      <c r="E185" s="179"/>
      <c r="F185" s="179"/>
      <c r="G185" s="179"/>
      <c r="H185" s="179"/>
      <c r="I185" s="179"/>
      <c r="J185" s="179"/>
      <c r="K185" s="179"/>
      <c r="L185" s="179"/>
      <c r="M185" s="179"/>
      <c r="N185" s="179"/>
      <c r="O185" s="179"/>
      <c r="P185" s="179"/>
      <c r="Q185" s="179"/>
      <c r="R185" s="179"/>
      <c r="S185" s="179"/>
      <c r="T185" s="179"/>
      <c r="U185" s="179"/>
      <c r="V185" s="179"/>
      <c r="W185" s="179"/>
      <c r="X185" s="179"/>
      <c r="Y185" s="179"/>
      <c r="Z185" s="179"/>
      <c r="AA185" s="179"/>
      <c r="AB185" s="179"/>
      <c r="AC185" s="179"/>
      <c r="AD185" s="179"/>
      <c r="AE185" s="179"/>
      <c r="AF185" s="179"/>
      <c r="AG185" s="179"/>
      <c r="AH185" s="179"/>
      <c r="AI185" s="179"/>
      <c r="AJ185" s="179"/>
      <c r="AK185" s="179"/>
      <c r="AL185" s="179"/>
      <c r="AM185" s="179"/>
      <c r="AN185" s="179"/>
      <c r="AO185" s="179"/>
      <c r="AP185" s="179"/>
      <c r="AQ185" s="179"/>
      <c r="AR185" s="179"/>
      <c r="AS185" s="179"/>
      <c r="AT185" s="179"/>
      <c r="AU185" s="179"/>
      <c r="AV185" s="179"/>
      <c r="AW185" s="179"/>
      <c r="AX185" s="179"/>
      <c r="AY185" s="179"/>
      <c r="AZ185" s="179"/>
      <c r="BA185" s="179"/>
      <c r="BB185" s="179"/>
      <c r="BC185" s="179"/>
    </row>
    <row r="186" ht="12.75" customHeight="1">
      <c r="A186" s="179"/>
      <c r="B186" s="179"/>
      <c r="C186" s="179"/>
      <c r="D186" s="179"/>
      <c r="E186" s="179"/>
      <c r="F186" s="179"/>
      <c r="G186" s="179"/>
      <c r="H186" s="179"/>
      <c r="I186" s="179"/>
      <c r="J186" s="179"/>
      <c r="K186" s="179"/>
      <c r="L186" s="179"/>
      <c r="M186" s="179"/>
      <c r="N186" s="179"/>
      <c r="O186" s="179"/>
      <c r="P186" s="179"/>
      <c r="Q186" s="179"/>
      <c r="R186" s="179"/>
      <c r="S186" s="179"/>
      <c r="T186" s="179"/>
      <c r="U186" s="179"/>
      <c r="V186" s="179"/>
      <c r="W186" s="179"/>
      <c r="X186" s="179"/>
      <c r="Y186" s="179"/>
      <c r="Z186" s="179"/>
      <c r="AA186" s="179"/>
      <c r="AB186" s="179"/>
      <c r="AC186" s="179"/>
      <c r="AD186" s="179"/>
      <c r="AE186" s="179"/>
      <c r="AF186" s="179"/>
      <c r="AG186" s="179"/>
      <c r="AH186" s="179"/>
      <c r="AI186" s="179"/>
      <c r="AJ186" s="179"/>
      <c r="AK186" s="179"/>
      <c r="AL186" s="179"/>
      <c r="AM186" s="179"/>
      <c r="AN186" s="179"/>
      <c r="AO186" s="179"/>
      <c r="AP186" s="179"/>
      <c r="AQ186" s="179"/>
      <c r="AR186" s="179"/>
      <c r="AS186" s="179"/>
      <c r="AT186" s="179"/>
      <c r="AU186" s="179"/>
      <c r="AV186" s="179"/>
      <c r="AW186" s="179"/>
      <c r="AX186" s="179"/>
      <c r="AY186" s="179"/>
      <c r="AZ186" s="179"/>
      <c r="BA186" s="179"/>
      <c r="BB186" s="179"/>
      <c r="BC186" s="179"/>
    </row>
    <row r="187" ht="12.75" customHeight="1">
      <c r="A187" s="179"/>
      <c r="B187" s="179"/>
      <c r="C187" s="179"/>
      <c r="D187" s="179"/>
      <c r="E187" s="179"/>
      <c r="F187" s="179"/>
      <c r="G187" s="179"/>
      <c r="H187" s="179"/>
      <c r="I187" s="179"/>
      <c r="J187" s="179"/>
      <c r="K187" s="179"/>
      <c r="L187" s="179"/>
      <c r="M187" s="179"/>
      <c r="N187" s="179"/>
      <c r="O187" s="179"/>
      <c r="P187" s="179"/>
      <c r="Q187" s="179"/>
      <c r="R187" s="179"/>
      <c r="S187" s="179"/>
      <c r="T187" s="179"/>
      <c r="U187" s="179"/>
      <c r="V187" s="179"/>
      <c r="W187" s="179"/>
      <c r="X187" s="179"/>
      <c r="Y187" s="179"/>
      <c r="Z187" s="179"/>
      <c r="AA187" s="179"/>
      <c r="AB187" s="179"/>
      <c r="AC187" s="179"/>
      <c r="AD187" s="179"/>
      <c r="AE187" s="179"/>
      <c r="AF187" s="179"/>
      <c r="AG187" s="179"/>
      <c r="AH187" s="179"/>
      <c r="AI187" s="179"/>
      <c r="AJ187" s="179"/>
      <c r="AK187" s="179"/>
      <c r="AL187" s="179"/>
      <c r="AM187" s="179"/>
      <c r="AN187" s="179"/>
      <c r="AO187" s="179"/>
      <c r="AP187" s="179"/>
      <c r="AQ187" s="179"/>
      <c r="AR187" s="179"/>
      <c r="AS187" s="179"/>
      <c r="AT187" s="179"/>
      <c r="AU187" s="179"/>
      <c r="AV187" s="179"/>
      <c r="AW187" s="179"/>
      <c r="AX187" s="179"/>
      <c r="AY187" s="179"/>
      <c r="AZ187" s="179"/>
      <c r="BA187" s="179"/>
      <c r="BB187" s="179"/>
      <c r="BC187" s="179"/>
    </row>
    <row r="188" ht="12.75" customHeight="1">
      <c r="A188" s="179"/>
      <c r="B188" s="179"/>
      <c r="C188" s="179"/>
      <c r="D188" s="179"/>
      <c r="E188" s="179"/>
      <c r="F188" s="179"/>
      <c r="G188" s="179"/>
      <c r="H188" s="179"/>
      <c r="I188" s="179"/>
      <c r="J188" s="179"/>
      <c r="K188" s="179"/>
      <c r="L188" s="179"/>
      <c r="M188" s="179"/>
      <c r="N188" s="179"/>
      <c r="O188" s="179"/>
      <c r="P188" s="179"/>
      <c r="Q188" s="179"/>
      <c r="R188" s="179"/>
      <c r="S188" s="179"/>
      <c r="T188" s="179"/>
      <c r="U188" s="179"/>
      <c r="V188" s="179"/>
      <c r="W188" s="179"/>
      <c r="X188" s="179"/>
      <c r="Y188" s="179"/>
      <c r="Z188" s="179"/>
      <c r="AA188" s="179"/>
      <c r="AB188" s="179"/>
      <c r="AC188" s="179"/>
      <c r="AD188" s="179"/>
      <c r="AE188" s="179"/>
      <c r="AF188" s="179"/>
      <c r="AG188" s="179"/>
      <c r="AH188" s="179"/>
      <c r="AI188" s="179"/>
      <c r="AJ188" s="179"/>
      <c r="AK188" s="179"/>
      <c r="AL188" s="179"/>
      <c r="AM188" s="179"/>
      <c r="AN188" s="179"/>
      <c r="AO188" s="179"/>
      <c r="AP188" s="179"/>
      <c r="AQ188" s="179"/>
      <c r="AR188" s="179"/>
      <c r="AS188" s="179"/>
      <c r="AT188" s="179"/>
      <c r="AU188" s="179"/>
      <c r="AV188" s="179"/>
      <c r="AW188" s="179"/>
      <c r="AX188" s="179"/>
      <c r="AY188" s="179"/>
      <c r="AZ188" s="179"/>
      <c r="BA188" s="179"/>
      <c r="BB188" s="179"/>
      <c r="BC188" s="179"/>
    </row>
    <row r="189" ht="12.75" customHeight="1">
      <c r="A189" s="179"/>
      <c r="B189" s="179"/>
      <c r="C189" s="179"/>
      <c r="D189" s="179"/>
      <c r="E189" s="179"/>
      <c r="F189" s="179"/>
      <c r="G189" s="179"/>
      <c r="H189" s="179"/>
      <c r="I189" s="179"/>
      <c r="J189" s="179"/>
      <c r="K189" s="179"/>
      <c r="L189" s="179"/>
      <c r="M189" s="179"/>
      <c r="N189" s="179"/>
      <c r="O189" s="179"/>
      <c r="P189" s="179"/>
      <c r="Q189" s="179"/>
      <c r="R189" s="179"/>
      <c r="S189" s="179"/>
      <c r="T189" s="179"/>
      <c r="U189" s="179"/>
      <c r="V189" s="179"/>
      <c r="W189" s="179"/>
      <c r="X189" s="179"/>
      <c r="Y189" s="179"/>
      <c r="Z189" s="179"/>
      <c r="AA189" s="179"/>
      <c r="AB189" s="179"/>
      <c r="AC189" s="179"/>
      <c r="AD189" s="179"/>
      <c r="AE189" s="179"/>
      <c r="AF189" s="179"/>
      <c r="AG189" s="179"/>
      <c r="AH189" s="179"/>
      <c r="AI189" s="179"/>
      <c r="AJ189" s="179"/>
      <c r="AK189" s="179"/>
      <c r="AL189" s="179"/>
      <c r="AM189" s="179"/>
      <c r="AN189" s="179"/>
      <c r="AO189" s="179"/>
      <c r="AP189" s="179"/>
      <c r="AQ189" s="179"/>
      <c r="AR189" s="179"/>
      <c r="AS189" s="179"/>
      <c r="AT189" s="179"/>
      <c r="AU189" s="179"/>
      <c r="AV189" s="179"/>
      <c r="AW189" s="179"/>
      <c r="AX189" s="179"/>
      <c r="AY189" s="179"/>
      <c r="AZ189" s="179"/>
      <c r="BA189" s="179"/>
      <c r="BB189" s="179"/>
      <c r="BC189" s="179"/>
    </row>
    <row r="190" ht="12.75" customHeight="1">
      <c r="A190" s="179"/>
      <c r="B190" s="179"/>
      <c r="C190" s="179"/>
      <c r="D190" s="179"/>
      <c r="E190" s="179"/>
      <c r="F190" s="179"/>
      <c r="G190" s="179"/>
      <c r="H190" s="179"/>
      <c r="I190" s="179"/>
      <c r="J190" s="179"/>
      <c r="K190" s="179"/>
      <c r="L190" s="179"/>
      <c r="M190" s="179"/>
      <c r="N190" s="179"/>
      <c r="O190" s="179"/>
      <c r="P190" s="179"/>
      <c r="Q190" s="179"/>
      <c r="R190" s="179"/>
      <c r="S190" s="179"/>
      <c r="T190" s="179"/>
      <c r="U190" s="179"/>
      <c r="V190" s="179"/>
      <c r="W190" s="179"/>
      <c r="X190" s="179"/>
      <c r="Y190" s="179"/>
      <c r="Z190" s="179"/>
      <c r="AA190" s="179"/>
      <c r="AB190" s="179"/>
      <c r="AC190" s="179"/>
      <c r="AD190" s="179"/>
      <c r="AE190" s="179"/>
      <c r="AF190" s="179"/>
      <c r="AG190" s="179"/>
      <c r="AH190" s="179"/>
      <c r="AI190" s="179"/>
      <c r="AJ190" s="179"/>
      <c r="AK190" s="179"/>
      <c r="AL190" s="179"/>
      <c r="AM190" s="179"/>
      <c r="AN190" s="179"/>
      <c r="AO190" s="179"/>
      <c r="AP190" s="179"/>
      <c r="AQ190" s="179"/>
      <c r="AR190" s="179"/>
      <c r="AS190" s="179"/>
      <c r="AT190" s="179"/>
      <c r="AU190" s="179"/>
      <c r="AV190" s="179"/>
      <c r="AW190" s="179"/>
      <c r="AX190" s="179"/>
      <c r="AY190" s="179"/>
      <c r="AZ190" s="179"/>
      <c r="BA190" s="179"/>
      <c r="BB190" s="179"/>
      <c r="BC190" s="179"/>
    </row>
    <row r="191" ht="12.75" customHeight="1">
      <c r="A191" s="179"/>
      <c r="B191" s="179"/>
      <c r="C191" s="179"/>
      <c r="D191" s="179"/>
      <c r="E191" s="179"/>
      <c r="F191" s="179"/>
      <c r="G191" s="179"/>
      <c r="H191" s="179"/>
      <c r="I191" s="179"/>
      <c r="J191" s="179"/>
      <c r="K191" s="179"/>
      <c r="L191" s="179"/>
      <c r="M191" s="179"/>
      <c r="N191" s="179"/>
      <c r="O191" s="179"/>
      <c r="P191" s="179"/>
      <c r="Q191" s="179"/>
      <c r="R191" s="179"/>
      <c r="S191" s="179"/>
      <c r="T191" s="179"/>
      <c r="U191" s="179"/>
      <c r="V191" s="179"/>
      <c r="W191" s="179"/>
      <c r="X191" s="179"/>
      <c r="Y191" s="179"/>
      <c r="Z191" s="179"/>
      <c r="AA191" s="179"/>
      <c r="AB191" s="179"/>
      <c r="AC191" s="179"/>
      <c r="AD191" s="179"/>
      <c r="AE191" s="179"/>
      <c r="AF191" s="179"/>
      <c r="AG191" s="179"/>
      <c r="AH191" s="179"/>
      <c r="AI191" s="179"/>
      <c r="AJ191" s="179"/>
      <c r="AK191" s="179"/>
      <c r="AL191" s="179"/>
      <c r="AM191" s="179"/>
      <c r="AN191" s="179"/>
      <c r="AO191" s="179"/>
      <c r="AP191" s="179"/>
      <c r="AQ191" s="179"/>
      <c r="AR191" s="179"/>
      <c r="AS191" s="179"/>
      <c r="AT191" s="179"/>
      <c r="AU191" s="179"/>
      <c r="AV191" s="179"/>
      <c r="AW191" s="179"/>
      <c r="AX191" s="179"/>
      <c r="AY191" s="179"/>
      <c r="AZ191" s="179"/>
      <c r="BA191" s="179"/>
      <c r="BB191" s="179"/>
      <c r="BC191" s="179"/>
    </row>
    <row r="192" ht="12.75" customHeight="1">
      <c r="A192" s="179"/>
      <c r="B192" s="179"/>
      <c r="C192" s="179"/>
      <c r="D192" s="179"/>
      <c r="E192" s="179"/>
      <c r="F192" s="179"/>
      <c r="G192" s="179"/>
      <c r="H192" s="179"/>
      <c r="I192" s="179"/>
      <c r="J192" s="179"/>
      <c r="K192" s="179"/>
      <c r="L192" s="179"/>
      <c r="M192" s="179"/>
      <c r="N192" s="179"/>
      <c r="O192" s="179"/>
      <c r="P192" s="179"/>
      <c r="Q192" s="179"/>
      <c r="R192" s="179"/>
      <c r="S192" s="179"/>
      <c r="T192" s="179"/>
      <c r="U192" s="179"/>
      <c r="V192" s="179"/>
      <c r="W192" s="179"/>
      <c r="X192" s="179"/>
      <c r="Y192" s="179"/>
      <c r="Z192" s="179"/>
      <c r="AA192" s="179"/>
      <c r="AB192" s="179"/>
      <c r="AC192" s="179"/>
      <c r="AD192" s="179"/>
      <c r="AE192" s="179"/>
      <c r="AF192" s="179"/>
      <c r="AG192" s="179"/>
      <c r="AH192" s="179"/>
      <c r="AI192" s="179"/>
      <c r="AJ192" s="179"/>
      <c r="AK192" s="179"/>
      <c r="AL192" s="179"/>
      <c r="AM192" s="179"/>
      <c r="AN192" s="179"/>
      <c r="AO192" s="179"/>
      <c r="AP192" s="179"/>
      <c r="AQ192" s="179"/>
      <c r="AR192" s="179"/>
      <c r="AS192" s="179"/>
      <c r="AT192" s="179"/>
      <c r="AU192" s="179"/>
      <c r="AV192" s="179"/>
      <c r="AW192" s="179"/>
      <c r="AX192" s="179"/>
      <c r="AY192" s="179"/>
      <c r="AZ192" s="179"/>
      <c r="BA192" s="179"/>
      <c r="BB192" s="179"/>
      <c r="BC192" s="179"/>
    </row>
    <row r="193" ht="12.75" customHeight="1">
      <c r="A193" s="179"/>
      <c r="B193" s="179"/>
      <c r="C193" s="179"/>
      <c r="D193" s="179"/>
      <c r="E193" s="179"/>
      <c r="F193" s="179"/>
      <c r="G193" s="179"/>
      <c r="H193" s="179"/>
      <c r="I193" s="179"/>
      <c r="J193" s="179"/>
      <c r="K193" s="179"/>
      <c r="L193" s="179"/>
      <c r="M193" s="179"/>
      <c r="N193" s="179"/>
      <c r="O193" s="179"/>
      <c r="P193" s="179"/>
      <c r="Q193" s="179"/>
      <c r="R193" s="179"/>
      <c r="S193" s="179"/>
      <c r="T193" s="179"/>
      <c r="U193" s="179"/>
      <c r="V193" s="179"/>
      <c r="W193" s="179"/>
      <c r="X193" s="179"/>
      <c r="Y193" s="179"/>
      <c r="Z193" s="179"/>
      <c r="AA193" s="179"/>
      <c r="AB193" s="179"/>
      <c r="AC193" s="179"/>
      <c r="AD193" s="179"/>
      <c r="AE193" s="179"/>
      <c r="AF193" s="179"/>
      <c r="AG193" s="179"/>
      <c r="AH193" s="179"/>
      <c r="AI193" s="179"/>
      <c r="AJ193" s="179"/>
      <c r="AK193" s="179"/>
      <c r="AL193" s="179"/>
      <c r="AM193" s="179"/>
      <c r="AN193" s="179"/>
      <c r="AO193" s="179"/>
      <c r="AP193" s="179"/>
      <c r="AQ193" s="179"/>
      <c r="AR193" s="179"/>
      <c r="AS193" s="179"/>
      <c r="AT193" s="179"/>
      <c r="AU193" s="179"/>
      <c r="AV193" s="179"/>
      <c r="AW193" s="179"/>
      <c r="AX193" s="179"/>
      <c r="AY193" s="179"/>
      <c r="AZ193" s="179"/>
      <c r="BA193" s="179"/>
      <c r="BB193" s="179"/>
      <c r="BC193" s="179"/>
    </row>
    <row r="194" ht="12.75" customHeight="1">
      <c r="A194" s="179"/>
      <c r="B194" s="179"/>
      <c r="C194" s="179"/>
      <c r="D194" s="179"/>
      <c r="E194" s="179"/>
      <c r="F194" s="179"/>
      <c r="G194" s="179"/>
      <c r="H194" s="179"/>
      <c r="I194" s="179"/>
      <c r="J194" s="179"/>
      <c r="K194" s="179"/>
      <c r="L194" s="179"/>
      <c r="M194" s="179"/>
      <c r="N194" s="179"/>
      <c r="O194" s="179"/>
      <c r="P194" s="179"/>
      <c r="Q194" s="179"/>
      <c r="R194" s="179"/>
      <c r="S194" s="179"/>
      <c r="T194" s="179"/>
      <c r="U194" s="179"/>
      <c r="V194" s="179"/>
      <c r="W194" s="179"/>
      <c r="X194" s="179"/>
      <c r="Y194" s="179"/>
      <c r="Z194" s="179"/>
      <c r="AA194" s="179"/>
      <c r="AB194" s="179"/>
      <c r="AC194" s="179"/>
      <c r="AD194" s="179"/>
      <c r="AE194" s="179"/>
      <c r="AF194" s="179"/>
      <c r="AG194" s="179"/>
      <c r="AH194" s="179"/>
      <c r="AI194" s="179"/>
      <c r="AJ194" s="179"/>
      <c r="AK194" s="179"/>
      <c r="AL194" s="179"/>
      <c r="AM194" s="179"/>
      <c r="AN194" s="179"/>
      <c r="AO194" s="179"/>
      <c r="AP194" s="179"/>
      <c r="AQ194" s="179"/>
      <c r="AR194" s="179"/>
      <c r="AS194" s="179"/>
      <c r="AT194" s="179"/>
      <c r="AU194" s="179"/>
      <c r="AV194" s="179"/>
      <c r="AW194" s="179"/>
      <c r="AX194" s="179"/>
      <c r="AY194" s="179"/>
      <c r="AZ194" s="179"/>
      <c r="BA194" s="179"/>
      <c r="BB194" s="179"/>
      <c r="BC194" s="179"/>
    </row>
    <row r="195" ht="12.75" customHeight="1">
      <c r="A195" s="179"/>
      <c r="B195" s="179"/>
      <c r="C195" s="179"/>
      <c r="D195" s="179"/>
      <c r="E195" s="179"/>
      <c r="F195" s="179"/>
      <c r="G195" s="179"/>
      <c r="H195" s="179"/>
      <c r="I195" s="179"/>
      <c r="J195" s="179"/>
      <c r="K195" s="179"/>
      <c r="L195" s="179"/>
      <c r="M195" s="179"/>
      <c r="N195" s="179"/>
      <c r="O195" s="179"/>
      <c r="P195" s="179"/>
      <c r="Q195" s="179"/>
      <c r="R195" s="179"/>
      <c r="S195" s="179"/>
      <c r="T195" s="179"/>
      <c r="U195" s="179"/>
      <c r="V195" s="179"/>
      <c r="W195" s="179"/>
      <c r="X195" s="179"/>
      <c r="Y195" s="179"/>
      <c r="Z195" s="179"/>
      <c r="AA195" s="179"/>
      <c r="AB195" s="179"/>
      <c r="AC195" s="179"/>
      <c r="AD195" s="179"/>
      <c r="AE195" s="179"/>
      <c r="AF195" s="179"/>
      <c r="AG195" s="179"/>
      <c r="AH195" s="179"/>
      <c r="AI195" s="179"/>
      <c r="AJ195" s="179"/>
      <c r="AK195" s="179"/>
      <c r="AL195" s="179"/>
      <c r="AM195" s="179"/>
      <c r="AN195" s="179"/>
      <c r="AO195" s="179"/>
      <c r="AP195" s="179"/>
      <c r="AQ195" s="179"/>
      <c r="AR195" s="179"/>
      <c r="AS195" s="179"/>
      <c r="AT195" s="179"/>
      <c r="AU195" s="179"/>
      <c r="AV195" s="179"/>
      <c r="AW195" s="179"/>
      <c r="AX195" s="179"/>
      <c r="AY195" s="179"/>
      <c r="AZ195" s="179"/>
      <c r="BA195" s="179"/>
      <c r="BB195" s="179"/>
      <c r="BC195" s="179"/>
    </row>
    <row r="196" ht="12.75" customHeight="1">
      <c r="A196" s="179"/>
      <c r="B196" s="179"/>
      <c r="C196" s="179"/>
      <c r="D196" s="179"/>
      <c r="E196" s="179"/>
      <c r="F196" s="179"/>
      <c r="G196" s="179"/>
      <c r="H196" s="179"/>
      <c r="I196" s="179"/>
      <c r="J196" s="179"/>
      <c r="K196" s="179"/>
      <c r="L196" s="179"/>
      <c r="M196" s="179"/>
      <c r="N196" s="179"/>
      <c r="O196" s="179"/>
      <c r="P196" s="179"/>
      <c r="Q196" s="179"/>
      <c r="R196" s="179"/>
      <c r="S196" s="179"/>
      <c r="T196" s="179"/>
      <c r="U196" s="179"/>
      <c r="V196" s="179"/>
      <c r="W196" s="179"/>
      <c r="X196" s="179"/>
      <c r="Y196" s="179"/>
      <c r="Z196" s="179"/>
      <c r="AA196" s="179"/>
      <c r="AB196" s="179"/>
      <c r="AC196" s="179"/>
      <c r="AD196" s="179"/>
      <c r="AE196" s="179"/>
      <c r="AF196" s="179"/>
      <c r="AG196" s="179"/>
      <c r="AH196" s="179"/>
      <c r="AI196" s="179"/>
      <c r="AJ196" s="179"/>
      <c r="AK196" s="179"/>
      <c r="AL196" s="179"/>
      <c r="AM196" s="179"/>
      <c r="AN196" s="179"/>
      <c r="AO196" s="179"/>
      <c r="AP196" s="179"/>
      <c r="AQ196" s="179"/>
      <c r="AR196" s="179"/>
      <c r="AS196" s="179"/>
      <c r="AT196" s="179"/>
      <c r="AU196" s="179"/>
      <c r="AV196" s="179"/>
      <c r="AW196" s="179"/>
      <c r="AX196" s="179"/>
      <c r="AY196" s="179"/>
      <c r="AZ196" s="179"/>
      <c r="BA196" s="179"/>
      <c r="BB196" s="179"/>
      <c r="BC196" s="179"/>
    </row>
    <row r="197" ht="12.75" customHeight="1">
      <c r="A197" s="179"/>
      <c r="B197" s="179"/>
      <c r="C197" s="179"/>
      <c r="D197" s="179"/>
      <c r="E197" s="179"/>
      <c r="F197" s="179"/>
      <c r="G197" s="179"/>
      <c r="H197" s="179"/>
      <c r="I197" s="179"/>
      <c r="J197" s="179"/>
      <c r="K197" s="179"/>
      <c r="L197" s="179"/>
      <c r="M197" s="179"/>
      <c r="N197" s="179"/>
      <c r="O197" s="179"/>
      <c r="P197" s="179"/>
      <c r="Q197" s="179"/>
      <c r="R197" s="179"/>
      <c r="S197" s="179"/>
      <c r="T197" s="179"/>
      <c r="U197" s="179"/>
      <c r="V197" s="179"/>
      <c r="W197" s="179"/>
      <c r="X197" s="179"/>
      <c r="Y197" s="179"/>
      <c r="Z197" s="179"/>
      <c r="AA197" s="179"/>
      <c r="AB197" s="179"/>
      <c r="AC197" s="179"/>
      <c r="AD197" s="179"/>
      <c r="AE197" s="179"/>
      <c r="AF197" s="179"/>
      <c r="AG197" s="179"/>
      <c r="AH197" s="179"/>
      <c r="AI197" s="179"/>
      <c r="AJ197" s="179"/>
      <c r="AK197" s="179"/>
      <c r="AL197" s="179"/>
      <c r="AM197" s="179"/>
      <c r="AN197" s="179"/>
      <c r="AO197" s="179"/>
      <c r="AP197" s="179"/>
      <c r="AQ197" s="179"/>
      <c r="AR197" s="179"/>
      <c r="AS197" s="179"/>
      <c r="AT197" s="179"/>
      <c r="AU197" s="179"/>
      <c r="AV197" s="179"/>
      <c r="AW197" s="179"/>
      <c r="AX197" s="179"/>
      <c r="AY197" s="179"/>
      <c r="AZ197" s="179"/>
      <c r="BA197" s="179"/>
      <c r="BB197" s="179"/>
      <c r="BC197" s="179"/>
    </row>
    <row r="198" ht="12.75" customHeight="1">
      <c r="A198" s="179"/>
      <c r="B198" s="179"/>
      <c r="C198" s="179"/>
      <c r="D198" s="179"/>
      <c r="E198" s="179"/>
      <c r="F198" s="179"/>
      <c r="G198" s="179"/>
      <c r="H198" s="179"/>
      <c r="I198" s="179"/>
      <c r="J198" s="179"/>
      <c r="K198" s="179"/>
      <c r="L198" s="179"/>
      <c r="M198" s="179"/>
      <c r="N198" s="179"/>
      <c r="O198" s="179"/>
      <c r="P198" s="179"/>
      <c r="Q198" s="179"/>
      <c r="R198" s="179"/>
      <c r="S198" s="179"/>
      <c r="T198" s="179"/>
      <c r="U198" s="179"/>
      <c r="V198" s="179"/>
      <c r="W198" s="179"/>
      <c r="X198" s="179"/>
      <c r="Y198" s="179"/>
      <c r="Z198" s="179"/>
      <c r="AA198" s="179"/>
      <c r="AB198" s="179"/>
      <c r="AC198" s="179"/>
      <c r="AD198" s="179"/>
      <c r="AE198" s="179"/>
      <c r="AF198" s="179"/>
      <c r="AG198" s="179"/>
      <c r="AH198" s="179"/>
      <c r="AI198" s="179"/>
      <c r="AJ198" s="179"/>
      <c r="AK198" s="179"/>
      <c r="AL198" s="179"/>
      <c r="AM198" s="179"/>
      <c r="AN198" s="179"/>
      <c r="AO198" s="179"/>
      <c r="AP198" s="179"/>
      <c r="AQ198" s="179"/>
      <c r="AR198" s="179"/>
      <c r="AS198" s="179"/>
      <c r="AT198" s="179"/>
      <c r="AU198" s="179"/>
      <c r="AV198" s="179"/>
      <c r="AW198" s="179"/>
      <c r="AX198" s="179"/>
      <c r="AY198" s="179"/>
      <c r="AZ198" s="179"/>
      <c r="BA198" s="179"/>
      <c r="BB198" s="179"/>
      <c r="BC198" s="179"/>
    </row>
    <row r="199" ht="12.75" customHeight="1">
      <c r="A199" s="179"/>
      <c r="B199" s="179"/>
      <c r="C199" s="179"/>
      <c r="D199" s="179"/>
      <c r="E199" s="179"/>
      <c r="F199" s="179"/>
      <c r="G199" s="179"/>
      <c r="H199" s="179"/>
      <c r="I199" s="179"/>
      <c r="J199" s="179"/>
      <c r="K199" s="179"/>
      <c r="L199" s="179"/>
      <c r="M199" s="179"/>
      <c r="N199" s="179"/>
      <c r="O199" s="179"/>
      <c r="P199" s="179"/>
      <c r="Q199" s="179"/>
      <c r="R199" s="179"/>
      <c r="S199" s="179"/>
      <c r="T199" s="179"/>
      <c r="U199" s="179"/>
      <c r="V199" s="179"/>
      <c r="W199" s="179"/>
      <c r="X199" s="179"/>
      <c r="Y199" s="179"/>
      <c r="Z199" s="179"/>
      <c r="AA199" s="179"/>
      <c r="AB199" s="179"/>
      <c r="AC199" s="179"/>
      <c r="AD199" s="179"/>
      <c r="AE199" s="179"/>
      <c r="AF199" s="179"/>
      <c r="AG199" s="179"/>
      <c r="AH199" s="179"/>
      <c r="AI199" s="179"/>
      <c r="AJ199" s="179"/>
      <c r="AK199" s="179"/>
      <c r="AL199" s="179"/>
      <c r="AM199" s="179"/>
      <c r="AN199" s="179"/>
      <c r="AO199" s="179"/>
      <c r="AP199" s="179"/>
      <c r="AQ199" s="179"/>
      <c r="AR199" s="179"/>
      <c r="AS199" s="179"/>
      <c r="AT199" s="179"/>
      <c r="AU199" s="179"/>
      <c r="AV199" s="179"/>
      <c r="AW199" s="179"/>
      <c r="AX199" s="179"/>
      <c r="AY199" s="179"/>
      <c r="AZ199" s="179"/>
      <c r="BA199" s="179"/>
      <c r="BB199" s="179"/>
      <c r="BC199" s="179"/>
    </row>
    <row r="200" ht="12.75" customHeight="1">
      <c r="A200" s="179"/>
      <c r="B200" s="179"/>
      <c r="C200" s="179"/>
      <c r="D200" s="179"/>
      <c r="E200" s="179"/>
      <c r="F200" s="179"/>
      <c r="G200" s="179"/>
      <c r="H200" s="179"/>
      <c r="I200" s="179"/>
      <c r="J200" s="179"/>
      <c r="K200" s="179"/>
      <c r="L200" s="179"/>
      <c r="M200" s="179"/>
      <c r="N200" s="179"/>
      <c r="O200" s="179"/>
      <c r="P200" s="179"/>
      <c r="Q200" s="179"/>
      <c r="R200" s="179"/>
      <c r="S200" s="179"/>
      <c r="T200" s="179"/>
      <c r="U200" s="179"/>
      <c r="V200" s="179"/>
      <c r="W200" s="179"/>
      <c r="X200" s="179"/>
      <c r="Y200" s="179"/>
      <c r="Z200" s="179"/>
      <c r="AA200" s="179"/>
      <c r="AB200" s="179"/>
      <c r="AC200" s="179"/>
      <c r="AD200" s="179"/>
      <c r="AE200" s="179"/>
      <c r="AF200" s="179"/>
      <c r="AG200" s="179"/>
      <c r="AH200" s="179"/>
      <c r="AI200" s="179"/>
      <c r="AJ200" s="179"/>
      <c r="AK200" s="179"/>
      <c r="AL200" s="179"/>
      <c r="AM200" s="179"/>
      <c r="AN200" s="179"/>
      <c r="AO200" s="179"/>
      <c r="AP200" s="179"/>
      <c r="AQ200" s="179"/>
      <c r="AR200" s="179"/>
      <c r="AS200" s="179"/>
      <c r="AT200" s="179"/>
      <c r="AU200" s="179"/>
      <c r="AV200" s="179"/>
      <c r="AW200" s="179"/>
      <c r="AX200" s="179"/>
      <c r="AY200" s="179"/>
      <c r="AZ200" s="179"/>
      <c r="BA200" s="179"/>
      <c r="BB200" s="179"/>
      <c r="BC200" s="179"/>
    </row>
    <row r="201" ht="12.75" customHeight="1">
      <c r="A201" s="179"/>
      <c r="B201" s="179"/>
      <c r="C201" s="179"/>
      <c r="D201" s="179"/>
      <c r="E201" s="179"/>
      <c r="F201" s="179"/>
      <c r="G201" s="179"/>
      <c r="H201" s="179"/>
      <c r="I201" s="179"/>
      <c r="J201" s="179"/>
      <c r="K201" s="179"/>
      <c r="L201" s="179"/>
      <c r="M201" s="179"/>
      <c r="N201" s="179"/>
      <c r="O201" s="179"/>
      <c r="P201" s="179"/>
      <c r="Q201" s="179"/>
      <c r="R201" s="179"/>
      <c r="S201" s="179"/>
      <c r="T201" s="179"/>
      <c r="U201" s="179"/>
      <c r="V201" s="179"/>
      <c r="W201" s="179"/>
      <c r="X201" s="179"/>
      <c r="Y201" s="179"/>
      <c r="Z201" s="179"/>
      <c r="AA201" s="179"/>
      <c r="AB201" s="179"/>
      <c r="AC201" s="179"/>
      <c r="AD201" s="179"/>
      <c r="AE201" s="179"/>
      <c r="AF201" s="179"/>
      <c r="AG201" s="179"/>
      <c r="AH201" s="179"/>
      <c r="AI201" s="179"/>
      <c r="AJ201" s="179"/>
      <c r="AK201" s="179"/>
      <c r="AL201" s="179"/>
      <c r="AM201" s="179"/>
      <c r="AN201" s="179"/>
      <c r="AO201" s="179"/>
      <c r="AP201" s="179"/>
      <c r="AQ201" s="179"/>
      <c r="AR201" s="179"/>
      <c r="AS201" s="179"/>
      <c r="AT201" s="179"/>
      <c r="AU201" s="179"/>
      <c r="AV201" s="179"/>
      <c r="AW201" s="179"/>
      <c r="AX201" s="179"/>
      <c r="AY201" s="179"/>
      <c r="AZ201" s="179"/>
      <c r="BA201" s="179"/>
      <c r="BB201" s="179"/>
      <c r="BC201" s="179"/>
    </row>
    <row r="202" ht="12.75" customHeight="1">
      <c r="A202" s="179"/>
      <c r="B202" s="179"/>
      <c r="C202" s="179"/>
      <c r="D202" s="179"/>
      <c r="E202" s="179"/>
      <c r="F202" s="179"/>
      <c r="G202" s="179"/>
      <c r="H202" s="179"/>
      <c r="I202" s="179"/>
      <c r="J202" s="179"/>
      <c r="K202" s="179"/>
      <c r="L202" s="179"/>
      <c r="M202" s="179"/>
      <c r="N202" s="179"/>
      <c r="O202" s="179"/>
      <c r="P202" s="179"/>
      <c r="Q202" s="179"/>
      <c r="R202" s="179"/>
      <c r="S202" s="179"/>
      <c r="T202" s="179"/>
      <c r="U202" s="179"/>
      <c r="V202" s="179"/>
      <c r="W202" s="179"/>
      <c r="X202" s="179"/>
      <c r="Y202" s="179"/>
      <c r="Z202" s="179"/>
      <c r="AA202" s="179"/>
      <c r="AB202" s="179"/>
      <c r="AC202" s="179"/>
      <c r="AD202" s="179"/>
      <c r="AE202" s="179"/>
      <c r="AF202" s="179"/>
      <c r="AG202" s="179"/>
      <c r="AH202" s="179"/>
      <c r="AI202" s="179"/>
      <c r="AJ202" s="179"/>
      <c r="AK202" s="179"/>
      <c r="AL202" s="179"/>
      <c r="AM202" s="179"/>
      <c r="AN202" s="179"/>
      <c r="AO202" s="179"/>
      <c r="AP202" s="179"/>
      <c r="AQ202" s="179"/>
      <c r="AR202" s="179"/>
      <c r="AS202" s="179"/>
      <c r="AT202" s="179"/>
      <c r="AU202" s="179"/>
      <c r="AV202" s="179"/>
      <c r="AW202" s="179"/>
      <c r="AX202" s="179"/>
      <c r="AY202" s="179"/>
      <c r="AZ202" s="179"/>
      <c r="BA202" s="179"/>
      <c r="BB202" s="179"/>
      <c r="BC202" s="179"/>
    </row>
    <row r="203" ht="12.75" customHeight="1">
      <c r="A203" s="179"/>
      <c r="B203" s="179"/>
      <c r="C203" s="179"/>
      <c r="D203" s="179"/>
      <c r="E203" s="179"/>
      <c r="F203" s="179"/>
      <c r="G203" s="179"/>
      <c r="H203" s="179"/>
      <c r="I203" s="179"/>
      <c r="J203" s="179"/>
      <c r="K203" s="179"/>
      <c r="L203" s="179"/>
      <c r="M203" s="179"/>
      <c r="N203" s="179"/>
      <c r="O203" s="179"/>
      <c r="P203" s="179"/>
      <c r="Q203" s="179"/>
      <c r="R203" s="179"/>
      <c r="S203" s="179"/>
      <c r="T203" s="179"/>
      <c r="U203" s="179"/>
      <c r="V203" s="179"/>
      <c r="W203" s="179"/>
      <c r="X203" s="179"/>
      <c r="Y203" s="179"/>
      <c r="Z203" s="179"/>
      <c r="AA203" s="179"/>
      <c r="AB203" s="179"/>
      <c r="AC203" s="179"/>
      <c r="AD203" s="179"/>
      <c r="AE203" s="179"/>
      <c r="AF203" s="179"/>
      <c r="AG203" s="179"/>
      <c r="AH203" s="179"/>
      <c r="AI203" s="179"/>
      <c r="AJ203" s="179"/>
      <c r="AK203" s="179"/>
      <c r="AL203" s="179"/>
      <c r="AM203" s="179"/>
      <c r="AN203" s="179"/>
      <c r="AO203" s="179"/>
      <c r="AP203" s="179"/>
      <c r="AQ203" s="179"/>
      <c r="AR203" s="179"/>
      <c r="AS203" s="179"/>
      <c r="AT203" s="179"/>
      <c r="AU203" s="179"/>
      <c r="AV203" s="179"/>
      <c r="AW203" s="179"/>
      <c r="AX203" s="179"/>
      <c r="AY203" s="179"/>
      <c r="AZ203" s="179"/>
      <c r="BA203" s="179"/>
      <c r="BB203" s="179"/>
      <c r="BC203" s="179"/>
    </row>
    <row r="204" ht="12.75" customHeight="1">
      <c r="A204" s="179"/>
      <c r="B204" s="179"/>
      <c r="C204" s="179"/>
      <c r="D204" s="179"/>
      <c r="E204" s="179"/>
      <c r="F204" s="179"/>
      <c r="G204" s="179"/>
      <c r="H204" s="179"/>
      <c r="I204" s="179"/>
      <c r="J204" s="179"/>
      <c r="K204" s="179"/>
      <c r="L204" s="179"/>
      <c r="M204" s="179"/>
      <c r="N204" s="179"/>
      <c r="O204" s="179"/>
      <c r="P204" s="179"/>
      <c r="Q204" s="179"/>
      <c r="R204" s="179"/>
      <c r="S204" s="179"/>
      <c r="T204" s="179"/>
      <c r="U204" s="179"/>
      <c r="V204" s="179"/>
      <c r="W204" s="179"/>
      <c r="X204" s="179"/>
      <c r="Y204" s="179"/>
      <c r="Z204" s="179"/>
      <c r="AA204" s="179"/>
      <c r="AB204" s="179"/>
      <c r="AC204" s="179"/>
      <c r="AD204" s="179"/>
      <c r="AE204" s="179"/>
      <c r="AF204" s="179"/>
      <c r="AG204" s="179"/>
      <c r="AH204" s="179"/>
      <c r="AI204" s="179"/>
      <c r="AJ204" s="179"/>
      <c r="AK204" s="179"/>
      <c r="AL204" s="179"/>
      <c r="AM204" s="179"/>
      <c r="AN204" s="179"/>
      <c r="AO204" s="179"/>
      <c r="AP204" s="179"/>
      <c r="AQ204" s="179"/>
      <c r="AR204" s="179"/>
      <c r="AS204" s="179"/>
      <c r="AT204" s="179"/>
      <c r="AU204" s="179"/>
      <c r="AV204" s="179"/>
      <c r="AW204" s="179"/>
      <c r="AX204" s="179"/>
      <c r="AY204" s="179"/>
      <c r="AZ204" s="179"/>
      <c r="BA204" s="179"/>
      <c r="BB204" s="179"/>
      <c r="BC204" s="179"/>
    </row>
    <row r="205" ht="12.75" customHeight="1">
      <c r="A205" s="179"/>
      <c r="B205" s="179"/>
      <c r="C205" s="179"/>
      <c r="D205" s="179"/>
      <c r="E205" s="179"/>
      <c r="F205" s="179"/>
      <c r="G205" s="179"/>
      <c r="H205" s="179"/>
      <c r="I205" s="179"/>
      <c r="J205" s="179"/>
      <c r="K205" s="179"/>
      <c r="L205" s="179"/>
      <c r="M205" s="179"/>
      <c r="N205" s="179"/>
      <c r="O205" s="179"/>
      <c r="P205" s="179"/>
      <c r="Q205" s="179"/>
      <c r="R205" s="179"/>
      <c r="S205" s="179"/>
      <c r="T205" s="179"/>
      <c r="U205" s="179"/>
      <c r="V205" s="179"/>
      <c r="W205" s="179"/>
      <c r="X205" s="179"/>
      <c r="Y205" s="179"/>
      <c r="Z205" s="179"/>
      <c r="AA205" s="179"/>
      <c r="AB205" s="179"/>
      <c r="AC205" s="179"/>
      <c r="AD205" s="179"/>
      <c r="AE205" s="179"/>
      <c r="AF205" s="179"/>
      <c r="AG205" s="179"/>
      <c r="AH205" s="179"/>
      <c r="AI205" s="179"/>
      <c r="AJ205" s="179"/>
      <c r="AK205" s="179"/>
      <c r="AL205" s="179"/>
      <c r="AM205" s="179"/>
      <c r="AN205" s="179"/>
      <c r="AO205" s="179"/>
      <c r="AP205" s="179"/>
      <c r="AQ205" s="179"/>
      <c r="AR205" s="179"/>
      <c r="AS205" s="179"/>
      <c r="AT205" s="179"/>
      <c r="AU205" s="179"/>
      <c r="AV205" s="179"/>
      <c r="AW205" s="179"/>
      <c r="AX205" s="179"/>
      <c r="AY205" s="179"/>
      <c r="AZ205" s="179"/>
      <c r="BA205" s="179"/>
      <c r="BB205" s="179"/>
      <c r="BC205" s="179"/>
    </row>
    <row r="206" ht="12.75" customHeight="1">
      <c r="A206" s="179"/>
      <c r="B206" s="179"/>
      <c r="C206" s="179"/>
      <c r="D206" s="179"/>
      <c r="E206" s="179"/>
      <c r="F206" s="179"/>
      <c r="G206" s="179"/>
      <c r="H206" s="179"/>
      <c r="I206" s="179"/>
      <c r="J206" s="179"/>
      <c r="K206" s="179"/>
      <c r="L206" s="179"/>
      <c r="M206" s="179"/>
      <c r="N206" s="179"/>
      <c r="O206" s="179"/>
      <c r="P206" s="179"/>
      <c r="Q206" s="179"/>
      <c r="R206" s="179"/>
      <c r="S206" s="179"/>
      <c r="T206" s="179"/>
      <c r="U206" s="179"/>
      <c r="V206" s="179"/>
      <c r="W206" s="179"/>
      <c r="X206" s="179"/>
      <c r="Y206" s="179"/>
      <c r="Z206" s="179"/>
      <c r="AA206" s="179"/>
      <c r="AB206" s="179"/>
      <c r="AC206" s="179"/>
      <c r="AD206" s="179"/>
      <c r="AE206" s="179"/>
      <c r="AF206" s="179"/>
      <c r="AG206" s="179"/>
      <c r="AH206" s="179"/>
      <c r="AI206" s="179"/>
      <c r="AJ206" s="179"/>
      <c r="AK206" s="179"/>
      <c r="AL206" s="179"/>
      <c r="AM206" s="179"/>
      <c r="AN206" s="179"/>
      <c r="AO206" s="179"/>
      <c r="AP206" s="179"/>
      <c r="AQ206" s="179"/>
      <c r="AR206" s="179"/>
      <c r="AS206" s="179"/>
      <c r="AT206" s="179"/>
      <c r="AU206" s="179"/>
      <c r="AV206" s="179"/>
      <c r="AW206" s="179"/>
      <c r="AX206" s="179"/>
      <c r="AY206" s="179"/>
      <c r="AZ206" s="179"/>
      <c r="BA206" s="179"/>
      <c r="BB206" s="179"/>
      <c r="BC206" s="179"/>
    </row>
    <row r="207" ht="12.75" customHeight="1">
      <c r="A207" s="179"/>
      <c r="B207" s="179"/>
      <c r="C207" s="179"/>
      <c r="D207" s="179"/>
      <c r="E207" s="179"/>
      <c r="F207" s="179"/>
      <c r="G207" s="179"/>
      <c r="H207" s="179"/>
      <c r="I207" s="179"/>
      <c r="J207" s="179"/>
      <c r="K207" s="179"/>
      <c r="L207" s="179"/>
      <c r="M207" s="179"/>
      <c r="N207" s="179"/>
      <c r="O207" s="179"/>
      <c r="P207" s="179"/>
      <c r="Q207" s="179"/>
      <c r="R207" s="179"/>
      <c r="S207" s="179"/>
      <c r="T207" s="179"/>
      <c r="U207" s="179"/>
      <c r="V207" s="179"/>
      <c r="W207" s="179"/>
      <c r="X207" s="179"/>
      <c r="Y207" s="179"/>
      <c r="Z207" s="179"/>
      <c r="AA207" s="179"/>
      <c r="AB207" s="179"/>
      <c r="AC207" s="179"/>
      <c r="AD207" s="179"/>
      <c r="AE207" s="179"/>
      <c r="AF207" s="179"/>
      <c r="AG207" s="179"/>
      <c r="AH207" s="179"/>
      <c r="AI207" s="179"/>
      <c r="AJ207" s="179"/>
      <c r="AK207" s="179"/>
      <c r="AL207" s="179"/>
      <c r="AM207" s="179"/>
      <c r="AN207" s="179"/>
      <c r="AO207" s="179"/>
      <c r="AP207" s="179"/>
      <c r="AQ207" s="179"/>
      <c r="AR207" s="179"/>
      <c r="AS207" s="179"/>
      <c r="AT207" s="179"/>
      <c r="AU207" s="179"/>
      <c r="AV207" s="179"/>
      <c r="AW207" s="179"/>
      <c r="AX207" s="179"/>
      <c r="AY207" s="179"/>
      <c r="AZ207" s="179"/>
      <c r="BA207" s="179"/>
      <c r="BB207" s="179"/>
      <c r="BC207" s="179"/>
    </row>
    <row r="208" ht="12.75" customHeight="1">
      <c r="A208" s="179"/>
      <c r="B208" s="179"/>
      <c r="C208" s="179"/>
      <c r="D208" s="179"/>
      <c r="E208" s="179"/>
      <c r="F208" s="179"/>
      <c r="G208" s="179"/>
      <c r="H208" s="179"/>
      <c r="I208" s="179"/>
      <c r="J208" s="179"/>
      <c r="K208" s="179"/>
      <c r="L208" s="179"/>
      <c r="M208" s="179"/>
      <c r="N208" s="179"/>
      <c r="O208" s="179"/>
      <c r="P208" s="179"/>
      <c r="Q208" s="179"/>
      <c r="R208" s="179"/>
      <c r="S208" s="179"/>
      <c r="T208" s="179"/>
      <c r="U208" s="179"/>
      <c r="V208" s="179"/>
      <c r="W208" s="179"/>
      <c r="X208" s="179"/>
      <c r="Y208" s="179"/>
      <c r="Z208" s="179"/>
      <c r="AA208" s="179"/>
      <c r="AB208" s="179"/>
      <c r="AC208" s="179"/>
      <c r="AD208" s="179"/>
      <c r="AE208" s="179"/>
      <c r="AF208" s="179"/>
      <c r="AG208" s="179"/>
      <c r="AH208" s="179"/>
      <c r="AI208" s="179"/>
      <c r="AJ208" s="179"/>
      <c r="AK208" s="179"/>
      <c r="AL208" s="179"/>
      <c r="AM208" s="179"/>
      <c r="AN208" s="179"/>
      <c r="AO208" s="179"/>
      <c r="AP208" s="179"/>
      <c r="AQ208" s="179"/>
      <c r="AR208" s="179"/>
      <c r="AS208" s="179"/>
      <c r="AT208" s="179"/>
      <c r="AU208" s="179"/>
      <c r="AV208" s="179"/>
      <c r="AW208" s="179"/>
      <c r="AX208" s="179"/>
      <c r="AY208" s="179"/>
      <c r="AZ208" s="179"/>
      <c r="BA208" s="179"/>
      <c r="BB208" s="179"/>
      <c r="BC208" s="179"/>
    </row>
    <row r="209" ht="12.75" customHeight="1">
      <c r="A209" s="179"/>
      <c r="B209" s="179"/>
      <c r="C209" s="179"/>
      <c r="D209" s="179"/>
      <c r="E209" s="179"/>
      <c r="F209" s="179"/>
      <c r="G209" s="179"/>
      <c r="H209" s="179"/>
      <c r="I209" s="179"/>
      <c r="J209" s="179"/>
      <c r="K209" s="179"/>
      <c r="L209" s="179"/>
      <c r="M209" s="179"/>
      <c r="N209" s="179"/>
      <c r="O209" s="179"/>
      <c r="P209" s="179"/>
      <c r="Q209" s="179"/>
      <c r="R209" s="179"/>
      <c r="S209" s="179"/>
      <c r="T209" s="179"/>
      <c r="U209" s="179"/>
      <c r="V209" s="179"/>
      <c r="W209" s="179"/>
      <c r="X209" s="179"/>
      <c r="Y209" s="179"/>
      <c r="Z209" s="179"/>
      <c r="AA209" s="179"/>
      <c r="AB209" s="179"/>
      <c r="AC209" s="179"/>
      <c r="AD209" s="179"/>
      <c r="AE209" s="179"/>
      <c r="AF209" s="179"/>
      <c r="AG209" s="179"/>
      <c r="AH209" s="179"/>
      <c r="AI209" s="179"/>
      <c r="AJ209" s="179"/>
      <c r="AK209" s="179"/>
      <c r="AL209" s="179"/>
      <c r="AM209" s="179"/>
      <c r="AN209" s="179"/>
      <c r="AO209" s="179"/>
      <c r="AP209" s="179"/>
      <c r="AQ209" s="179"/>
      <c r="AR209" s="179"/>
      <c r="AS209" s="179"/>
      <c r="AT209" s="179"/>
      <c r="AU209" s="179"/>
      <c r="AV209" s="179"/>
      <c r="AW209" s="179"/>
      <c r="AX209" s="179"/>
      <c r="AY209" s="179"/>
      <c r="AZ209" s="179"/>
      <c r="BA209" s="179"/>
      <c r="BB209" s="179"/>
      <c r="BC209" s="179"/>
    </row>
    <row r="210" ht="12.75" customHeight="1">
      <c r="A210" s="179"/>
      <c r="B210" s="179"/>
      <c r="C210" s="179"/>
      <c r="D210" s="179"/>
      <c r="E210" s="179"/>
      <c r="F210" s="179"/>
      <c r="G210" s="179"/>
      <c r="H210" s="179"/>
      <c r="I210" s="179"/>
      <c r="J210" s="179"/>
      <c r="K210" s="179"/>
      <c r="L210" s="179"/>
      <c r="M210" s="179"/>
      <c r="N210" s="179"/>
      <c r="O210" s="179"/>
      <c r="P210" s="179"/>
      <c r="Q210" s="179"/>
      <c r="R210" s="179"/>
      <c r="S210" s="179"/>
      <c r="T210" s="179"/>
      <c r="U210" s="179"/>
      <c r="V210" s="179"/>
      <c r="W210" s="179"/>
      <c r="X210" s="179"/>
      <c r="Y210" s="179"/>
      <c r="Z210" s="179"/>
      <c r="AA210" s="179"/>
      <c r="AB210" s="179"/>
      <c r="AC210" s="179"/>
      <c r="AD210" s="179"/>
      <c r="AE210" s="179"/>
      <c r="AF210" s="179"/>
      <c r="AG210" s="179"/>
      <c r="AH210" s="179"/>
      <c r="AI210" s="179"/>
      <c r="AJ210" s="179"/>
      <c r="AK210" s="179"/>
      <c r="AL210" s="179"/>
      <c r="AM210" s="179"/>
      <c r="AN210" s="179"/>
      <c r="AO210" s="179"/>
      <c r="AP210" s="179"/>
      <c r="AQ210" s="179"/>
      <c r="AR210" s="179"/>
      <c r="AS210" s="179"/>
      <c r="AT210" s="179"/>
      <c r="AU210" s="179"/>
      <c r="AV210" s="179"/>
      <c r="AW210" s="179"/>
      <c r="AX210" s="179"/>
      <c r="AY210" s="179"/>
      <c r="AZ210" s="179"/>
      <c r="BA210" s="179"/>
      <c r="BB210" s="179"/>
      <c r="BC210" s="179"/>
    </row>
    <row r="211" ht="12.75" customHeight="1">
      <c r="A211" s="179"/>
      <c r="B211" s="179"/>
      <c r="C211" s="179"/>
      <c r="D211" s="179"/>
      <c r="E211" s="179"/>
      <c r="F211" s="179"/>
      <c r="G211" s="179"/>
      <c r="H211" s="179"/>
      <c r="I211" s="179"/>
      <c r="J211" s="179"/>
      <c r="K211" s="179"/>
      <c r="L211" s="179"/>
      <c r="M211" s="179"/>
      <c r="N211" s="179"/>
      <c r="O211" s="179"/>
      <c r="P211" s="179"/>
      <c r="Q211" s="179"/>
      <c r="R211" s="179"/>
      <c r="S211" s="179"/>
      <c r="T211" s="179"/>
      <c r="U211" s="179"/>
      <c r="V211" s="179"/>
      <c r="W211" s="179"/>
      <c r="X211" s="179"/>
      <c r="Y211" s="179"/>
      <c r="Z211" s="179"/>
      <c r="AA211" s="179"/>
      <c r="AB211" s="179"/>
      <c r="AC211" s="179"/>
      <c r="AD211" s="179"/>
      <c r="AE211" s="179"/>
      <c r="AF211" s="179"/>
      <c r="AG211" s="179"/>
      <c r="AH211" s="179"/>
      <c r="AI211" s="179"/>
      <c r="AJ211" s="179"/>
      <c r="AK211" s="179"/>
      <c r="AL211" s="179"/>
      <c r="AM211" s="179"/>
      <c r="AN211" s="179"/>
      <c r="AO211" s="179"/>
      <c r="AP211" s="179"/>
      <c r="AQ211" s="179"/>
      <c r="AR211" s="179"/>
      <c r="AS211" s="179"/>
      <c r="AT211" s="179"/>
      <c r="AU211" s="179"/>
      <c r="AV211" s="179"/>
      <c r="AW211" s="179"/>
      <c r="AX211" s="179"/>
      <c r="AY211" s="179"/>
      <c r="AZ211" s="179"/>
      <c r="BA211" s="179"/>
      <c r="BB211" s="179"/>
      <c r="BC211" s="179"/>
    </row>
    <row r="212" ht="12.75" customHeight="1">
      <c r="A212" s="179"/>
      <c r="B212" s="179"/>
      <c r="C212" s="179"/>
      <c r="D212" s="179"/>
      <c r="E212" s="179"/>
      <c r="F212" s="179"/>
      <c r="G212" s="179"/>
      <c r="H212" s="179"/>
      <c r="I212" s="179"/>
      <c r="J212" s="179"/>
      <c r="K212" s="179"/>
      <c r="L212" s="179"/>
      <c r="M212" s="179"/>
      <c r="N212" s="179"/>
      <c r="O212" s="179"/>
      <c r="P212" s="179"/>
      <c r="Q212" s="179"/>
      <c r="R212" s="179"/>
      <c r="S212" s="179"/>
      <c r="T212" s="179"/>
      <c r="U212" s="179"/>
      <c r="V212" s="179"/>
      <c r="W212" s="179"/>
      <c r="X212" s="179"/>
      <c r="Y212" s="179"/>
      <c r="Z212" s="179"/>
      <c r="AA212" s="179"/>
      <c r="AB212" s="179"/>
      <c r="AC212" s="179"/>
      <c r="AD212" s="179"/>
      <c r="AE212" s="179"/>
      <c r="AF212" s="179"/>
      <c r="AG212" s="179"/>
      <c r="AH212" s="179"/>
      <c r="AI212" s="179"/>
      <c r="AJ212" s="179"/>
      <c r="AK212" s="179"/>
      <c r="AL212" s="179"/>
      <c r="AM212" s="179"/>
      <c r="AN212" s="179"/>
      <c r="AO212" s="179"/>
      <c r="AP212" s="179"/>
      <c r="AQ212" s="179"/>
      <c r="AR212" s="179"/>
      <c r="AS212" s="179"/>
      <c r="AT212" s="179"/>
      <c r="AU212" s="179"/>
      <c r="AV212" s="179"/>
      <c r="AW212" s="179"/>
      <c r="AX212" s="179"/>
      <c r="AY212" s="179"/>
      <c r="AZ212" s="179"/>
      <c r="BA212" s="179"/>
      <c r="BB212" s="179"/>
      <c r="BC212" s="179"/>
    </row>
    <row r="213" ht="12.75" customHeight="1">
      <c r="A213" s="179"/>
      <c r="B213" s="179"/>
      <c r="C213" s="179"/>
      <c r="D213" s="179"/>
      <c r="E213" s="179"/>
      <c r="F213" s="179"/>
      <c r="G213" s="179"/>
      <c r="H213" s="179"/>
      <c r="I213" s="179"/>
      <c r="J213" s="179"/>
      <c r="K213" s="179"/>
      <c r="L213" s="179"/>
      <c r="M213" s="179"/>
      <c r="N213" s="179"/>
      <c r="O213" s="179"/>
      <c r="P213" s="179"/>
      <c r="Q213" s="179"/>
      <c r="R213" s="179"/>
      <c r="S213" s="179"/>
      <c r="T213" s="179"/>
      <c r="U213" s="179"/>
      <c r="V213" s="179"/>
      <c r="W213" s="179"/>
      <c r="X213" s="179"/>
      <c r="Y213" s="179"/>
      <c r="Z213" s="179"/>
      <c r="AA213" s="179"/>
      <c r="AB213" s="179"/>
      <c r="AC213" s="179"/>
      <c r="AD213" s="179"/>
      <c r="AE213" s="179"/>
      <c r="AF213" s="179"/>
      <c r="AG213" s="179"/>
      <c r="AH213" s="179"/>
      <c r="AI213" s="179"/>
      <c r="AJ213" s="179"/>
      <c r="AK213" s="179"/>
      <c r="AL213" s="179"/>
      <c r="AM213" s="179"/>
      <c r="AN213" s="179"/>
      <c r="AO213" s="179"/>
      <c r="AP213" s="179"/>
      <c r="AQ213" s="179"/>
      <c r="AR213" s="179"/>
      <c r="AS213" s="179"/>
      <c r="AT213" s="179"/>
      <c r="AU213" s="179"/>
      <c r="AV213" s="179"/>
      <c r="AW213" s="179"/>
      <c r="AX213" s="179"/>
      <c r="AY213" s="179"/>
      <c r="AZ213" s="179"/>
      <c r="BA213" s="179"/>
      <c r="BB213" s="179"/>
      <c r="BC213" s="179"/>
    </row>
    <row r="214" ht="12.75" customHeight="1">
      <c r="A214" s="179"/>
      <c r="B214" s="179"/>
      <c r="C214" s="179"/>
      <c r="D214" s="179"/>
      <c r="E214" s="179"/>
      <c r="F214" s="179"/>
      <c r="G214" s="179"/>
      <c r="H214" s="179"/>
      <c r="I214" s="179"/>
      <c r="J214" s="179"/>
      <c r="K214" s="179"/>
      <c r="L214" s="179"/>
      <c r="M214" s="179"/>
      <c r="N214" s="179"/>
      <c r="O214" s="179"/>
      <c r="P214" s="179"/>
      <c r="Q214" s="179"/>
      <c r="R214" s="179"/>
      <c r="S214" s="179"/>
      <c r="T214" s="179"/>
      <c r="U214" s="179"/>
      <c r="V214" s="179"/>
      <c r="W214" s="179"/>
      <c r="X214" s="179"/>
      <c r="Y214" s="179"/>
      <c r="Z214" s="179"/>
      <c r="AA214" s="179"/>
      <c r="AB214" s="179"/>
      <c r="AC214" s="179"/>
      <c r="AD214" s="179"/>
      <c r="AE214" s="179"/>
      <c r="AF214" s="179"/>
      <c r="AG214" s="179"/>
      <c r="AH214" s="179"/>
      <c r="AI214" s="179"/>
      <c r="AJ214" s="179"/>
      <c r="AK214" s="179"/>
      <c r="AL214" s="179"/>
      <c r="AM214" s="179"/>
      <c r="AN214" s="179"/>
      <c r="AO214" s="179"/>
      <c r="AP214" s="179"/>
      <c r="AQ214" s="179"/>
      <c r="AR214" s="179"/>
      <c r="AS214" s="179"/>
      <c r="AT214" s="179"/>
      <c r="AU214" s="179"/>
      <c r="AV214" s="179"/>
      <c r="AW214" s="179"/>
      <c r="AX214" s="179"/>
      <c r="AY214" s="179"/>
      <c r="AZ214" s="179"/>
      <c r="BA214" s="179"/>
      <c r="BB214" s="179"/>
      <c r="BC214" s="179"/>
    </row>
    <row r="215" ht="12.75" customHeight="1">
      <c r="A215" s="179"/>
      <c r="B215" s="179"/>
      <c r="C215" s="179"/>
      <c r="D215" s="179"/>
      <c r="E215" s="179"/>
      <c r="F215" s="179"/>
      <c r="G215" s="179"/>
      <c r="H215" s="179"/>
      <c r="I215" s="179"/>
      <c r="J215" s="179"/>
      <c r="K215" s="179"/>
      <c r="L215" s="179"/>
      <c r="M215" s="179"/>
      <c r="N215" s="179"/>
      <c r="O215" s="179"/>
      <c r="P215" s="179"/>
      <c r="Q215" s="179"/>
      <c r="R215" s="179"/>
      <c r="S215" s="179"/>
      <c r="T215" s="179"/>
      <c r="U215" s="179"/>
      <c r="V215" s="179"/>
      <c r="W215" s="179"/>
      <c r="X215" s="179"/>
      <c r="Y215" s="179"/>
      <c r="Z215" s="179"/>
      <c r="AA215" s="179"/>
      <c r="AB215" s="179"/>
      <c r="AC215" s="179"/>
      <c r="AD215" s="179"/>
      <c r="AE215" s="179"/>
      <c r="AF215" s="179"/>
      <c r="AG215" s="179"/>
      <c r="AH215" s="179"/>
      <c r="AI215" s="179"/>
      <c r="AJ215" s="179"/>
      <c r="AK215" s="179"/>
      <c r="AL215" s="179"/>
      <c r="AM215" s="179"/>
      <c r="AN215" s="179"/>
      <c r="AO215" s="179"/>
      <c r="AP215" s="179"/>
      <c r="AQ215" s="179"/>
      <c r="AR215" s="179"/>
      <c r="AS215" s="179"/>
      <c r="AT215" s="179"/>
      <c r="AU215" s="179"/>
      <c r="AV215" s="179"/>
      <c r="AW215" s="179"/>
      <c r="AX215" s="179"/>
      <c r="AY215" s="179"/>
      <c r="AZ215" s="179"/>
      <c r="BA215" s="179"/>
      <c r="BB215" s="179"/>
      <c r="BC215" s="179"/>
    </row>
    <row r="216" ht="12.75" customHeight="1">
      <c r="A216" s="179"/>
      <c r="B216" s="179"/>
      <c r="C216" s="179"/>
      <c r="D216" s="179"/>
      <c r="E216" s="179"/>
      <c r="F216" s="179"/>
      <c r="G216" s="179"/>
      <c r="H216" s="179"/>
      <c r="I216" s="179"/>
      <c r="J216" s="179"/>
      <c r="K216" s="179"/>
      <c r="L216" s="179"/>
      <c r="M216" s="179"/>
      <c r="N216" s="179"/>
      <c r="O216" s="179"/>
      <c r="P216" s="179"/>
      <c r="Q216" s="179"/>
      <c r="R216" s="179"/>
      <c r="S216" s="179"/>
      <c r="T216" s="179"/>
      <c r="U216" s="179"/>
      <c r="V216" s="179"/>
      <c r="W216" s="179"/>
      <c r="X216" s="179"/>
      <c r="Y216" s="179"/>
      <c r="Z216" s="179"/>
      <c r="AA216" s="179"/>
      <c r="AB216" s="179"/>
      <c r="AC216" s="179"/>
      <c r="AD216" s="179"/>
      <c r="AE216" s="179"/>
      <c r="AF216" s="179"/>
      <c r="AG216" s="179"/>
      <c r="AH216" s="179"/>
      <c r="AI216" s="179"/>
      <c r="AJ216" s="179"/>
      <c r="AK216" s="179"/>
      <c r="AL216" s="179"/>
      <c r="AM216" s="179"/>
      <c r="AN216" s="179"/>
      <c r="AO216" s="179"/>
      <c r="AP216" s="179"/>
      <c r="AQ216" s="179"/>
      <c r="AR216" s="179"/>
      <c r="AS216" s="179"/>
      <c r="AT216" s="179"/>
      <c r="AU216" s="179"/>
      <c r="AV216" s="179"/>
      <c r="AW216" s="179"/>
      <c r="AX216" s="179"/>
      <c r="AY216" s="179"/>
      <c r="AZ216" s="179"/>
      <c r="BA216" s="179"/>
      <c r="BB216" s="179"/>
      <c r="BC216" s="179"/>
    </row>
    <row r="217" ht="12.75" customHeight="1">
      <c r="A217" s="179"/>
      <c r="B217" s="179"/>
      <c r="C217" s="179"/>
      <c r="D217" s="179"/>
      <c r="E217" s="179"/>
      <c r="F217" s="179"/>
      <c r="G217" s="179"/>
      <c r="H217" s="179"/>
      <c r="I217" s="179"/>
      <c r="J217" s="179"/>
      <c r="K217" s="179"/>
      <c r="L217" s="179"/>
      <c r="M217" s="179"/>
      <c r="N217" s="179"/>
      <c r="O217" s="179"/>
      <c r="P217" s="179"/>
      <c r="Q217" s="179"/>
      <c r="R217" s="179"/>
      <c r="S217" s="179"/>
      <c r="T217" s="179"/>
      <c r="U217" s="179"/>
      <c r="V217" s="179"/>
      <c r="W217" s="179"/>
      <c r="X217" s="179"/>
      <c r="Y217" s="179"/>
      <c r="Z217" s="179"/>
      <c r="AA217" s="179"/>
      <c r="AB217" s="179"/>
      <c r="AC217" s="179"/>
      <c r="AD217" s="179"/>
      <c r="AE217" s="179"/>
      <c r="AF217" s="179"/>
      <c r="AG217" s="179"/>
      <c r="AH217" s="179"/>
      <c r="AI217" s="179"/>
      <c r="AJ217" s="179"/>
      <c r="AK217" s="179"/>
      <c r="AL217" s="179"/>
      <c r="AM217" s="179"/>
      <c r="AN217" s="179"/>
      <c r="AO217" s="179"/>
      <c r="AP217" s="179"/>
      <c r="AQ217" s="179"/>
      <c r="AR217" s="179"/>
      <c r="AS217" s="179"/>
      <c r="AT217" s="179"/>
      <c r="AU217" s="179"/>
      <c r="AV217" s="179"/>
      <c r="AW217" s="179"/>
      <c r="AX217" s="179"/>
      <c r="AY217" s="179"/>
      <c r="AZ217" s="179"/>
      <c r="BA217" s="179"/>
      <c r="BB217" s="179"/>
      <c r="BC217" s="179"/>
    </row>
    <row r="218" ht="12.75" customHeight="1">
      <c r="A218" s="179"/>
      <c r="B218" s="179"/>
      <c r="C218" s="179"/>
      <c r="D218" s="179"/>
      <c r="E218" s="179"/>
      <c r="F218" s="179"/>
      <c r="G218" s="179"/>
      <c r="H218" s="179"/>
      <c r="I218" s="179"/>
      <c r="J218" s="179"/>
      <c r="K218" s="179"/>
      <c r="L218" s="179"/>
      <c r="M218" s="179"/>
      <c r="N218" s="179"/>
      <c r="O218" s="179"/>
      <c r="P218" s="179"/>
      <c r="Q218" s="179"/>
      <c r="R218" s="179"/>
      <c r="S218" s="179"/>
      <c r="T218" s="179"/>
      <c r="U218" s="179"/>
      <c r="V218" s="179"/>
      <c r="W218" s="179"/>
      <c r="X218" s="179"/>
      <c r="Y218" s="179"/>
      <c r="Z218" s="179"/>
      <c r="AA218" s="179"/>
      <c r="AB218" s="179"/>
      <c r="AC218" s="179"/>
      <c r="AD218" s="179"/>
      <c r="AE218" s="179"/>
      <c r="AF218" s="179"/>
      <c r="AG218" s="179"/>
      <c r="AH218" s="179"/>
      <c r="AI218" s="179"/>
      <c r="AJ218" s="179"/>
      <c r="AK218" s="179"/>
      <c r="AL218" s="179"/>
      <c r="AM218" s="179"/>
      <c r="AN218" s="179"/>
      <c r="AO218" s="179"/>
      <c r="AP218" s="179"/>
      <c r="AQ218" s="179"/>
      <c r="AR218" s="179"/>
      <c r="AS218" s="179"/>
      <c r="AT218" s="179"/>
      <c r="AU218" s="179"/>
      <c r="AV218" s="179"/>
      <c r="AW218" s="179"/>
      <c r="AX218" s="179"/>
      <c r="AY218" s="179"/>
      <c r="AZ218" s="179"/>
      <c r="BA218" s="179"/>
      <c r="BB218" s="179"/>
      <c r="BC218" s="179"/>
    </row>
    <row r="219" ht="12.75" customHeight="1">
      <c r="A219" s="179"/>
      <c r="B219" s="179"/>
      <c r="C219" s="179"/>
      <c r="D219" s="179"/>
      <c r="E219" s="179"/>
      <c r="F219" s="179"/>
      <c r="G219" s="179"/>
      <c r="H219" s="179"/>
      <c r="I219" s="179"/>
      <c r="J219" s="179"/>
      <c r="K219" s="179"/>
      <c r="L219" s="179"/>
      <c r="M219" s="179"/>
      <c r="N219" s="179"/>
      <c r="O219" s="179"/>
      <c r="P219" s="179"/>
      <c r="Q219" s="179"/>
      <c r="R219" s="179"/>
      <c r="S219" s="179"/>
      <c r="T219" s="179"/>
      <c r="U219" s="179"/>
      <c r="V219" s="179"/>
      <c r="W219" s="179"/>
      <c r="X219" s="179"/>
      <c r="Y219" s="179"/>
      <c r="Z219" s="179"/>
      <c r="AA219" s="179"/>
      <c r="AB219" s="179"/>
      <c r="AC219" s="179"/>
      <c r="AD219" s="179"/>
      <c r="AE219" s="179"/>
      <c r="AF219" s="179"/>
      <c r="AG219" s="179"/>
      <c r="AH219" s="179"/>
      <c r="AI219" s="179"/>
      <c r="AJ219" s="179"/>
      <c r="AK219" s="179"/>
      <c r="AL219" s="179"/>
      <c r="AM219" s="179"/>
      <c r="AN219" s="179"/>
      <c r="AO219" s="179"/>
      <c r="AP219" s="179"/>
      <c r="AQ219" s="179"/>
      <c r="AR219" s="179"/>
      <c r="AS219" s="179"/>
      <c r="AT219" s="179"/>
      <c r="AU219" s="179"/>
      <c r="AV219" s="179"/>
      <c r="AW219" s="179"/>
      <c r="AX219" s="179"/>
      <c r="AY219" s="179"/>
      <c r="AZ219" s="179"/>
      <c r="BA219" s="179"/>
      <c r="BB219" s="179"/>
      <c r="BC219" s="179"/>
    </row>
    <row r="220" ht="12.75" customHeight="1">
      <c r="A220" s="179"/>
      <c r="B220" s="179"/>
      <c r="C220" s="179"/>
      <c r="D220" s="179"/>
      <c r="E220" s="179"/>
      <c r="F220" s="179"/>
      <c r="G220" s="179"/>
      <c r="H220" s="179"/>
      <c r="I220" s="179"/>
      <c r="J220" s="179"/>
      <c r="K220" s="179"/>
      <c r="L220" s="179"/>
      <c r="M220" s="179"/>
      <c r="N220" s="179"/>
      <c r="O220" s="179"/>
      <c r="P220" s="179"/>
      <c r="Q220" s="179"/>
      <c r="R220" s="179"/>
      <c r="S220" s="179"/>
      <c r="T220" s="179"/>
      <c r="U220" s="179"/>
      <c r="V220" s="179"/>
      <c r="W220" s="179"/>
      <c r="X220" s="179"/>
      <c r="Y220" s="179"/>
      <c r="Z220" s="179"/>
      <c r="AA220" s="179"/>
      <c r="AB220" s="179"/>
      <c r="AC220" s="179"/>
      <c r="AD220" s="179"/>
      <c r="AE220" s="179"/>
      <c r="AF220" s="179"/>
      <c r="AG220" s="179"/>
      <c r="AH220" s="179"/>
      <c r="AI220" s="179"/>
      <c r="AJ220" s="179"/>
      <c r="AK220" s="179"/>
      <c r="AL220" s="179"/>
      <c r="AM220" s="179"/>
      <c r="AN220" s="179"/>
      <c r="AO220" s="179"/>
      <c r="AP220" s="179"/>
      <c r="AQ220" s="179"/>
      <c r="AR220" s="179"/>
      <c r="AS220" s="179"/>
      <c r="AT220" s="179"/>
      <c r="AU220" s="179"/>
      <c r="AV220" s="179"/>
      <c r="AW220" s="179"/>
      <c r="AX220" s="179"/>
      <c r="AY220" s="179"/>
      <c r="AZ220" s="179"/>
      <c r="BA220" s="179"/>
      <c r="BB220" s="179"/>
      <c r="BC220" s="179"/>
    </row>
    <row r="221" ht="12.75" customHeight="1">
      <c r="A221" s="179"/>
      <c r="B221" s="179"/>
      <c r="C221" s="179"/>
      <c r="D221" s="179"/>
      <c r="E221" s="179"/>
      <c r="F221" s="179"/>
      <c r="G221" s="179"/>
      <c r="H221" s="179"/>
      <c r="I221" s="179"/>
      <c r="J221" s="179"/>
      <c r="K221" s="179"/>
      <c r="L221" s="179"/>
      <c r="M221" s="179"/>
      <c r="N221" s="179"/>
      <c r="O221" s="179"/>
      <c r="P221" s="179"/>
      <c r="Q221" s="179"/>
      <c r="R221" s="179"/>
      <c r="S221" s="179"/>
      <c r="T221" s="179"/>
      <c r="U221" s="179"/>
      <c r="V221" s="179"/>
      <c r="W221" s="179"/>
      <c r="X221" s="179"/>
      <c r="Y221" s="179"/>
      <c r="Z221" s="179"/>
      <c r="AA221" s="179"/>
      <c r="AB221" s="179"/>
      <c r="AC221" s="179"/>
      <c r="AD221" s="179"/>
      <c r="AE221" s="179"/>
      <c r="AF221" s="179"/>
      <c r="AG221" s="179"/>
      <c r="AH221" s="179"/>
      <c r="AI221" s="179"/>
      <c r="AJ221" s="179"/>
      <c r="AK221" s="179"/>
      <c r="AL221" s="179"/>
      <c r="AM221" s="179"/>
      <c r="AN221" s="179"/>
      <c r="AO221" s="179"/>
      <c r="AP221" s="179"/>
      <c r="AQ221" s="179"/>
      <c r="AR221" s="179"/>
      <c r="AS221" s="179"/>
      <c r="AT221" s="179"/>
      <c r="AU221" s="179"/>
      <c r="AV221" s="179"/>
      <c r="AW221" s="179"/>
      <c r="AX221" s="179"/>
      <c r="AY221" s="179"/>
      <c r="AZ221" s="179"/>
      <c r="BA221" s="179"/>
      <c r="BB221" s="179"/>
      <c r="BC221" s="179"/>
    </row>
    <row r="222" ht="12.75" customHeight="1">
      <c r="A222" s="179"/>
      <c r="B222" s="179"/>
      <c r="C222" s="179"/>
      <c r="D222" s="179"/>
      <c r="E222" s="179"/>
      <c r="F222" s="179"/>
      <c r="G222" s="179"/>
      <c r="H222" s="179"/>
      <c r="I222" s="179"/>
      <c r="J222" s="179"/>
      <c r="K222" s="179"/>
      <c r="L222" s="179"/>
      <c r="M222" s="179"/>
      <c r="N222" s="179"/>
      <c r="O222" s="179"/>
      <c r="P222" s="179"/>
      <c r="Q222" s="179"/>
      <c r="R222" s="179"/>
      <c r="S222" s="179"/>
      <c r="T222" s="179"/>
      <c r="U222" s="179"/>
      <c r="V222" s="179"/>
      <c r="W222" s="179"/>
      <c r="X222" s="179"/>
      <c r="Y222" s="179"/>
      <c r="Z222" s="179"/>
      <c r="AA222" s="179"/>
      <c r="AB222" s="179"/>
      <c r="AC222" s="179"/>
      <c r="AD222" s="179"/>
      <c r="AE222" s="179"/>
      <c r="AF222" s="179"/>
      <c r="AG222" s="179"/>
      <c r="AH222" s="179"/>
      <c r="AI222" s="179"/>
      <c r="AJ222" s="179"/>
      <c r="AK222" s="179"/>
      <c r="AL222" s="179"/>
      <c r="AM222" s="179"/>
      <c r="AN222" s="179"/>
      <c r="AO222" s="179"/>
      <c r="AP222" s="179"/>
      <c r="AQ222" s="179"/>
      <c r="AR222" s="179"/>
      <c r="AS222" s="179"/>
      <c r="AT222" s="179"/>
      <c r="AU222" s="179"/>
      <c r="AV222" s="179"/>
      <c r="AW222" s="179"/>
      <c r="AX222" s="179"/>
      <c r="AY222" s="179"/>
      <c r="AZ222" s="179"/>
      <c r="BA222" s="179"/>
      <c r="BB222" s="179"/>
      <c r="BC222" s="179"/>
    </row>
    <row r="223" ht="12.75" customHeight="1">
      <c r="A223" s="179"/>
      <c r="B223" s="179"/>
      <c r="C223" s="179"/>
      <c r="D223" s="179"/>
      <c r="E223" s="179"/>
      <c r="F223" s="179"/>
      <c r="G223" s="179"/>
      <c r="H223" s="179"/>
      <c r="I223" s="179"/>
      <c r="J223" s="179"/>
      <c r="K223" s="179"/>
      <c r="L223" s="179"/>
      <c r="M223" s="179"/>
      <c r="N223" s="179"/>
      <c r="O223" s="179"/>
      <c r="P223" s="179"/>
      <c r="Q223" s="179"/>
      <c r="R223" s="179"/>
      <c r="S223" s="179"/>
      <c r="T223" s="179"/>
      <c r="U223" s="179"/>
      <c r="V223" s="179"/>
      <c r="W223" s="179"/>
      <c r="X223" s="179"/>
      <c r="Y223" s="179"/>
      <c r="Z223" s="179"/>
      <c r="AA223" s="179"/>
      <c r="AB223" s="179"/>
      <c r="AC223" s="179"/>
      <c r="AD223" s="179"/>
      <c r="AE223" s="179"/>
      <c r="AF223" s="179"/>
      <c r="AG223" s="179"/>
      <c r="AH223" s="179"/>
      <c r="AI223" s="179"/>
      <c r="AJ223" s="179"/>
      <c r="AK223" s="179"/>
      <c r="AL223" s="179"/>
      <c r="AM223" s="179"/>
      <c r="AN223" s="179"/>
      <c r="AO223" s="179"/>
      <c r="AP223" s="179"/>
      <c r="AQ223" s="179"/>
      <c r="AR223" s="179"/>
      <c r="AS223" s="179"/>
      <c r="AT223" s="179"/>
      <c r="AU223" s="179"/>
      <c r="AV223" s="179"/>
      <c r="AW223" s="179"/>
      <c r="AX223" s="179"/>
      <c r="AY223" s="179"/>
      <c r="AZ223" s="179"/>
      <c r="BA223" s="179"/>
      <c r="BB223" s="179"/>
      <c r="BC223" s="179"/>
    </row>
    <row r="224" ht="12.75" customHeight="1">
      <c r="A224" s="179"/>
      <c r="B224" s="179"/>
      <c r="C224" s="179"/>
      <c r="D224" s="179"/>
      <c r="E224" s="179"/>
      <c r="F224" s="179"/>
      <c r="G224" s="179"/>
      <c r="H224" s="179"/>
      <c r="I224" s="179"/>
      <c r="J224" s="179"/>
      <c r="K224" s="179"/>
      <c r="L224" s="179"/>
      <c r="M224" s="179"/>
      <c r="N224" s="179"/>
      <c r="O224" s="179"/>
      <c r="P224" s="179"/>
      <c r="Q224" s="179"/>
      <c r="R224" s="179"/>
      <c r="S224" s="179"/>
      <c r="T224" s="179"/>
      <c r="U224" s="179"/>
      <c r="V224" s="179"/>
      <c r="W224" s="179"/>
      <c r="X224" s="179"/>
      <c r="Y224" s="179"/>
      <c r="Z224" s="179"/>
      <c r="AA224" s="179"/>
      <c r="AB224" s="179"/>
      <c r="AC224" s="179"/>
      <c r="AD224" s="179"/>
      <c r="AE224" s="179"/>
      <c r="AF224" s="179"/>
      <c r="AG224" s="179"/>
      <c r="AH224" s="179"/>
      <c r="AI224" s="179"/>
      <c r="AJ224" s="179"/>
      <c r="AK224" s="179"/>
      <c r="AL224" s="179"/>
      <c r="AM224" s="179"/>
      <c r="AN224" s="179"/>
      <c r="AO224" s="179"/>
      <c r="AP224" s="179"/>
      <c r="AQ224" s="179"/>
      <c r="AR224" s="179"/>
      <c r="AS224" s="179"/>
      <c r="AT224" s="179"/>
      <c r="AU224" s="179"/>
      <c r="AV224" s="179"/>
      <c r="AW224" s="179"/>
      <c r="AX224" s="179"/>
      <c r="AY224" s="179"/>
      <c r="AZ224" s="179"/>
      <c r="BA224" s="179"/>
      <c r="BB224" s="179"/>
      <c r="BC224" s="179"/>
    </row>
    <row r="225" ht="12.75" customHeight="1">
      <c r="A225" s="179"/>
      <c r="B225" s="179"/>
      <c r="C225" s="179"/>
      <c r="D225" s="179"/>
      <c r="E225" s="179"/>
      <c r="F225" s="179"/>
      <c r="G225" s="179"/>
      <c r="H225" s="179"/>
      <c r="I225" s="179"/>
      <c r="J225" s="179"/>
      <c r="K225" s="179"/>
      <c r="L225" s="179"/>
      <c r="M225" s="179"/>
      <c r="N225" s="179"/>
      <c r="O225" s="179"/>
      <c r="P225" s="179"/>
      <c r="Q225" s="179"/>
      <c r="R225" s="179"/>
      <c r="S225" s="179"/>
      <c r="T225" s="179"/>
      <c r="U225" s="179"/>
      <c r="V225" s="179"/>
      <c r="W225" s="179"/>
      <c r="X225" s="179"/>
      <c r="Y225" s="179"/>
      <c r="Z225" s="179"/>
      <c r="AA225" s="179"/>
      <c r="AB225" s="179"/>
      <c r="AC225" s="179"/>
      <c r="AD225" s="179"/>
      <c r="AE225" s="179"/>
      <c r="AF225" s="179"/>
      <c r="AG225" s="179"/>
      <c r="AH225" s="179"/>
      <c r="AI225" s="179"/>
      <c r="AJ225" s="179"/>
      <c r="AK225" s="179"/>
      <c r="AL225" s="179"/>
      <c r="AM225" s="179"/>
      <c r="AN225" s="179"/>
      <c r="AO225" s="179"/>
      <c r="AP225" s="179"/>
      <c r="AQ225" s="179"/>
      <c r="AR225" s="179"/>
      <c r="AS225" s="179"/>
      <c r="AT225" s="179"/>
      <c r="AU225" s="179"/>
      <c r="AV225" s="179"/>
      <c r="AW225" s="179"/>
      <c r="AX225" s="179"/>
      <c r="AY225" s="179"/>
      <c r="AZ225" s="179"/>
      <c r="BA225" s="179"/>
      <c r="BB225" s="179"/>
      <c r="BC225" s="179"/>
    </row>
    <row r="226" ht="12.75" customHeight="1">
      <c r="A226" s="179"/>
      <c r="B226" s="179"/>
      <c r="C226" s="179"/>
      <c r="D226" s="179"/>
      <c r="E226" s="179"/>
      <c r="F226" s="179"/>
      <c r="G226" s="179"/>
      <c r="H226" s="179"/>
      <c r="I226" s="179"/>
      <c r="J226" s="179"/>
      <c r="K226" s="179"/>
      <c r="L226" s="179"/>
      <c r="M226" s="179"/>
      <c r="N226" s="179"/>
      <c r="O226" s="179"/>
      <c r="P226" s="179"/>
      <c r="Q226" s="179"/>
      <c r="R226" s="179"/>
      <c r="S226" s="179"/>
      <c r="T226" s="179"/>
      <c r="U226" s="179"/>
      <c r="V226" s="179"/>
      <c r="W226" s="179"/>
      <c r="X226" s="179"/>
      <c r="Y226" s="179"/>
      <c r="Z226" s="179"/>
      <c r="AA226" s="179"/>
      <c r="AB226" s="179"/>
      <c r="AC226" s="179"/>
      <c r="AD226" s="179"/>
      <c r="AE226" s="179"/>
      <c r="AF226" s="179"/>
      <c r="AG226" s="179"/>
      <c r="AH226" s="179"/>
      <c r="AI226" s="179"/>
      <c r="AJ226" s="179"/>
      <c r="AK226" s="179"/>
      <c r="AL226" s="179"/>
      <c r="AM226" s="179"/>
      <c r="AN226" s="179"/>
      <c r="AO226" s="179"/>
      <c r="AP226" s="179"/>
      <c r="AQ226" s="179"/>
      <c r="AR226" s="179"/>
      <c r="AS226" s="179"/>
      <c r="AT226" s="179"/>
      <c r="AU226" s="179"/>
      <c r="AV226" s="179"/>
      <c r="AW226" s="179"/>
      <c r="AX226" s="179"/>
      <c r="AY226" s="179"/>
      <c r="AZ226" s="179"/>
      <c r="BA226" s="179"/>
      <c r="BB226" s="179"/>
      <c r="BC226" s="179"/>
    </row>
    <row r="227" ht="12.75" customHeight="1">
      <c r="A227" s="179"/>
      <c r="B227" s="179"/>
      <c r="C227" s="179"/>
      <c r="D227" s="179"/>
      <c r="E227" s="179"/>
      <c r="F227" s="179"/>
      <c r="G227" s="179"/>
      <c r="H227" s="179"/>
      <c r="I227" s="179"/>
      <c r="J227" s="179"/>
      <c r="K227" s="179"/>
      <c r="L227" s="179"/>
      <c r="M227" s="179"/>
      <c r="N227" s="179"/>
      <c r="O227" s="179"/>
      <c r="P227" s="179"/>
      <c r="Q227" s="179"/>
      <c r="R227" s="179"/>
      <c r="S227" s="179"/>
      <c r="T227" s="179"/>
      <c r="U227" s="179"/>
      <c r="V227" s="179"/>
      <c r="W227" s="179"/>
      <c r="X227" s="179"/>
      <c r="Y227" s="179"/>
      <c r="Z227" s="179"/>
      <c r="AA227" s="179"/>
      <c r="AB227" s="179"/>
      <c r="AC227" s="179"/>
      <c r="AD227" s="179"/>
      <c r="AE227" s="179"/>
      <c r="AF227" s="179"/>
      <c r="AG227" s="179"/>
      <c r="AH227" s="179"/>
      <c r="AI227" s="179"/>
      <c r="AJ227" s="179"/>
      <c r="AK227" s="179"/>
      <c r="AL227" s="179"/>
      <c r="AM227" s="179"/>
      <c r="AN227" s="179"/>
      <c r="AO227" s="179"/>
      <c r="AP227" s="179"/>
      <c r="AQ227" s="179"/>
      <c r="AR227" s="179"/>
      <c r="AS227" s="179"/>
      <c r="AT227" s="179"/>
      <c r="AU227" s="179"/>
      <c r="AV227" s="179"/>
      <c r="AW227" s="179"/>
      <c r="AX227" s="179"/>
      <c r="AY227" s="179"/>
      <c r="AZ227" s="179"/>
      <c r="BA227" s="179"/>
      <c r="BB227" s="179"/>
      <c r="BC227" s="179"/>
    </row>
    <row r="228" ht="12.75" customHeight="1">
      <c r="A228" s="179"/>
      <c r="B228" s="179"/>
      <c r="C228" s="179"/>
      <c r="D228" s="179"/>
      <c r="E228" s="179"/>
      <c r="F228" s="179"/>
      <c r="G228" s="179"/>
      <c r="H228" s="179"/>
      <c r="I228" s="179"/>
      <c r="J228" s="179"/>
      <c r="K228" s="179"/>
      <c r="L228" s="179"/>
      <c r="M228" s="179"/>
      <c r="N228" s="179"/>
      <c r="O228" s="179"/>
      <c r="P228" s="179"/>
      <c r="Q228" s="179"/>
      <c r="R228" s="179"/>
      <c r="S228" s="179"/>
      <c r="T228" s="179"/>
      <c r="U228" s="179"/>
      <c r="V228" s="179"/>
      <c r="W228" s="179"/>
      <c r="X228" s="179"/>
      <c r="Y228" s="179"/>
      <c r="Z228" s="179"/>
      <c r="AA228" s="179"/>
      <c r="AB228" s="179"/>
      <c r="AC228" s="179"/>
      <c r="AD228" s="179"/>
      <c r="AE228" s="179"/>
      <c r="AF228" s="179"/>
      <c r="AG228" s="179"/>
      <c r="AH228" s="179"/>
      <c r="AI228" s="179"/>
      <c r="AJ228" s="179"/>
      <c r="AK228" s="179"/>
      <c r="AL228" s="179"/>
      <c r="AM228" s="179"/>
      <c r="AN228" s="179"/>
      <c r="AO228" s="179"/>
      <c r="AP228" s="179"/>
      <c r="AQ228" s="179"/>
      <c r="AR228" s="179"/>
      <c r="AS228" s="179"/>
      <c r="AT228" s="179"/>
      <c r="AU228" s="179"/>
      <c r="AV228" s="179"/>
      <c r="AW228" s="179"/>
      <c r="AX228" s="179"/>
      <c r="AY228" s="179"/>
      <c r="AZ228" s="179"/>
      <c r="BA228" s="179"/>
      <c r="BB228" s="179"/>
      <c r="BC228" s="179"/>
    </row>
    <row r="229" ht="12.75" customHeight="1">
      <c r="A229" s="179"/>
      <c r="B229" s="179"/>
      <c r="C229" s="179"/>
      <c r="D229" s="179"/>
      <c r="E229" s="179"/>
      <c r="F229" s="179"/>
      <c r="G229" s="179"/>
      <c r="H229" s="179"/>
      <c r="I229" s="179"/>
      <c r="J229" s="179"/>
      <c r="K229" s="179"/>
      <c r="L229" s="179"/>
      <c r="M229" s="179"/>
      <c r="N229" s="179"/>
      <c r="O229" s="179"/>
      <c r="P229" s="179"/>
      <c r="Q229" s="179"/>
      <c r="R229" s="179"/>
      <c r="S229" s="179"/>
      <c r="T229" s="179"/>
      <c r="U229" s="179"/>
      <c r="V229" s="179"/>
      <c r="W229" s="179"/>
      <c r="X229" s="179"/>
      <c r="Y229" s="179"/>
      <c r="Z229" s="179"/>
      <c r="AA229" s="179"/>
      <c r="AB229" s="179"/>
      <c r="AC229" s="179"/>
      <c r="AD229" s="179"/>
      <c r="AE229" s="179"/>
      <c r="AF229" s="179"/>
      <c r="AG229" s="179"/>
      <c r="AH229" s="179"/>
      <c r="AI229" s="179"/>
      <c r="AJ229" s="179"/>
      <c r="AK229" s="179"/>
      <c r="AL229" s="179"/>
      <c r="AM229" s="179"/>
      <c r="AN229" s="179"/>
      <c r="AO229" s="179"/>
      <c r="AP229" s="179"/>
      <c r="AQ229" s="179"/>
      <c r="AR229" s="179"/>
      <c r="AS229" s="179"/>
      <c r="AT229" s="179"/>
      <c r="AU229" s="179"/>
      <c r="AV229" s="179"/>
      <c r="AW229" s="179"/>
      <c r="AX229" s="179"/>
      <c r="AY229" s="179"/>
      <c r="AZ229" s="179"/>
      <c r="BA229" s="179"/>
      <c r="BB229" s="179"/>
      <c r="BC229" s="179"/>
    </row>
    <row r="230" ht="12.75" customHeight="1">
      <c r="A230" s="179"/>
      <c r="B230" s="179"/>
      <c r="C230" s="179"/>
      <c r="D230" s="179"/>
      <c r="E230" s="179"/>
      <c r="F230" s="179"/>
      <c r="G230" s="179"/>
      <c r="H230" s="179"/>
      <c r="I230" s="179"/>
      <c r="J230" s="179"/>
      <c r="K230" s="179"/>
      <c r="L230" s="179"/>
      <c r="M230" s="179"/>
      <c r="N230" s="179"/>
      <c r="O230" s="179"/>
      <c r="P230" s="179"/>
      <c r="Q230" s="179"/>
      <c r="R230" s="179"/>
      <c r="S230" s="179"/>
      <c r="T230" s="179"/>
      <c r="U230" s="179"/>
      <c r="V230" s="179"/>
      <c r="W230" s="179"/>
      <c r="X230" s="179"/>
      <c r="Y230" s="179"/>
      <c r="Z230" s="179"/>
      <c r="AA230" s="179"/>
      <c r="AB230" s="179"/>
      <c r="AC230" s="179"/>
      <c r="AD230" s="179"/>
      <c r="AE230" s="179"/>
      <c r="AF230" s="179"/>
      <c r="AG230" s="179"/>
      <c r="AH230" s="179"/>
      <c r="AI230" s="179"/>
      <c r="AJ230" s="179"/>
      <c r="AK230" s="179"/>
      <c r="AL230" s="179"/>
      <c r="AM230" s="179"/>
      <c r="AN230" s="179"/>
      <c r="AO230" s="179"/>
      <c r="AP230" s="179"/>
      <c r="AQ230" s="179"/>
      <c r="AR230" s="179"/>
      <c r="AS230" s="179"/>
      <c r="AT230" s="179"/>
      <c r="AU230" s="179"/>
      <c r="AV230" s="179"/>
      <c r="AW230" s="179"/>
      <c r="AX230" s="179"/>
      <c r="AY230" s="179"/>
      <c r="AZ230" s="179"/>
      <c r="BA230" s="179"/>
      <c r="BB230" s="179"/>
      <c r="BC230" s="179"/>
    </row>
    <row r="231" ht="12.75" customHeight="1">
      <c r="A231" s="179"/>
      <c r="B231" s="179"/>
      <c r="C231" s="179"/>
      <c r="D231" s="179"/>
      <c r="E231" s="179"/>
      <c r="F231" s="179"/>
      <c r="G231" s="179"/>
      <c r="H231" s="179"/>
      <c r="I231" s="179"/>
      <c r="J231" s="179"/>
      <c r="K231" s="179"/>
      <c r="L231" s="179"/>
      <c r="M231" s="179"/>
      <c r="N231" s="179"/>
      <c r="O231" s="179"/>
      <c r="P231" s="179"/>
      <c r="Q231" s="179"/>
      <c r="R231" s="179"/>
      <c r="S231" s="179"/>
      <c r="T231" s="179"/>
      <c r="U231" s="179"/>
      <c r="V231" s="179"/>
      <c r="W231" s="179"/>
      <c r="X231" s="179"/>
      <c r="Y231" s="179"/>
      <c r="Z231" s="179"/>
      <c r="AA231" s="179"/>
      <c r="AB231" s="179"/>
      <c r="AC231" s="179"/>
      <c r="AD231" s="179"/>
      <c r="AE231" s="179"/>
      <c r="AF231" s="179"/>
      <c r="AG231" s="179"/>
      <c r="AH231" s="179"/>
      <c r="AI231" s="179"/>
      <c r="AJ231" s="179"/>
      <c r="AK231" s="179"/>
      <c r="AL231" s="179"/>
      <c r="AM231" s="179"/>
      <c r="AN231" s="179"/>
      <c r="AO231" s="179"/>
      <c r="AP231" s="179"/>
      <c r="AQ231" s="179"/>
      <c r="AR231" s="179"/>
      <c r="AS231" s="179"/>
      <c r="AT231" s="179"/>
      <c r="AU231" s="179"/>
      <c r="AV231" s="179"/>
      <c r="AW231" s="179"/>
      <c r="AX231" s="179"/>
      <c r="AY231" s="179"/>
      <c r="AZ231" s="179"/>
      <c r="BA231" s="179"/>
      <c r="BB231" s="179"/>
      <c r="BC231" s="179"/>
    </row>
    <row r="232" ht="12.75" customHeight="1">
      <c r="A232" s="179"/>
      <c r="B232" s="179"/>
      <c r="C232" s="179"/>
      <c r="D232" s="179"/>
      <c r="E232" s="179"/>
      <c r="F232" s="179"/>
      <c r="G232" s="179"/>
      <c r="H232" s="179"/>
      <c r="I232" s="179"/>
      <c r="J232" s="179"/>
      <c r="K232" s="179"/>
      <c r="L232" s="179"/>
      <c r="M232" s="179"/>
      <c r="N232" s="179"/>
      <c r="O232" s="179"/>
      <c r="P232" s="179"/>
      <c r="Q232" s="179"/>
      <c r="R232" s="179"/>
      <c r="S232" s="179"/>
      <c r="T232" s="179"/>
      <c r="U232" s="179"/>
      <c r="V232" s="179"/>
      <c r="W232" s="179"/>
      <c r="X232" s="179"/>
      <c r="Y232" s="179"/>
      <c r="Z232" s="179"/>
      <c r="AA232" s="179"/>
      <c r="AB232" s="179"/>
      <c r="AC232" s="179"/>
      <c r="AD232" s="179"/>
      <c r="AE232" s="179"/>
      <c r="AF232" s="179"/>
      <c r="AG232" s="179"/>
      <c r="AH232" s="179"/>
      <c r="AI232" s="179"/>
      <c r="AJ232" s="179"/>
      <c r="AK232" s="179"/>
      <c r="AL232" s="179"/>
      <c r="AM232" s="179"/>
      <c r="AN232" s="179"/>
      <c r="AO232" s="179"/>
      <c r="AP232" s="179"/>
      <c r="AQ232" s="179"/>
      <c r="AR232" s="179"/>
      <c r="AS232" s="179"/>
      <c r="AT232" s="179"/>
      <c r="AU232" s="179"/>
      <c r="AV232" s="179"/>
      <c r="AW232" s="179"/>
      <c r="AX232" s="179"/>
      <c r="AY232" s="179"/>
      <c r="AZ232" s="179"/>
      <c r="BA232" s="179"/>
      <c r="BB232" s="179"/>
      <c r="BC232" s="179"/>
    </row>
    <row r="233" ht="12.75" customHeight="1">
      <c r="A233" s="179"/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79"/>
      <c r="O233" s="179"/>
      <c r="P233" s="179"/>
      <c r="Q233" s="179"/>
      <c r="R233" s="179"/>
      <c r="S233" s="179"/>
      <c r="T233" s="179"/>
      <c r="U233" s="179"/>
      <c r="V233" s="179"/>
      <c r="W233" s="179"/>
      <c r="X233" s="179"/>
      <c r="Y233" s="179"/>
      <c r="Z233" s="179"/>
      <c r="AA233" s="179"/>
      <c r="AB233" s="179"/>
      <c r="AC233" s="179"/>
      <c r="AD233" s="179"/>
      <c r="AE233" s="179"/>
      <c r="AF233" s="179"/>
      <c r="AG233" s="179"/>
      <c r="AH233" s="179"/>
      <c r="AI233" s="179"/>
      <c r="AJ233" s="179"/>
      <c r="AK233" s="179"/>
      <c r="AL233" s="179"/>
      <c r="AM233" s="179"/>
      <c r="AN233" s="179"/>
      <c r="AO233" s="179"/>
      <c r="AP233" s="179"/>
      <c r="AQ233" s="179"/>
      <c r="AR233" s="179"/>
      <c r="AS233" s="179"/>
      <c r="AT233" s="179"/>
      <c r="AU233" s="179"/>
      <c r="AV233" s="179"/>
      <c r="AW233" s="179"/>
      <c r="AX233" s="179"/>
      <c r="AY233" s="179"/>
      <c r="AZ233" s="179"/>
      <c r="BA233" s="179"/>
      <c r="BB233" s="179"/>
      <c r="BC233" s="179"/>
    </row>
    <row r="234" ht="12.75" customHeight="1">
      <c r="A234" s="179"/>
      <c r="B234" s="179"/>
      <c r="C234" s="179"/>
      <c r="D234" s="179"/>
      <c r="E234" s="179"/>
      <c r="F234" s="179"/>
      <c r="G234" s="179"/>
      <c r="H234" s="179"/>
      <c r="I234" s="179"/>
      <c r="J234" s="179"/>
      <c r="K234" s="179"/>
      <c r="L234" s="179"/>
      <c r="M234" s="179"/>
      <c r="N234" s="179"/>
      <c r="O234" s="179"/>
      <c r="P234" s="179"/>
      <c r="Q234" s="179"/>
      <c r="R234" s="179"/>
      <c r="S234" s="179"/>
      <c r="T234" s="179"/>
      <c r="U234" s="179"/>
      <c r="V234" s="179"/>
      <c r="W234" s="179"/>
      <c r="X234" s="179"/>
      <c r="Y234" s="179"/>
      <c r="Z234" s="179"/>
      <c r="AA234" s="179"/>
      <c r="AB234" s="179"/>
      <c r="AC234" s="179"/>
      <c r="AD234" s="179"/>
      <c r="AE234" s="179"/>
      <c r="AF234" s="179"/>
      <c r="AG234" s="179"/>
      <c r="AH234" s="179"/>
      <c r="AI234" s="179"/>
      <c r="AJ234" s="179"/>
      <c r="AK234" s="179"/>
      <c r="AL234" s="179"/>
      <c r="AM234" s="179"/>
      <c r="AN234" s="179"/>
      <c r="AO234" s="179"/>
      <c r="AP234" s="179"/>
      <c r="AQ234" s="179"/>
      <c r="AR234" s="179"/>
      <c r="AS234" s="179"/>
      <c r="AT234" s="179"/>
      <c r="AU234" s="179"/>
      <c r="AV234" s="179"/>
      <c r="AW234" s="179"/>
      <c r="AX234" s="179"/>
      <c r="AY234" s="179"/>
      <c r="AZ234" s="179"/>
      <c r="BA234" s="179"/>
      <c r="BB234" s="179"/>
      <c r="BC234" s="179"/>
    </row>
    <row r="235" ht="12.75" customHeight="1">
      <c r="A235" s="179"/>
      <c r="B235" s="179"/>
      <c r="C235" s="179"/>
      <c r="D235" s="179"/>
      <c r="E235" s="179"/>
      <c r="F235" s="179"/>
      <c r="G235" s="179"/>
      <c r="H235" s="179"/>
      <c r="I235" s="179"/>
      <c r="J235" s="179"/>
      <c r="K235" s="179"/>
      <c r="L235" s="179"/>
      <c r="M235" s="179"/>
      <c r="N235" s="179"/>
      <c r="O235" s="179"/>
      <c r="P235" s="179"/>
      <c r="Q235" s="179"/>
      <c r="R235" s="179"/>
      <c r="S235" s="179"/>
      <c r="T235" s="179"/>
      <c r="U235" s="179"/>
      <c r="V235" s="179"/>
      <c r="W235" s="179"/>
      <c r="X235" s="179"/>
      <c r="Y235" s="179"/>
      <c r="Z235" s="179"/>
      <c r="AA235" s="179"/>
      <c r="AB235" s="179"/>
      <c r="AC235" s="179"/>
      <c r="AD235" s="179"/>
      <c r="AE235" s="179"/>
      <c r="AF235" s="179"/>
      <c r="AG235" s="179"/>
      <c r="AH235" s="179"/>
      <c r="AI235" s="179"/>
      <c r="AJ235" s="179"/>
      <c r="AK235" s="179"/>
      <c r="AL235" s="179"/>
      <c r="AM235" s="179"/>
      <c r="AN235" s="179"/>
      <c r="AO235" s="179"/>
      <c r="AP235" s="179"/>
      <c r="AQ235" s="179"/>
      <c r="AR235" s="179"/>
      <c r="AS235" s="179"/>
      <c r="AT235" s="179"/>
      <c r="AU235" s="179"/>
      <c r="AV235" s="179"/>
      <c r="AW235" s="179"/>
      <c r="AX235" s="179"/>
      <c r="AY235" s="179"/>
      <c r="AZ235" s="179"/>
      <c r="BA235" s="179"/>
      <c r="BB235" s="179"/>
      <c r="BC235" s="179"/>
    </row>
    <row r="236" ht="12.75" customHeight="1">
      <c r="A236" s="179"/>
      <c r="B236" s="179"/>
      <c r="C236" s="179"/>
      <c r="D236" s="179"/>
      <c r="E236" s="179"/>
      <c r="F236" s="179"/>
      <c r="G236" s="179"/>
      <c r="H236" s="179"/>
      <c r="I236" s="179"/>
      <c r="J236" s="179"/>
      <c r="K236" s="179"/>
      <c r="L236" s="179"/>
      <c r="M236" s="179"/>
      <c r="N236" s="179"/>
      <c r="O236" s="179"/>
      <c r="P236" s="179"/>
      <c r="Q236" s="179"/>
      <c r="R236" s="179"/>
      <c r="S236" s="179"/>
      <c r="T236" s="179"/>
      <c r="U236" s="179"/>
      <c r="V236" s="179"/>
      <c r="W236" s="179"/>
      <c r="X236" s="179"/>
      <c r="Y236" s="179"/>
      <c r="Z236" s="179"/>
      <c r="AA236" s="179"/>
      <c r="AB236" s="179"/>
      <c r="AC236" s="179"/>
      <c r="AD236" s="179"/>
      <c r="AE236" s="179"/>
      <c r="AF236" s="179"/>
      <c r="AG236" s="179"/>
      <c r="AH236" s="179"/>
      <c r="AI236" s="179"/>
      <c r="AJ236" s="179"/>
      <c r="AK236" s="179"/>
      <c r="AL236" s="179"/>
      <c r="AM236" s="179"/>
      <c r="AN236" s="179"/>
      <c r="AO236" s="179"/>
      <c r="AP236" s="179"/>
      <c r="AQ236" s="179"/>
      <c r="AR236" s="179"/>
      <c r="AS236" s="179"/>
      <c r="AT236" s="179"/>
      <c r="AU236" s="179"/>
      <c r="AV236" s="179"/>
      <c r="AW236" s="179"/>
      <c r="AX236" s="179"/>
      <c r="AY236" s="179"/>
      <c r="AZ236" s="179"/>
      <c r="BA236" s="179"/>
      <c r="BB236" s="179"/>
      <c r="BC236" s="179"/>
    </row>
    <row r="237" ht="12.75" customHeight="1">
      <c r="A237" s="179"/>
      <c r="B237" s="179"/>
      <c r="C237" s="179"/>
      <c r="D237" s="179"/>
      <c r="E237" s="179"/>
      <c r="F237" s="179"/>
      <c r="G237" s="179"/>
      <c r="H237" s="179"/>
      <c r="I237" s="179"/>
      <c r="J237" s="179"/>
      <c r="K237" s="179"/>
      <c r="L237" s="179"/>
      <c r="M237" s="179"/>
      <c r="N237" s="179"/>
      <c r="O237" s="179"/>
      <c r="P237" s="179"/>
      <c r="Q237" s="179"/>
      <c r="R237" s="179"/>
      <c r="S237" s="179"/>
      <c r="T237" s="179"/>
      <c r="U237" s="179"/>
      <c r="V237" s="179"/>
      <c r="W237" s="179"/>
      <c r="X237" s="179"/>
      <c r="Y237" s="179"/>
      <c r="Z237" s="179"/>
      <c r="AA237" s="179"/>
      <c r="AB237" s="179"/>
      <c r="AC237" s="179"/>
      <c r="AD237" s="179"/>
      <c r="AE237" s="179"/>
      <c r="AF237" s="179"/>
      <c r="AG237" s="179"/>
      <c r="AH237" s="179"/>
      <c r="AI237" s="179"/>
      <c r="AJ237" s="179"/>
      <c r="AK237" s="179"/>
      <c r="AL237" s="179"/>
      <c r="AM237" s="179"/>
      <c r="AN237" s="179"/>
      <c r="AO237" s="179"/>
      <c r="AP237" s="179"/>
      <c r="AQ237" s="179"/>
      <c r="AR237" s="179"/>
      <c r="AS237" s="179"/>
      <c r="AT237" s="179"/>
      <c r="AU237" s="179"/>
      <c r="AV237" s="179"/>
      <c r="AW237" s="179"/>
      <c r="AX237" s="179"/>
      <c r="AY237" s="179"/>
      <c r="AZ237" s="179"/>
      <c r="BA237" s="179"/>
      <c r="BB237" s="179"/>
      <c r="BC237" s="179"/>
    </row>
    <row r="238" ht="12.75" customHeight="1">
      <c r="A238" s="179"/>
      <c r="B238" s="179"/>
      <c r="C238" s="179"/>
      <c r="D238" s="179"/>
      <c r="E238" s="179"/>
      <c r="F238" s="179"/>
      <c r="G238" s="179"/>
      <c r="H238" s="179"/>
      <c r="I238" s="179"/>
      <c r="J238" s="179"/>
      <c r="K238" s="179"/>
      <c r="L238" s="179"/>
      <c r="M238" s="179"/>
      <c r="N238" s="179"/>
      <c r="O238" s="179"/>
      <c r="P238" s="179"/>
      <c r="Q238" s="179"/>
      <c r="R238" s="179"/>
      <c r="S238" s="179"/>
      <c r="T238" s="179"/>
      <c r="U238" s="179"/>
      <c r="V238" s="179"/>
      <c r="W238" s="179"/>
      <c r="X238" s="179"/>
      <c r="Y238" s="179"/>
      <c r="Z238" s="179"/>
      <c r="AA238" s="179"/>
      <c r="AB238" s="179"/>
      <c r="AC238" s="179"/>
      <c r="AD238" s="179"/>
      <c r="AE238" s="179"/>
      <c r="AF238" s="179"/>
      <c r="AG238" s="179"/>
      <c r="AH238" s="179"/>
      <c r="AI238" s="179"/>
      <c r="AJ238" s="179"/>
      <c r="AK238" s="179"/>
      <c r="AL238" s="179"/>
      <c r="AM238" s="179"/>
      <c r="AN238" s="179"/>
      <c r="AO238" s="179"/>
      <c r="AP238" s="179"/>
      <c r="AQ238" s="179"/>
      <c r="AR238" s="179"/>
      <c r="AS238" s="179"/>
      <c r="AT238" s="179"/>
      <c r="AU238" s="179"/>
      <c r="AV238" s="179"/>
      <c r="AW238" s="179"/>
      <c r="AX238" s="179"/>
      <c r="AY238" s="179"/>
      <c r="AZ238" s="179"/>
      <c r="BA238" s="179"/>
      <c r="BB238" s="179"/>
      <c r="BC238" s="179"/>
    </row>
    <row r="239" ht="12.75" customHeight="1">
      <c r="A239" s="179"/>
      <c r="B239" s="179"/>
      <c r="C239" s="179"/>
      <c r="D239" s="179"/>
      <c r="E239" s="179"/>
      <c r="F239" s="179"/>
      <c r="G239" s="179"/>
      <c r="H239" s="179"/>
      <c r="I239" s="179"/>
      <c r="J239" s="179"/>
      <c r="K239" s="179"/>
      <c r="L239" s="179"/>
      <c r="M239" s="179"/>
      <c r="N239" s="179"/>
      <c r="O239" s="179"/>
      <c r="P239" s="179"/>
      <c r="Q239" s="179"/>
      <c r="R239" s="179"/>
      <c r="S239" s="179"/>
      <c r="T239" s="179"/>
      <c r="U239" s="179"/>
      <c r="V239" s="179"/>
      <c r="W239" s="179"/>
      <c r="X239" s="179"/>
      <c r="Y239" s="179"/>
      <c r="Z239" s="179"/>
      <c r="AA239" s="179"/>
      <c r="AB239" s="179"/>
      <c r="AC239" s="179"/>
      <c r="AD239" s="179"/>
      <c r="AE239" s="179"/>
      <c r="AF239" s="179"/>
      <c r="AG239" s="179"/>
      <c r="AH239" s="179"/>
      <c r="AI239" s="179"/>
      <c r="AJ239" s="179"/>
      <c r="AK239" s="179"/>
      <c r="AL239" s="179"/>
      <c r="AM239" s="179"/>
      <c r="AN239" s="179"/>
      <c r="AO239" s="179"/>
      <c r="AP239" s="179"/>
      <c r="AQ239" s="179"/>
      <c r="AR239" s="179"/>
      <c r="AS239" s="179"/>
      <c r="AT239" s="179"/>
      <c r="AU239" s="179"/>
      <c r="AV239" s="179"/>
      <c r="AW239" s="179"/>
      <c r="AX239" s="179"/>
      <c r="AY239" s="179"/>
      <c r="AZ239" s="179"/>
      <c r="BA239" s="179"/>
      <c r="BB239" s="179"/>
      <c r="BC239" s="179"/>
    </row>
    <row r="240" ht="12.75" customHeight="1">
      <c r="A240" s="179"/>
      <c r="B240" s="179"/>
      <c r="C240" s="179"/>
      <c r="D240" s="179"/>
      <c r="E240" s="179"/>
      <c r="F240" s="179"/>
      <c r="G240" s="179"/>
      <c r="H240" s="179"/>
      <c r="I240" s="179"/>
      <c r="J240" s="179"/>
      <c r="K240" s="179"/>
      <c r="L240" s="179"/>
      <c r="M240" s="179"/>
      <c r="N240" s="179"/>
      <c r="O240" s="179"/>
      <c r="P240" s="179"/>
      <c r="Q240" s="179"/>
      <c r="R240" s="179"/>
      <c r="S240" s="179"/>
      <c r="T240" s="179"/>
      <c r="U240" s="179"/>
      <c r="V240" s="179"/>
      <c r="W240" s="179"/>
      <c r="X240" s="179"/>
      <c r="Y240" s="179"/>
      <c r="Z240" s="179"/>
      <c r="AA240" s="179"/>
      <c r="AB240" s="179"/>
      <c r="AC240" s="179"/>
      <c r="AD240" s="179"/>
      <c r="AE240" s="179"/>
      <c r="AF240" s="179"/>
      <c r="AG240" s="179"/>
      <c r="AH240" s="179"/>
      <c r="AI240" s="179"/>
      <c r="AJ240" s="179"/>
      <c r="AK240" s="179"/>
      <c r="AL240" s="179"/>
      <c r="AM240" s="179"/>
      <c r="AN240" s="179"/>
      <c r="AO240" s="179"/>
      <c r="AP240" s="179"/>
      <c r="AQ240" s="179"/>
      <c r="AR240" s="179"/>
      <c r="AS240" s="179"/>
      <c r="AT240" s="179"/>
      <c r="AU240" s="179"/>
      <c r="AV240" s="179"/>
      <c r="AW240" s="179"/>
      <c r="AX240" s="179"/>
      <c r="AY240" s="179"/>
      <c r="AZ240" s="179"/>
      <c r="BA240" s="179"/>
      <c r="BB240" s="179"/>
      <c r="BC240" s="179"/>
    </row>
    <row r="241" ht="12.75" customHeight="1">
      <c r="A241" s="179"/>
      <c r="B241" s="179"/>
      <c r="C241" s="179"/>
      <c r="D241" s="179"/>
      <c r="E241" s="179"/>
      <c r="F241" s="179"/>
      <c r="G241" s="179"/>
      <c r="H241" s="179"/>
      <c r="I241" s="179"/>
      <c r="J241" s="179"/>
      <c r="K241" s="179"/>
      <c r="L241" s="179"/>
      <c r="M241" s="179"/>
      <c r="N241" s="179"/>
      <c r="O241" s="179"/>
      <c r="P241" s="179"/>
      <c r="Q241" s="179"/>
      <c r="R241" s="179"/>
      <c r="S241" s="179"/>
      <c r="T241" s="179"/>
      <c r="U241" s="179"/>
      <c r="V241" s="179"/>
      <c r="W241" s="179"/>
      <c r="X241" s="179"/>
      <c r="Y241" s="179"/>
      <c r="Z241" s="179"/>
      <c r="AA241" s="179"/>
      <c r="AB241" s="179"/>
      <c r="AC241" s="179"/>
      <c r="AD241" s="179"/>
      <c r="AE241" s="179"/>
      <c r="AF241" s="179"/>
      <c r="AG241" s="179"/>
      <c r="AH241" s="179"/>
      <c r="AI241" s="179"/>
      <c r="AJ241" s="179"/>
      <c r="AK241" s="179"/>
      <c r="AL241" s="179"/>
      <c r="AM241" s="179"/>
      <c r="AN241" s="179"/>
      <c r="AO241" s="179"/>
      <c r="AP241" s="179"/>
      <c r="AQ241" s="179"/>
      <c r="AR241" s="179"/>
      <c r="AS241" s="179"/>
      <c r="AT241" s="179"/>
      <c r="AU241" s="179"/>
      <c r="AV241" s="179"/>
      <c r="AW241" s="179"/>
      <c r="AX241" s="179"/>
      <c r="AY241" s="179"/>
      <c r="AZ241" s="179"/>
      <c r="BA241" s="179"/>
      <c r="BB241" s="179"/>
      <c r="BC241" s="179"/>
    </row>
    <row r="242" ht="12.75" customHeight="1">
      <c r="A242" s="179"/>
      <c r="B242" s="179"/>
      <c r="C242" s="179"/>
      <c r="D242" s="179"/>
      <c r="E242" s="179"/>
      <c r="F242" s="179"/>
      <c r="G242" s="179"/>
      <c r="H242" s="179"/>
      <c r="I242" s="179"/>
      <c r="J242" s="179"/>
      <c r="K242" s="179"/>
      <c r="L242" s="179"/>
      <c r="M242" s="179"/>
      <c r="N242" s="179"/>
      <c r="O242" s="179"/>
      <c r="P242" s="179"/>
      <c r="Q242" s="179"/>
      <c r="R242" s="179"/>
      <c r="S242" s="179"/>
      <c r="T242" s="179"/>
      <c r="U242" s="179"/>
      <c r="V242" s="179"/>
      <c r="W242" s="179"/>
      <c r="X242" s="179"/>
      <c r="Y242" s="179"/>
      <c r="Z242" s="179"/>
      <c r="AA242" s="179"/>
      <c r="AB242" s="179"/>
      <c r="AC242" s="179"/>
      <c r="AD242" s="179"/>
      <c r="AE242" s="179"/>
      <c r="AF242" s="179"/>
      <c r="AG242" s="179"/>
      <c r="AH242" s="179"/>
      <c r="AI242" s="179"/>
      <c r="AJ242" s="179"/>
      <c r="AK242" s="179"/>
      <c r="AL242" s="179"/>
      <c r="AM242" s="179"/>
      <c r="AN242" s="179"/>
      <c r="AO242" s="179"/>
      <c r="AP242" s="179"/>
      <c r="AQ242" s="179"/>
      <c r="AR242" s="179"/>
      <c r="AS242" s="179"/>
      <c r="AT242" s="179"/>
      <c r="AU242" s="179"/>
      <c r="AV242" s="179"/>
      <c r="AW242" s="179"/>
      <c r="AX242" s="179"/>
      <c r="AY242" s="179"/>
      <c r="AZ242" s="179"/>
      <c r="BA242" s="179"/>
      <c r="BB242" s="179"/>
      <c r="BC242" s="179"/>
    </row>
    <row r="243" ht="12.75" customHeight="1">
      <c r="A243" s="179"/>
      <c r="B243" s="179"/>
      <c r="C243" s="179"/>
      <c r="D243" s="179"/>
      <c r="E243" s="179"/>
      <c r="F243" s="179"/>
      <c r="G243" s="179"/>
      <c r="H243" s="179"/>
      <c r="I243" s="179"/>
      <c r="J243" s="179"/>
      <c r="K243" s="179"/>
      <c r="L243" s="179"/>
      <c r="M243" s="179"/>
      <c r="N243" s="179"/>
      <c r="O243" s="179"/>
      <c r="P243" s="179"/>
      <c r="Q243" s="179"/>
      <c r="R243" s="179"/>
      <c r="S243" s="179"/>
      <c r="T243" s="179"/>
      <c r="U243" s="179"/>
      <c r="V243" s="179"/>
      <c r="W243" s="179"/>
      <c r="X243" s="179"/>
      <c r="Y243" s="179"/>
      <c r="Z243" s="179"/>
      <c r="AA243" s="179"/>
      <c r="AB243" s="179"/>
      <c r="AC243" s="179"/>
      <c r="AD243" s="179"/>
      <c r="AE243" s="179"/>
      <c r="AF243" s="179"/>
      <c r="AG243" s="179"/>
      <c r="AH243" s="179"/>
      <c r="AI243" s="179"/>
      <c r="AJ243" s="179"/>
      <c r="AK243" s="179"/>
      <c r="AL243" s="179"/>
      <c r="AM243" s="179"/>
      <c r="AN243" s="179"/>
      <c r="AO243" s="179"/>
      <c r="AP243" s="179"/>
      <c r="AQ243" s="179"/>
      <c r="AR243" s="179"/>
      <c r="AS243" s="179"/>
      <c r="AT243" s="179"/>
      <c r="AU243" s="179"/>
      <c r="AV243" s="179"/>
      <c r="AW243" s="179"/>
      <c r="AX243" s="179"/>
      <c r="AY243" s="179"/>
      <c r="AZ243" s="179"/>
      <c r="BA243" s="179"/>
      <c r="BB243" s="179"/>
      <c r="BC243" s="179"/>
    </row>
    <row r="244" ht="12.75" customHeight="1">
      <c r="A244" s="179"/>
      <c r="B244" s="179"/>
      <c r="C244" s="179"/>
      <c r="D244" s="179"/>
      <c r="E244" s="179"/>
      <c r="F244" s="179"/>
      <c r="G244" s="179"/>
      <c r="H244" s="179"/>
      <c r="I244" s="179"/>
      <c r="J244" s="179"/>
      <c r="K244" s="179"/>
      <c r="L244" s="179"/>
      <c r="M244" s="179"/>
      <c r="N244" s="179"/>
      <c r="O244" s="179"/>
      <c r="P244" s="179"/>
      <c r="Q244" s="179"/>
      <c r="R244" s="179"/>
      <c r="S244" s="179"/>
      <c r="T244" s="179"/>
      <c r="U244" s="179"/>
      <c r="V244" s="179"/>
      <c r="W244" s="179"/>
      <c r="X244" s="179"/>
      <c r="Y244" s="179"/>
      <c r="Z244" s="179"/>
      <c r="AA244" s="179"/>
      <c r="AB244" s="179"/>
      <c r="AC244" s="179"/>
      <c r="AD244" s="179"/>
      <c r="AE244" s="179"/>
      <c r="AF244" s="179"/>
      <c r="AG244" s="179"/>
      <c r="AH244" s="179"/>
      <c r="AI244" s="179"/>
      <c r="AJ244" s="179"/>
      <c r="AK244" s="179"/>
      <c r="AL244" s="179"/>
      <c r="AM244" s="179"/>
      <c r="AN244" s="179"/>
      <c r="AO244" s="179"/>
      <c r="AP244" s="179"/>
      <c r="AQ244" s="179"/>
      <c r="AR244" s="179"/>
      <c r="AS244" s="179"/>
      <c r="AT244" s="179"/>
      <c r="AU244" s="179"/>
      <c r="AV244" s="179"/>
      <c r="AW244" s="179"/>
      <c r="AX244" s="179"/>
      <c r="AY244" s="179"/>
      <c r="AZ244" s="179"/>
      <c r="BA244" s="179"/>
      <c r="BB244" s="179"/>
      <c r="BC244" s="179"/>
    </row>
    <row r="245" ht="12.75" customHeight="1">
      <c r="A245" s="179"/>
      <c r="B245" s="179"/>
      <c r="C245" s="179"/>
      <c r="D245" s="179"/>
      <c r="E245" s="179"/>
      <c r="F245" s="179"/>
      <c r="G245" s="179"/>
      <c r="H245" s="179"/>
      <c r="I245" s="179"/>
      <c r="J245" s="179"/>
      <c r="K245" s="179"/>
      <c r="L245" s="179"/>
      <c r="M245" s="179"/>
      <c r="N245" s="179"/>
      <c r="O245" s="179"/>
      <c r="P245" s="179"/>
      <c r="Q245" s="179"/>
      <c r="R245" s="179"/>
      <c r="S245" s="179"/>
      <c r="T245" s="179"/>
      <c r="U245" s="179"/>
      <c r="V245" s="179"/>
      <c r="W245" s="179"/>
      <c r="X245" s="179"/>
      <c r="Y245" s="179"/>
      <c r="Z245" s="179"/>
      <c r="AA245" s="179"/>
      <c r="AB245" s="179"/>
      <c r="AC245" s="179"/>
      <c r="AD245" s="179"/>
      <c r="AE245" s="179"/>
      <c r="AF245" s="179"/>
      <c r="AG245" s="179"/>
      <c r="AH245" s="179"/>
      <c r="AI245" s="179"/>
      <c r="AJ245" s="179"/>
      <c r="AK245" s="179"/>
      <c r="AL245" s="179"/>
      <c r="AM245" s="179"/>
      <c r="AN245" s="179"/>
      <c r="AO245" s="179"/>
      <c r="AP245" s="179"/>
      <c r="AQ245" s="179"/>
      <c r="AR245" s="179"/>
      <c r="AS245" s="179"/>
      <c r="AT245" s="179"/>
      <c r="AU245" s="179"/>
      <c r="AV245" s="179"/>
      <c r="AW245" s="179"/>
      <c r="AX245" s="179"/>
      <c r="AY245" s="179"/>
      <c r="AZ245" s="179"/>
      <c r="BA245" s="179"/>
      <c r="BB245" s="179"/>
      <c r="BC245" s="179"/>
    </row>
    <row r="246" ht="12.75" customHeight="1">
      <c r="A246" s="179"/>
      <c r="B246" s="179"/>
      <c r="C246" s="179"/>
      <c r="D246" s="179"/>
      <c r="E246" s="179"/>
      <c r="F246" s="179"/>
      <c r="G246" s="179"/>
      <c r="H246" s="179"/>
      <c r="I246" s="179"/>
      <c r="J246" s="179"/>
      <c r="K246" s="179"/>
      <c r="L246" s="179"/>
      <c r="M246" s="179"/>
      <c r="N246" s="179"/>
      <c r="O246" s="179"/>
      <c r="P246" s="179"/>
      <c r="Q246" s="179"/>
      <c r="R246" s="179"/>
      <c r="S246" s="179"/>
      <c r="T246" s="179"/>
      <c r="U246" s="179"/>
      <c r="V246" s="179"/>
      <c r="W246" s="179"/>
      <c r="X246" s="179"/>
      <c r="Y246" s="179"/>
      <c r="Z246" s="179"/>
      <c r="AA246" s="179"/>
      <c r="AB246" s="179"/>
      <c r="AC246" s="179"/>
      <c r="AD246" s="179"/>
      <c r="AE246" s="179"/>
      <c r="AF246" s="179"/>
      <c r="AG246" s="179"/>
      <c r="AH246" s="179"/>
      <c r="AI246" s="179"/>
      <c r="AJ246" s="179"/>
      <c r="AK246" s="179"/>
      <c r="AL246" s="179"/>
      <c r="AM246" s="179"/>
      <c r="AN246" s="179"/>
      <c r="AO246" s="179"/>
      <c r="AP246" s="179"/>
      <c r="AQ246" s="179"/>
      <c r="AR246" s="179"/>
      <c r="AS246" s="179"/>
      <c r="AT246" s="179"/>
      <c r="AU246" s="179"/>
      <c r="AV246" s="179"/>
      <c r="AW246" s="179"/>
      <c r="AX246" s="179"/>
      <c r="AY246" s="179"/>
      <c r="AZ246" s="179"/>
      <c r="BA246" s="179"/>
      <c r="BB246" s="179"/>
      <c r="BC246" s="179"/>
    </row>
    <row r="247" ht="12.75" customHeight="1">
      <c r="A247" s="179"/>
      <c r="B247" s="179"/>
      <c r="C247" s="179"/>
      <c r="D247" s="179"/>
      <c r="E247" s="179"/>
      <c r="F247" s="179"/>
      <c r="G247" s="179"/>
      <c r="H247" s="179"/>
      <c r="I247" s="179"/>
      <c r="J247" s="179"/>
      <c r="K247" s="179"/>
      <c r="L247" s="179"/>
      <c r="M247" s="179"/>
      <c r="N247" s="179"/>
      <c r="O247" s="179"/>
      <c r="P247" s="179"/>
      <c r="Q247" s="179"/>
      <c r="R247" s="179"/>
      <c r="S247" s="179"/>
      <c r="T247" s="179"/>
      <c r="U247" s="179"/>
      <c r="V247" s="179"/>
      <c r="W247" s="179"/>
      <c r="X247" s="179"/>
      <c r="Y247" s="179"/>
      <c r="Z247" s="179"/>
      <c r="AA247" s="179"/>
      <c r="AB247" s="179"/>
      <c r="AC247" s="179"/>
      <c r="AD247" s="179"/>
      <c r="AE247" s="179"/>
      <c r="AF247" s="179"/>
      <c r="AG247" s="179"/>
      <c r="AH247" s="179"/>
      <c r="AI247" s="179"/>
      <c r="AJ247" s="179"/>
      <c r="AK247" s="179"/>
      <c r="AL247" s="179"/>
      <c r="AM247" s="179"/>
      <c r="AN247" s="179"/>
      <c r="AO247" s="179"/>
      <c r="AP247" s="179"/>
      <c r="AQ247" s="179"/>
      <c r="AR247" s="179"/>
      <c r="AS247" s="179"/>
      <c r="AT247" s="179"/>
      <c r="AU247" s="179"/>
      <c r="AV247" s="179"/>
      <c r="AW247" s="179"/>
      <c r="AX247" s="179"/>
      <c r="AY247" s="179"/>
      <c r="AZ247" s="179"/>
      <c r="BA247" s="179"/>
      <c r="BB247" s="179"/>
      <c r="BC247" s="179"/>
    </row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5">
    <mergeCell ref="A3:A4"/>
    <mergeCell ref="B3:B4"/>
    <mergeCell ref="C3:E3"/>
    <mergeCell ref="G3:G4"/>
    <mergeCell ref="A5:A6"/>
    <mergeCell ref="A7:B7"/>
    <mergeCell ref="A8:A10"/>
    <mergeCell ref="A11:B11"/>
    <mergeCell ref="A12:B12"/>
    <mergeCell ref="B18:B19"/>
    <mergeCell ref="C18:C19"/>
    <mergeCell ref="D18:F18"/>
    <mergeCell ref="G18:G19"/>
    <mergeCell ref="H18:H19"/>
    <mergeCell ref="B36:B40"/>
    <mergeCell ref="B41:B45"/>
    <mergeCell ref="A46:B46"/>
    <mergeCell ref="A47:B47"/>
    <mergeCell ref="A18:A19"/>
    <mergeCell ref="A20:A29"/>
    <mergeCell ref="B20:B24"/>
    <mergeCell ref="B25:B29"/>
    <mergeCell ref="A30:B30"/>
    <mergeCell ref="A31:A45"/>
    <mergeCell ref="B31:B35"/>
  </mergeCells>
  <printOptions/>
  <pageMargins bottom="0.75" footer="0.0" header="0.0" left="0.7" right="0.7" top="0.75"/>
  <pageSetup orientation="portrait"/>
  <drawing r:id="rId1"/>
</worksheet>
</file>